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E657EFE-9170-41A1-8CB8-B8650E21F2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T" sheetId="2" r:id="rId1"/>
  </sheets>
  <externalReferences>
    <externalReference r:id="rId2"/>
  </externalReferences>
  <definedNames>
    <definedName name="_xlchart.v1.0" hidden="1">PERT!$G$3:$G$2160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K9" i="2"/>
  <c r="C8" i="2"/>
  <c r="K8" i="2" l="1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4" i="2" s="1"/>
  <c r="K3" i="2"/>
  <c r="K4" i="2" s="1"/>
  <c r="K5" i="2" s="1"/>
  <c r="F3" i="2"/>
  <c r="K6" i="2" l="1"/>
  <c r="G1021" i="2"/>
  <c r="G19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46" i="2"/>
  <c r="G1597" i="2"/>
  <c r="G2157" i="2"/>
  <c r="G819" i="2"/>
  <c r="G847" i="2"/>
  <c r="G879" i="2"/>
  <c r="G915" i="2"/>
  <c r="G947" i="2"/>
  <c r="G979" i="2"/>
  <c r="G1011" i="2"/>
  <c r="G1039" i="2"/>
  <c r="G1075" i="2"/>
  <c r="G16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50" i="2"/>
  <c r="G815" i="2"/>
  <c r="G851" i="2"/>
  <c r="G883" i="2"/>
  <c r="G911" i="2"/>
  <c r="G943" i="2"/>
  <c r="G975" i="2"/>
  <c r="G1007" i="2"/>
  <c r="G1043" i="2"/>
  <c r="G1071" i="2"/>
  <c r="G1559" i="2"/>
  <c r="G3" i="2"/>
  <c r="G6" i="2"/>
  <c r="G10" i="2"/>
  <c r="G14" i="2"/>
  <c r="G17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8" i="2"/>
  <c r="G11" i="2"/>
  <c r="G15" i="2"/>
  <c r="G18" i="2"/>
  <c r="G405" i="2"/>
  <c r="G413" i="2"/>
  <c r="G421" i="2"/>
  <c r="G429" i="2"/>
  <c r="G437" i="2"/>
  <c r="G445" i="2"/>
  <c r="G453" i="2"/>
  <c r="G461" i="2"/>
  <c r="G469" i="2"/>
  <c r="G477" i="2"/>
  <c r="G485" i="2"/>
  <c r="G613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9" i="2"/>
  <c r="G597" i="2"/>
  <c r="G605" i="2"/>
  <c r="G760" i="2"/>
  <c r="G768" i="2"/>
  <c r="G776" i="2"/>
  <c r="G784" i="2"/>
  <c r="G792" i="2"/>
  <c r="G808" i="2"/>
  <c r="G840" i="2"/>
  <c r="G872" i="2"/>
  <c r="G904" i="2"/>
  <c r="G936" i="2"/>
  <c r="G968" i="2"/>
  <c r="G1000" i="2"/>
  <c r="G5" i="2"/>
  <c r="G9" i="2"/>
  <c r="G13" i="2"/>
  <c r="G621" i="2"/>
  <c r="G629" i="2"/>
  <c r="G637" i="2"/>
  <c r="G645" i="2"/>
  <c r="G653" i="2"/>
  <c r="G661" i="2"/>
  <c r="G669" i="2"/>
  <c r="G677" i="2"/>
  <c r="G685" i="2"/>
  <c r="G693" i="2"/>
  <c r="G701" i="2"/>
  <c r="G709" i="2"/>
  <c r="G717" i="2"/>
  <c r="G725" i="2"/>
  <c r="G733" i="2"/>
  <c r="G741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8" i="2"/>
  <c r="G416" i="2"/>
  <c r="G424" i="2"/>
  <c r="G432" i="2"/>
  <c r="G749" i="2"/>
  <c r="G757" i="2"/>
  <c r="G765" i="2"/>
  <c r="G773" i="2"/>
  <c r="G781" i="2"/>
  <c r="G789" i="2"/>
  <c r="G797" i="2"/>
  <c r="G801" i="2"/>
  <c r="G829" i="2"/>
  <c r="G833" i="2"/>
  <c r="G861" i="2"/>
  <c r="G865" i="2"/>
  <c r="G893" i="2"/>
  <c r="G897" i="2"/>
  <c r="G925" i="2"/>
  <c r="G929" i="2"/>
  <c r="G957" i="2"/>
  <c r="G961" i="2"/>
  <c r="G989" i="2"/>
  <c r="G993" i="2"/>
  <c r="G1032" i="2"/>
  <c r="G1064" i="2"/>
  <c r="G1096" i="2"/>
  <c r="G1128" i="2"/>
  <c r="G1743" i="2"/>
  <c r="G1747" i="2"/>
  <c r="G1759" i="2"/>
  <c r="G1763" i="2"/>
  <c r="G1025" i="2"/>
  <c r="G1053" i="2"/>
  <c r="G1057" i="2"/>
  <c r="G1085" i="2"/>
  <c r="G1089" i="2"/>
  <c r="G1117" i="2"/>
  <c r="G1149" i="2"/>
  <c r="G1181" i="2"/>
  <c r="G1213" i="2"/>
  <c r="G1245" i="2"/>
  <c r="G1277" i="2"/>
  <c r="G1309" i="2"/>
  <c r="G1341" i="2"/>
  <c r="G1373" i="2"/>
  <c r="G1501" i="2"/>
  <c r="G2159" i="2"/>
  <c r="G2151" i="2"/>
  <c r="G2143" i="2"/>
  <c r="G2135" i="2"/>
  <c r="G2127" i="2"/>
  <c r="G2119" i="2"/>
  <c r="G2111" i="2"/>
  <c r="G2103" i="2"/>
  <c r="G2095" i="2"/>
  <c r="G2087" i="2"/>
  <c r="G2131" i="2"/>
  <c r="G2099" i="2"/>
  <c r="G1986" i="2"/>
  <c r="G1978" i="2"/>
  <c r="G1970" i="2"/>
  <c r="G1962" i="2"/>
  <c r="G1954" i="2"/>
  <c r="G1946" i="2"/>
  <c r="G1938" i="2"/>
  <c r="G1930" i="2"/>
  <c r="G1922" i="2"/>
  <c r="G1914" i="2"/>
  <c r="G1906" i="2"/>
  <c r="G1904" i="2"/>
  <c r="G1902" i="2"/>
  <c r="G1900" i="2"/>
  <c r="G1898" i="2"/>
  <c r="G1896" i="2"/>
  <c r="G1894" i="2"/>
  <c r="G1892" i="2"/>
  <c r="G1890" i="2"/>
  <c r="G1888" i="2"/>
  <c r="G1886" i="2"/>
  <c r="G1884" i="2"/>
  <c r="G1882" i="2"/>
  <c r="G1880" i="2"/>
  <c r="G1878" i="2"/>
  <c r="G1876" i="2"/>
  <c r="G1874" i="2"/>
  <c r="G1872" i="2"/>
  <c r="G1870" i="2"/>
  <c r="G1868" i="2"/>
  <c r="G1866" i="2"/>
  <c r="G1864" i="2"/>
  <c r="G1862" i="2"/>
  <c r="G1860" i="2"/>
  <c r="G1858" i="2"/>
  <c r="G1856" i="2"/>
  <c r="G1854" i="2"/>
  <c r="G1852" i="2"/>
  <c r="G1850" i="2"/>
  <c r="G1848" i="2"/>
  <c r="G1846" i="2"/>
  <c r="G1844" i="2"/>
  <c r="G1842" i="2"/>
  <c r="G1840" i="2"/>
  <c r="G1838" i="2"/>
  <c r="G1836" i="2"/>
  <c r="G1834" i="2"/>
  <c r="G1832" i="2"/>
  <c r="G1830" i="2"/>
  <c r="G1828" i="2"/>
  <c r="G1826" i="2"/>
  <c r="G1824" i="2"/>
  <c r="G1822" i="2"/>
  <c r="G1820" i="2"/>
  <c r="G1818" i="2"/>
  <c r="G1816" i="2"/>
  <c r="G1814" i="2"/>
  <c r="G1812" i="2"/>
  <c r="G1810" i="2"/>
  <c r="G1808" i="2"/>
  <c r="G1806" i="2"/>
  <c r="G1804" i="2"/>
  <c r="G1802" i="2"/>
  <c r="G1800" i="2"/>
  <c r="G1798" i="2"/>
  <c r="G1796" i="2"/>
  <c r="G1794" i="2"/>
  <c r="G1792" i="2"/>
  <c r="G1790" i="2"/>
  <c r="G1788" i="2"/>
  <c r="G1786" i="2"/>
  <c r="G1784" i="2"/>
  <c r="G1782" i="2"/>
  <c r="G1780" i="2"/>
  <c r="G1778" i="2"/>
  <c r="G1776" i="2"/>
  <c r="G1774" i="2"/>
  <c r="G1772" i="2"/>
  <c r="G1770" i="2"/>
  <c r="G1768" i="2"/>
  <c r="G1766" i="2"/>
  <c r="G1764" i="2"/>
  <c r="G1762" i="2"/>
  <c r="G1760" i="2"/>
  <c r="G1758" i="2"/>
  <c r="G1756" i="2"/>
  <c r="G1754" i="2"/>
  <c r="G1752" i="2"/>
  <c r="G1750" i="2"/>
  <c r="G1748" i="2"/>
  <c r="G1746" i="2"/>
  <c r="G1744" i="2"/>
  <c r="G1742" i="2"/>
  <c r="G1740" i="2"/>
  <c r="G1738" i="2"/>
  <c r="G1736" i="2"/>
  <c r="G1734" i="2"/>
  <c r="G1732" i="2"/>
  <c r="G1730" i="2"/>
  <c r="G1728" i="2"/>
  <c r="G1726" i="2"/>
  <c r="G1724" i="2"/>
  <c r="G1722" i="2"/>
  <c r="G1720" i="2"/>
  <c r="G1718" i="2"/>
  <c r="G1716" i="2"/>
  <c r="G1714" i="2"/>
  <c r="G1712" i="2"/>
  <c r="G1710" i="2"/>
  <c r="G1708" i="2"/>
  <c r="G1706" i="2"/>
  <c r="G1704" i="2"/>
  <c r="G1702" i="2"/>
  <c r="G1700" i="2"/>
  <c r="G1698" i="2"/>
  <c r="G1696" i="2"/>
  <c r="G1694" i="2"/>
  <c r="G1692" i="2"/>
  <c r="G1690" i="2"/>
  <c r="G1688" i="2"/>
  <c r="G1686" i="2"/>
  <c r="G1684" i="2"/>
  <c r="G1682" i="2"/>
  <c r="G1680" i="2"/>
  <c r="G1678" i="2"/>
  <c r="G1676" i="2"/>
  <c r="G1674" i="2"/>
  <c r="G1672" i="2"/>
  <c r="G1670" i="2"/>
  <c r="G1668" i="2"/>
  <c r="G1666" i="2"/>
  <c r="G1664" i="2"/>
  <c r="G1662" i="2"/>
  <c r="G2155" i="2"/>
  <c r="G2123" i="2"/>
  <c r="G2091" i="2"/>
  <c r="G2067" i="2"/>
  <c r="G2051" i="2"/>
  <c r="G2035" i="2"/>
  <c r="G2019" i="2"/>
  <c r="G2003" i="2"/>
  <c r="G1988" i="2"/>
  <c r="G1980" i="2"/>
  <c r="G1972" i="2"/>
  <c r="G1964" i="2"/>
  <c r="G1956" i="2"/>
  <c r="G1948" i="2"/>
  <c r="G1940" i="2"/>
  <c r="G1932" i="2"/>
  <c r="G1924" i="2"/>
  <c r="G1916" i="2"/>
  <c r="G1908" i="2"/>
  <c r="G2107" i="2"/>
  <c r="G2059" i="2"/>
  <c r="G2027" i="2"/>
  <c r="G1995" i="2"/>
  <c r="G1976" i="2"/>
  <c r="G1960" i="2"/>
  <c r="G1944" i="2"/>
  <c r="G1928" i="2"/>
  <c r="G1912" i="2"/>
  <c r="G2147" i="2"/>
  <c r="G2083" i="2"/>
  <c r="G1982" i="2"/>
  <c r="G1966" i="2"/>
  <c r="G1950" i="2"/>
  <c r="G1934" i="2"/>
  <c r="G1918" i="2"/>
  <c r="G1660" i="2"/>
  <c r="G1658" i="2"/>
  <c r="G1656" i="2"/>
  <c r="G1654" i="2"/>
  <c r="G1652" i="2"/>
  <c r="G1650" i="2"/>
  <c r="G1648" i="2"/>
  <c r="G1646" i="2"/>
  <c r="G1644" i="2"/>
  <c r="G1642" i="2"/>
  <c r="G1640" i="2"/>
  <c r="G1638" i="2"/>
  <c r="G1636" i="2"/>
  <c r="G1634" i="2"/>
  <c r="G1632" i="2"/>
  <c r="G1630" i="2"/>
  <c r="G1628" i="2"/>
  <c r="G1626" i="2"/>
  <c r="G1624" i="2"/>
  <c r="G1622" i="2"/>
  <c r="G1620" i="2"/>
  <c r="G1618" i="2"/>
  <c r="G1616" i="2"/>
  <c r="G1614" i="2"/>
  <c r="G1612" i="2"/>
  <c r="G1610" i="2"/>
  <c r="G1608" i="2"/>
  <c r="G1606" i="2"/>
  <c r="G1604" i="2"/>
  <c r="G1602" i="2"/>
  <c r="G1600" i="2"/>
  <c r="G1598" i="2"/>
  <c r="G1596" i="2"/>
  <c r="G1594" i="2"/>
  <c r="G1592" i="2"/>
  <c r="G1590" i="2"/>
  <c r="G1588" i="2"/>
  <c r="G1586" i="2"/>
  <c r="G1584" i="2"/>
  <c r="G1582" i="2"/>
  <c r="G1580" i="2"/>
  <c r="G1578" i="2"/>
  <c r="G1576" i="2"/>
  <c r="G1574" i="2"/>
  <c r="G1572" i="2"/>
  <c r="G1570" i="2"/>
  <c r="G1568" i="2"/>
  <c r="G1566" i="2"/>
  <c r="G1564" i="2"/>
  <c r="G1562" i="2"/>
  <c r="G1560" i="2"/>
  <c r="G1558" i="2"/>
  <c r="G1556" i="2"/>
  <c r="G1554" i="2"/>
  <c r="G1552" i="2"/>
  <c r="G1550" i="2"/>
  <c r="G1548" i="2"/>
  <c r="G1546" i="2"/>
  <c r="G1544" i="2"/>
  <c r="G1542" i="2"/>
  <c r="G1540" i="2"/>
  <c r="G1538" i="2"/>
  <c r="G1536" i="2"/>
  <c r="G1534" i="2"/>
  <c r="G1532" i="2"/>
  <c r="G1530" i="2"/>
  <c r="G1528" i="2"/>
  <c r="G1526" i="2"/>
  <c r="G1524" i="2"/>
  <c r="G1522" i="2"/>
  <c r="G1520" i="2"/>
  <c r="G1518" i="2"/>
  <c r="G1516" i="2"/>
  <c r="G1514" i="2"/>
  <c r="G1512" i="2"/>
  <c r="G1510" i="2"/>
  <c r="G1508" i="2"/>
  <c r="G1506" i="2"/>
  <c r="G1504" i="2"/>
  <c r="G1502" i="2"/>
  <c r="G1500" i="2"/>
  <c r="G1498" i="2"/>
  <c r="G1496" i="2"/>
  <c r="G1494" i="2"/>
  <c r="G1492" i="2"/>
  <c r="G1490" i="2"/>
  <c r="G1488" i="2"/>
  <c r="G1486" i="2"/>
  <c r="G1484" i="2"/>
  <c r="G1482" i="2"/>
  <c r="G1480" i="2"/>
  <c r="G1478" i="2"/>
  <c r="G1476" i="2"/>
  <c r="G1474" i="2"/>
  <c r="G1472" i="2"/>
  <c r="G1470" i="2"/>
  <c r="G1468" i="2"/>
  <c r="G1466" i="2"/>
  <c r="G1464" i="2"/>
  <c r="G1462" i="2"/>
  <c r="G1460" i="2"/>
  <c r="G1458" i="2"/>
  <c r="G1456" i="2"/>
  <c r="G1454" i="2"/>
  <c r="G1452" i="2"/>
  <c r="G1450" i="2"/>
  <c r="G1448" i="2"/>
  <c r="G1446" i="2"/>
  <c r="G1444" i="2"/>
  <c r="G2139" i="2"/>
  <c r="G2075" i="2"/>
  <c r="G2043" i="2"/>
  <c r="G2011" i="2"/>
  <c r="G1984" i="2"/>
  <c r="G1968" i="2"/>
  <c r="G1952" i="2"/>
  <c r="G1936" i="2"/>
  <c r="G1920" i="2"/>
  <c r="G2057" i="2"/>
  <c r="G1958" i="2"/>
  <c r="G1877" i="2"/>
  <c r="G1845" i="2"/>
  <c r="G1813" i="2"/>
  <c r="G1781" i="2"/>
  <c r="G1749" i="2"/>
  <c r="G1717" i="2"/>
  <c r="G1685" i="2"/>
  <c r="G1655" i="2"/>
  <c r="G1647" i="2"/>
  <c r="G1639" i="2"/>
  <c r="G1631" i="2"/>
  <c r="G1623" i="2"/>
  <c r="G1615" i="2"/>
  <c r="G1607" i="2"/>
  <c r="G1599" i="2"/>
  <c r="G1591" i="2"/>
  <c r="G1583" i="2"/>
  <c r="G1575" i="2"/>
  <c r="G1567" i="2"/>
  <c r="G2115" i="2"/>
  <c r="G2025" i="2"/>
  <c r="G1942" i="2"/>
  <c r="G1901" i="2"/>
  <c r="G1869" i="2"/>
  <c r="G1993" i="2"/>
  <c r="G1990" i="2"/>
  <c r="G1926" i="2"/>
  <c r="G1893" i="2"/>
  <c r="G1861" i="2"/>
  <c r="G1829" i="2"/>
  <c r="G1797" i="2"/>
  <c r="G1765" i="2"/>
  <c r="G1733" i="2"/>
  <c r="G1701" i="2"/>
  <c r="G1669" i="2"/>
  <c r="G1659" i="2"/>
  <c r="G1651" i="2"/>
  <c r="G1643" i="2"/>
  <c r="G1635" i="2"/>
  <c r="G1627" i="2"/>
  <c r="G1619" i="2"/>
  <c r="G1611" i="2"/>
  <c r="G1603" i="2"/>
  <c r="G1595" i="2"/>
  <c r="G1587" i="2"/>
  <c r="G1579" i="2"/>
  <c r="G1571" i="2"/>
  <c r="G1563" i="2"/>
  <c r="G1555" i="2"/>
  <c r="G1547" i="2"/>
  <c r="G1539" i="2"/>
  <c r="G1531" i="2"/>
  <c r="G1523" i="2"/>
  <c r="G1515" i="2"/>
  <c r="G1507" i="2"/>
  <c r="G1499" i="2"/>
  <c r="G1491" i="2"/>
  <c r="G1483" i="2"/>
  <c r="G1475" i="2"/>
  <c r="G1467" i="2"/>
  <c r="G1459" i="2"/>
  <c r="G1451" i="2"/>
  <c r="G1443" i="2"/>
  <c r="G1441" i="2"/>
  <c r="G1439" i="2"/>
  <c r="G1437" i="2"/>
  <c r="G1435" i="2"/>
  <c r="G1433" i="2"/>
  <c r="G1431" i="2"/>
  <c r="G1429" i="2"/>
  <c r="G1427" i="2"/>
  <c r="G1425" i="2"/>
  <c r="G1423" i="2"/>
  <c r="G1421" i="2"/>
  <c r="G1419" i="2"/>
  <c r="G1417" i="2"/>
  <c r="G1415" i="2"/>
  <c r="G1413" i="2"/>
  <c r="G1411" i="2"/>
  <c r="G1409" i="2"/>
  <c r="G1407" i="2"/>
  <c r="G1405" i="2"/>
  <c r="G1821" i="2"/>
  <c r="G1757" i="2"/>
  <c r="G1693" i="2"/>
  <c r="G1653" i="2"/>
  <c r="G1637" i="2"/>
  <c r="G1621" i="2"/>
  <c r="G1605" i="2"/>
  <c r="G1589" i="2"/>
  <c r="G1573" i="2"/>
  <c r="G1549" i="2"/>
  <c r="G1543" i="2"/>
  <c r="G1537" i="2"/>
  <c r="G1517" i="2"/>
  <c r="G1511" i="2"/>
  <c r="G1505" i="2"/>
  <c r="G1485" i="2"/>
  <c r="G1479" i="2"/>
  <c r="G1473" i="2"/>
  <c r="G1453" i="2"/>
  <c r="G1447" i="2"/>
  <c r="G1436" i="2"/>
  <c r="G1428" i="2"/>
  <c r="G1420" i="2"/>
  <c r="G1412" i="2"/>
  <c r="G1404" i="2"/>
  <c r="G1402" i="2"/>
  <c r="G1400" i="2"/>
  <c r="G1398" i="2"/>
  <c r="G1396" i="2"/>
  <c r="G1394" i="2"/>
  <c r="G1392" i="2"/>
  <c r="G1390" i="2"/>
  <c r="G1388" i="2"/>
  <c r="G1386" i="2"/>
  <c r="G1384" i="2"/>
  <c r="G1382" i="2"/>
  <c r="G1380" i="2"/>
  <c r="G1378" i="2"/>
  <c r="G1376" i="2"/>
  <c r="G1374" i="2"/>
  <c r="G1372" i="2"/>
  <c r="G1370" i="2"/>
  <c r="G1368" i="2"/>
  <c r="G1366" i="2"/>
  <c r="G1364" i="2"/>
  <c r="G1362" i="2"/>
  <c r="G1360" i="2"/>
  <c r="G1358" i="2"/>
  <c r="G1356" i="2"/>
  <c r="G1354" i="2"/>
  <c r="G1352" i="2"/>
  <c r="G1350" i="2"/>
  <c r="G1348" i="2"/>
  <c r="G1346" i="2"/>
  <c r="G1344" i="2"/>
  <c r="G1342" i="2"/>
  <c r="G1340" i="2"/>
  <c r="G1338" i="2"/>
  <c r="G1336" i="2"/>
  <c r="G1334" i="2"/>
  <c r="G1332" i="2"/>
  <c r="G1330" i="2"/>
  <c r="G1328" i="2"/>
  <c r="G1326" i="2"/>
  <c r="G1324" i="2"/>
  <c r="G1322" i="2"/>
  <c r="G1320" i="2"/>
  <c r="G1318" i="2"/>
  <c r="G1316" i="2"/>
  <c r="G1314" i="2"/>
  <c r="G1312" i="2"/>
  <c r="G1310" i="2"/>
  <c r="G1308" i="2"/>
  <c r="G1306" i="2"/>
  <c r="G1304" i="2"/>
  <c r="G1302" i="2"/>
  <c r="G1300" i="2"/>
  <c r="G1298" i="2"/>
  <c r="G1296" i="2"/>
  <c r="G1294" i="2"/>
  <c r="G1292" i="2"/>
  <c r="G1290" i="2"/>
  <c r="G1288" i="2"/>
  <c r="G1286" i="2"/>
  <c r="G1284" i="2"/>
  <c r="G1282" i="2"/>
  <c r="G1280" i="2"/>
  <c r="G1278" i="2"/>
  <c r="G1276" i="2"/>
  <c r="G1274" i="2"/>
  <c r="G1272" i="2"/>
  <c r="G1270" i="2"/>
  <c r="G1268" i="2"/>
  <c r="G1266" i="2"/>
  <c r="G1264" i="2"/>
  <c r="G1262" i="2"/>
  <c r="G1260" i="2"/>
  <c r="G1258" i="2"/>
  <c r="G1256" i="2"/>
  <c r="G1254" i="2"/>
  <c r="G1252" i="2"/>
  <c r="G1250" i="2"/>
  <c r="G1248" i="2"/>
  <c r="G1246" i="2"/>
  <c r="G1244" i="2"/>
  <c r="G1242" i="2"/>
  <c r="G1240" i="2"/>
  <c r="G1238" i="2"/>
  <c r="G1236" i="2"/>
  <c r="G1234" i="2"/>
  <c r="G1232" i="2"/>
  <c r="G1230" i="2"/>
  <c r="G1228" i="2"/>
  <c r="G1226" i="2"/>
  <c r="G1224" i="2"/>
  <c r="G1222" i="2"/>
  <c r="G1220" i="2"/>
  <c r="G1218" i="2"/>
  <c r="G1216" i="2"/>
  <c r="G1214" i="2"/>
  <c r="G1212" i="2"/>
  <c r="G1210" i="2"/>
  <c r="G1208" i="2"/>
  <c r="G1206" i="2"/>
  <c r="G1204" i="2"/>
  <c r="G1202" i="2"/>
  <c r="G1200" i="2"/>
  <c r="G1198" i="2"/>
  <c r="G1196" i="2"/>
  <c r="G1194" i="2"/>
  <c r="G1192" i="2"/>
  <c r="G1190" i="2"/>
  <c r="G1188" i="2"/>
  <c r="G1186" i="2"/>
  <c r="G1184" i="2"/>
  <c r="G1182" i="2"/>
  <c r="G1180" i="2"/>
  <c r="G1178" i="2"/>
  <c r="G1176" i="2"/>
  <c r="G1174" i="2"/>
  <c r="G1172" i="2"/>
  <c r="G1170" i="2"/>
  <c r="G1168" i="2"/>
  <c r="G1166" i="2"/>
  <c r="G1164" i="2"/>
  <c r="G1162" i="2"/>
  <c r="G1160" i="2"/>
  <c r="G1158" i="2"/>
  <c r="G1156" i="2"/>
  <c r="G1154" i="2"/>
  <c r="G1152" i="2"/>
  <c r="G1150" i="2"/>
  <c r="G1148" i="2"/>
  <c r="G1146" i="2"/>
  <c r="G1144" i="2"/>
  <c r="G1142" i="2"/>
  <c r="G1140" i="2"/>
  <c r="G1138" i="2"/>
  <c r="G1136" i="2"/>
  <c r="G1134" i="2"/>
  <c r="G1885" i="2"/>
  <c r="G1805" i="2"/>
  <c r="G1741" i="2"/>
  <c r="G1677" i="2"/>
  <c r="G1649" i="2"/>
  <c r="G1633" i="2"/>
  <c r="G1617" i="2"/>
  <c r="G1601" i="2"/>
  <c r="G1585" i="2"/>
  <c r="G1569" i="2"/>
  <c r="G1557" i="2"/>
  <c r="G1551" i="2"/>
  <c r="G1545" i="2"/>
  <c r="G1525" i="2"/>
  <c r="G1519" i="2"/>
  <c r="G1513" i="2"/>
  <c r="G1493" i="2"/>
  <c r="G1487" i="2"/>
  <c r="G1481" i="2"/>
  <c r="G1461" i="2"/>
  <c r="G1455" i="2"/>
  <c r="G1449" i="2"/>
  <c r="G1438" i="2"/>
  <c r="G1430" i="2"/>
  <c r="G1422" i="2"/>
  <c r="G1414" i="2"/>
  <c r="G1406" i="2"/>
  <c r="G1773" i="2"/>
  <c r="G1657" i="2"/>
  <c r="G1625" i="2"/>
  <c r="G1593" i="2"/>
  <c r="G1561" i="2"/>
  <c r="G1521" i="2"/>
  <c r="G1503" i="2"/>
  <c r="G1497" i="2"/>
  <c r="G1457" i="2"/>
  <c r="G1440" i="2"/>
  <c r="G1424" i="2"/>
  <c r="G1408" i="2"/>
  <c r="G1399" i="2"/>
  <c r="G1391" i="2"/>
  <c r="G1383" i="2"/>
  <c r="G1375" i="2"/>
  <c r="G1367" i="2"/>
  <c r="G1359" i="2"/>
  <c r="G1351" i="2"/>
  <c r="G1343" i="2"/>
  <c r="G1335" i="2"/>
  <c r="G1327" i="2"/>
  <c r="G1319" i="2"/>
  <c r="G1311" i="2"/>
  <c r="G1303" i="2"/>
  <c r="G1295" i="2"/>
  <c r="G1287" i="2"/>
  <c r="G1279" i="2"/>
  <c r="G1271" i="2"/>
  <c r="G1263" i="2"/>
  <c r="G1255" i="2"/>
  <c r="G1247" i="2"/>
  <c r="G1239" i="2"/>
  <c r="G1231" i="2"/>
  <c r="G1223" i="2"/>
  <c r="G1215" i="2"/>
  <c r="G1207" i="2"/>
  <c r="G1199" i="2"/>
  <c r="G1191" i="2"/>
  <c r="G1183" i="2"/>
  <c r="G1175" i="2"/>
  <c r="G1167" i="2"/>
  <c r="G1159" i="2"/>
  <c r="G1151" i="2"/>
  <c r="G1143" i="2"/>
  <c r="G1135" i="2"/>
  <c r="G1127" i="2"/>
  <c r="G1119" i="2"/>
  <c r="G1111" i="2"/>
  <c r="G1103" i="2"/>
  <c r="G1095" i="2"/>
  <c r="G1853" i="2"/>
  <c r="G1725" i="2"/>
  <c r="G1645" i="2"/>
  <c r="G1613" i="2"/>
  <c r="G1581" i="2"/>
  <c r="G1533" i="2"/>
  <c r="G1527" i="2"/>
  <c r="G1509" i="2"/>
  <c r="G1469" i="2"/>
  <c r="G1463" i="2"/>
  <c r="G1445" i="2"/>
  <c r="G1442" i="2"/>
  <c r="G1426" i="2"/>
  <c r="G1410" i="2"/>
  <c r="G1401" i="2"/>
  <c r="G1393" i="2"/>
  <c r="G1385" i="2"/>
  <c r="G1377" i="2"/>
  <c r="G1369" i="2"/>
  <c r="G1361" i="2"/>
  <c r="G1353" i="2"/>
  <c r="G1345" i="2"/>
  <c r="G1337" i="2"/>
  <c r="G1329" i="2"/>
  <c r="G1321" i="2"/>
  <c r="G1313" i="2"/>
  <c r="G1305" i="2"/>
  <c r="G1297" i="2"/>
  <c r="G1289" i="2"/>
  <c r="G1281" i="2"/>
  <c r="G1273" i="2"/>
  <c r="G1265" i="2"/>
  <c r="G1257" i="2"/>
  <c r="G1249" i="2"/>
  <c r="G1241" i="2"/>
  <c r="G1233" i="2"/>
  <c r="G1225" i="2"/>
  <c r="G1217" i="2"/>
  <c r="G1209" i="2"/>
  <c r="G1201" i="2"/>
  <c r="G1193" i="2"/>
  <c r="G1185" i="2"/>
  <c r="G1177" i="2"/>
  <c r="G1169" i="2"/>
  <c r="G1161" i="2"/>
  <c r="G1153" i="2"/>
  <c r="G1145" i="2"/>
  <c r="G1137" i="2"/>
  <c r="G1129" i="2"/>
  <c r="G1121" i="2"/>
  <c r="G1113" i="2"/>
  <c r="G1105" i="2"/>
  <c r="G1097" i="2"/>
  <c r="G758" i="2"/>
  <c r="G756" i="2"/>
  <c r="G754" i="2"/>
  <c r="G752" i="2"/>
  <c r="G750" i="2"/>
  <c r="G748" i="2"/>
  <c r="G746" i="2"/>
  <c r="G744" i="2"/>
  <c r="G742" i="2"/>
  <c r="G740" i="2"/>
  <c r="G738" i="2"/>
  <c r="G736" i="2"/>
  <c r="G734" i="2"/>
  <c r="G732" i="2"/>
  <c r="G730" i="2"/>
  <c r="G728" i="2"/>
  <c r="G726" i="2"/>
  <c r="G724" i="2"/>
  <c r="G722" i="2"/>
  <c r="G720" i="2"/>
  <c r="G718" i="2"/>
  <c r="G716" i="2"/>
  <c r="G714" i="2"/>
  <c r="G712" i="2"/>
  <c r="G710" i="2"/>
  <c r="G708" i="2"/>
  <c r="G706" i="2"/>
  <c r="G704" i="2"/>
  <c r="G702" i="2"/>
  <c r="G700" i="2"/>
  <c r="G698" i="2"/>
  <c r="G696" i="2"/>
  <c r="G694" i="2"/>
  <c r="G692" i="2"/>
  <c r="G690" i="2"/>
  <c r="G688" i="2"/>
  <c r="G686" i="2"/>
  <c r="G684" i="2"/>
  <c r="G682" i="2"/>
  <c r="G680" i="2"/>
  <c r="G678" i="2"/>
  <c r="G676" i="2"/>
  <c r="G674" i="2"/>
  <c r="G672" i="2"/>
  <c r="G670" i="2"/>
  <c r="G668" i="2"/>
  <c r="G666" i="2"/>
  <c r="G664" i="2"/>
  <c r="G662" i="2"/>
  <c r="G660" i="2"/>
  <c r="G658" i="2"/>
  <c r="G656" i="2"/>
  <c r="G654" i="2"/>
  <c r="G652" i="2"/>
  <c r="G650" i="2"/>
  <c r="G648" i="2"/>
  <c r="G646" i="2"/>
  <c r="G644" i="2"/>
  <c r="G642" i="2"/>
  <c r="G640" i="2"/>
  <c r="G638" i="2"/>
  <c r="G636" i="2"/>
  <c r="G634" i="2"/>
  <c r="G632" i="2"/>
  <c r="G630" i="2"/>
  <c r="G628" i="2"/>
  <c r="G626" i="2"/>
  <c r="G624" i="2"/>
  <c r="G622" i="2"/>
  <c r="G620" i="2"/>
  <c r="G618" i="2"/>
  <c r="G616" i="2"/>
  <c r="G614" i="2"/>
  <c r="G612" i="2"/>
  <c r="G610" i="2"/>
  <c r="G608" i="2"/>
  <c r="G606" i="2"/>
  <c r="G604" i="2"/>
  <c r="G602" i="2"/>
  <c r="G600" i="2"/>
  <c r="G598" i="2"/>
  <c r="G596" i="2"/>
  <c r="G594" i="2"/>
  <c r="G592" i="2"/>
  <c r="G590" i="2"/>
  <c r="G588" i="2"/>
  <c r="G586" i="2"/>
  <c r="G584" i="2"/>
  <c r="G582" i="2"/>
  <c r="G580" i="2"/>
  <c r="G578" i="2"/>
  <c r="G576" i="2"/>
  <c r="G574" i="2"/>
  <c r="G572" i="2"/>
  <c r="G570" i="2"/>
  <c r="G568" i="2"/>
  <c r="G566" i="2"/>
  <c r="G564" i="2"/>
  <c r="G562" i="2"/>
  <c r="G560" i="2"/>
  <c r="G558" i="2"/>
  <c r="G556" i="2"/>
  <c r="G554" i="2"/>
  <c r="G552" i="2"/>
  <c r="G550" i="2"/>
  <c r="G548" i="2"/>
  <c r="G546" i="2"/>
  <c r="G544" i="2"/>
  <c r="G542" i="2"/>
  <c r="G540" i="2"/>
  <c r="G538" i="2"/>
  <c r="G536" i="2"/>
  <c r="G534" i="2"/>
  <c r="G532" i="2"/>
  <c r="G530" i="2"/>
  <c r="G528" i="2"/>
  <c r="G526" i="2"/>
  <c r="G524" i="2"/>
  <c r="G522" i="2"/>
  <c r="G520" i="2"/>
  <c r="G518" i="2"/>
  <c r="G516" i="2"/>
  <c r="G514" i="2"/>
  <c r="G512" i="2"/>
  <c r="G510" i="2"/>
  <c r="G508" i="2"/>
  <c r="G506" i="2"/>
  <c r="G504" i="2"/>
  <c r="G502" i="2"/>
  <c r="G500" i="2"/>
  <c r="G498" i="2"/>
  <c r="G496" i="2"/>
  <c r="G494" i="2"/>
  <c r="G492" i="2"/>
  <c r="G490" i="2"/>
  <c r="G488" i="2"/>
  <c r="G486" i="2"/>
  <c r="G484" i="2"/>
  <c r="G482" i="2"/>
  <c r="G480" i="2"/>
  <c r="G478" i="2"/>
  <c r="G476" i="2"/>
  <c r="G474" i="2"/>
  <c r="G472" i="2"/>
  <c r="G470" i="2"/>
  <c r="G468" i="2"/>
  <c r="G466" i="2"/>
  <c r="G464" i="2"/>
  <c r="G462" i="2"/>
  <c r="G460" i="2"/>
  <c r="G458" i="2"/>
  <c r="G456" i="2"/>
  <c r="G454" i="2"/>
  <c r="G452" i="2"/>
  <c r="G450" i="2"/>
  <c r="G448" i="2"/>
  <c r="G446" i="2"/>
  <c r="G444" i="2"/>
  <c r="G442" i="2"/>
  <c r="G440" i="2"/>
  <c r="G438" i="2"/>
  <c r="G1974" i="2"/>
  <c r="G1837" i="2"/>
  <c r="G1709" i="2"/>
  <c r="G1641" i="2"/>
  <c r="G1609" i="2"/>
  <c r="G1577" i="2"/>
  <c r="G1553" i="2"/>
  <c r="G1535" i="2"/>
  <c r="G1529" i="2"/>
  <c r="G1489" i="2"/>
  <c r="G1471" i="2"/>
  <c r="G1465" i="2"/>
  <c r="G1432" i="2"/>
  <c r="G1416" i="2"/>
  <c r="G1403" i="2"/>
  <c r="G1395" i="2"/>
  <c r="G1387" i="2"/>
  <c r="G1379" i="2"/>
  <c r="G1371" i="2"/>
  <c r="G1363" i="2"/>
  <c r="G1355" i="2"/>
  <c r="G1347" i="2"/>
  <c r="G1339" i="2"/>
  <c r="G1331" i="2"/>
  <c r="G1323" i="2"/>
  <c r="G1315" i="2"/>
  <c r="G1307" i="2"/>
  <c r="G1299" i="2"/>
  <c r="G1291" i="2"/>
  <c r="G1283" i="2"/>
  <c r="G1275" i="2"/>
  <c r="G1267" i="2"/>
  <c r="G1259" i="2"/>
  <c r="G1251" i="2"/>
  <c r="G1243" i="2"/>
  <c r="G1235" i="2"/>
  <c r="G1227" i="2"/>
  <c r="G1219" i="2"/>
  <c r="G1211" i="2"/>
  <c r="G1203" i="2"/>
  <c r="G1195" i="2"/>
  <c r="G1187" i="2"/>
  <c r="G1179" i="2"/>
  <c r="G1171" i="2"/>
  <c r="G1163" i="2"/>
  <c r="G1155" i="2"/>
  <c r="G1147" i="2"/>
  <c r="G1139" i="2"/>
  <c r="G1131" i="2"/>
  <c r="G1123" i="2"/>
  <c r="G1115" i="2"/>
  <c r="G1107" i="2"/>
  <c r="G1099" i="2"/>
  <c r="K7" i="2"/>
  <c r="G403" i="2"/>
  <c r="G414" i="2"/>
  <c r="G422" i="2"/>
  <c r="G427" i="2"/>
  <c r="G435" i="2"/>
  <c r="G451" i="2"/>
  <c r="G467" i="2"/>
  <c r="G483" i="2"/>
  <c r="G499" i="2"/>
  <c r="G515" i="2"/>
  <c r="G531" i="2"/>
  <c r="G547" i="2"/>
  <c r="G563" i="2"/>
  <c r="G579" i="2"/>
  <c r="G595" i="2"/>
  <c r="G611" i="2"/>
  <c r="G627" i="2"/>
  <c r="G643" i="2"/>
  <c r="G659" i="2"/>
  <c r="G675" i="2"/>
  <c r="G683" i="2"/>
  <c r="G699" i="2"/>
  <c r="G715" i="2"/>
  <c r="G739" i="2"/>
  <c r="G747" i="2"/>
  <c r="G766" i="2"/>
  <c r="G774" i="2"/>
  <c r="G782" i="2"/>
  <c r="G787" i="2"/>
  <c r="G805" i="2"/>
  <c r="G809" i="2"/>
  <c r="G827" i="2"/>
  <c r="G841" i="2"/>
  <c r="G848" i="2"/>
  <c r="G855" i="2"/>
  <c r="G869" i="2"/>
  <c r="G880" i="2"/>
  <c r="G891" i="2"/>
  <c r="G905" i="2"/>
  <c r="G912" i="2"/>
  <c r="G923" i="2"/>
  <c r="G933" i="2"/>
  <c r="G937" i="2"/>
  <c r="G944" i="2"/>
  <c r="G951" i="2"/>
  <c r="G955" i="2"/>
  <c r="G965" i="2"/>
  <c r="G969" i="2"/>
  <c r="G976" i="2"/>
  <c r="G983" i="2"/>
  <c r="G987" i="2"/>
  <c r="G997" i="2"/>
  <c r="G1001" i="2"/>
  <c r="G1008" i="2"/>
  <c r="G1015" i="2"/>
  <c r="G1019" i="2"/>
  <c r="G1029" i="2"/>
  <c r="G1033" i="2"/>
  <c r="G1040" i="2"/>
  <c r="G1047" i="2"/>
  <c r="G1051" i="2"/>
  <c r="G1061" i="2"/>
  <c r="G1065" i="2"/>
  <c r="G1072" i="2"/>
  <c r="G1079" i="2"/>
  <c r="G1083" i="2"/>
  <c r="G1093" i="2"/>
  <c r="G1104" i="2"/>
  <c r="G1125" i="2"/>
  <c r="G1157" i="2"/>
  <c r="G1189" i="2"/>
  <c r="G1221" i="2"/>
  <c r="G1253" i="2"/>
  <c r="G1285" i="2"/>
  <c r="G1317" i="2"/>
  <c r="G1349" i="2"/>
  <c r="G1381" i="2"/>
  <c r="G1418" i="2"/>
  <c r="G1495" i="2"/>
  <c r="G1541" i="2"/>
  <c r="G1629" i="2"/>
  <c r="G1903" i="2"/>
  <c r="G1907" i="2"/>
  <c r="G1910" i="2"/>
  <c r="G401" i="2"/>
  <c r="G404" i="2"/>
  <c r="G409" i="2"/>
  <c r="G412" i="2"/>
  <c r="G417" i="2"/>
  <c r="G420" i="2"/>
  <c r="G425" i="2"/>
  <c r="G428" i="2"/>
  <c r="G433" i="2"/>
  <c r="G436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G617" i="2"/>
  <c r="G625" i="2"/>
  <c r="G633" i="2"/>
  <c r="G641" i="2"/>
  <c r="G649" i="2"/>
  <c r="G657" i="2"/>
  <c r="G665" i="2"/>
  <c r="G673" i="2"/>
  <c r="G681" i="2"/>
  <c r="G689" i="2"/>
  <c r="G697" i="2"/>
  <c r="G705" i="2"/>
  <c r="G713" i="2"/>
  <c r="G721" i="2"/>
  <c r="G729" i="2"/>
  <c r="G737" i="2"/>
  <c r="G745" i="2"/>
  <c r="G753" i="2"/>
  <c r="G761" i="2"/>
  <c r="G764" i="2"/>
  <c r="G769" i="2"/>
  <c r="G772" i="2"/>
  <c r="G777" i="2"/>
  <c r="G780" i="2"/>
  <c r="G785" i="2"/>
  <c r="G788" i="2"/>
  <c r="G793" i="2"/>
  <c r="G796" i="2"/>
  <c r="G799" i="2"/>
  <c r="G803" i="2"/>
  <c r="G813" i="2"/>
  <c r="G817" i="2"/>
  <c r="G824" i="2"/>
  <c r="G831" i="2"/>
  <c r="G835" i="2"/>
  <c r="G845" i="2"/>
  <c r="G849" i="2"/>
  <c r="G856" i="2"/>
  <c r="G863" i="2"/>
  <c r="G867" i="2"/>
  <c r="G877" i="2"/>
  <c r="G881" i="2"/>
  <c r="G888" i="2"/>
  <c r="G895" i="2"/>
  <c r="G899" i="2"/>
  <c r="G909" i="2"/>
  <c r="G913" i="2"/>
  <c r="G920" i="2"/>
  <c r="G927" i="2"/>
  <c r="G931" i="2"/>
  <c r="G941" i="2"/>
  <c r="G945" i="2"/>
  <c r="G952" i="2"/>
  <c r="G959" i="2"/>
  <c r="G963" i="2"/>
  <c r="G973" i="2"/>
  <c r="G977" i="2"/>
  <c r="G984" i="2"/>
  <c r="G991" i="2"/>
  <c r="G995" i="2"/>
  <c r="G1005" i="2"/>
  <c r="G1009" i="2"/>
  <c r="G1016" i="2"/>
  <c r="G1023" i="2"/>
  <c r="G1027" i="2"/>
  <c r="G1037" i="2"/>
  <c r="G1041" i="2"/>
  <c r="G1048" i="2"/>
  <c r="G1055" i="2"/>
  <c r="G1059" i="2"/>
  <c r="G1069" i="2"/>
  <c r="G1073" i="2"/>
  <c r="G1080" i="2"/>
  <c r="G1087" i="2"/>
  <c r="G1091" i="2"/>
  <c r="G1101" i="2"/>
  <c r="G1112" i="2"/>
  <c r="G1133" i="2"/>
  <c r="G1165" i="2"/>
  <c r="G1197" i="2"/>
  <c r="G1229" i="2"/>
  <c r="G1261" i="2"/>
  <c r="G1293" i="2"/>
  <c r="G1325" i="2"/>
  <c r="G1357" i="2"/>
  <c r="G1389" i="2"/>
  <c r="G1434" i="2"/>
  <c r="G1477" i="2"/>
  <c r="G1661" i="2"/>
  <c r="G1665" i="2"/>
  <c r="G406" i="2"/>
  <c r="G411" i="2"/>
  <c r="G419" i="2"/>
  <c r="G430" i="2"/>
  <c r="G443" i="2"/>
  <c r="G459" i="2"/>
  <c r="G475" i="2"/>
  <c r="G491" i="2"/>
  <c r="G507" i="2"/>
  <c r="G523" i="2"/>
  <c r="G539" i="2"/>
  <c r="G555" i="2"/>
  <c r="G571" i="2"/>
  <c r="G587" i="2"/>
  <c r="G603" i="2"/>
  <c r="G619" i="2"/>
  <c r="G635" i="2"/>
  <c r="G651" i="2"/>
  <c r="G667" i="2"/>
  <c r="G691" i="2"/>
  <c r="G707" i="2"/>
  <c r="G723" i="2"/>
  <c r="G731" i="2"/>
  <c r="G755" i="2"/>
  <c r="G763" i="2"/>
  <c r="G771" i="2"/>
  <c r="G779" i="2"/>
  <c r="G790" i="2"/>
  <c r="G795" i="2"/>
  <c r="G816" i="2"/>
  <c r="G823" i="2"/>
  <c r="G837" i="2"/>
  <c r="G859" i="2"/>
  <c r="G873" i="2"/>
  <c r="G887" i="2"/>
  <c r="G901" i="2"/>
  <c r="G919" i="2"/>
  <c r="G7" i="2"/>
  <c r="G12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G173" i="2"/>
  <c r="G175" i="2"/>
  <c r="G177" i="2"/>
  <c r="G179" i="2"/>
  <c r="G181" i="2"/>
  <c r="G183" i="2"/>
  <c r="G185" i="2"/>
  <c r="G187" i="2"/>
  <c r="G189" i="2"/>
  <c r="G191" i="2"/>
  <c r="G193" i="2"/>
  <c r="G195" i="2"/>
  <c r="G197" i="2"/>
  <c r="G199" i="2"/>
  <c r="G201" i="2"/>
  <c r="G203" i="2"/>
  <c r="G205" i="2"/>
  <c r="G207" i="2"/>
  <c r="G209" i="2"/>
  <c r="G211" i="2"/>
  <c r="G213" i="2"/>
  <c r="G215" i="2"/>
  <c r="G217" i="2"/>
  <c r="G219" i="2"/>
  <c r="G221" i="2"/>
  <c r="G223" i="2"/>
  <c r="G225" i="2"/>
  <c r="G227" i="2"/>
  <c r="G229" i="2"/>
  <c r="G231" i="2"/>
  <c r="G233" i="2"/>
  <c r="G235" i="2"/>
  <c r="G237" i="2"/>
  <c r="G239" i="2"/>
  <c r="G241" i="2"/>
  <c r="G243" i="2"/>
  <c r="G245" i="2"/>
  <c r="G247" i="2"/>
  <c r="G249" i="2"/>
  <c r="G251" i="2"/>
  <c r="G253" i="2"/>
  <c r="G255" i="2"/>
  <c r="G257" i="2"/>
  <c r="G259" i="2"/>
  <c r="G261" i="2"/>
  <c r="G263" i="2"/>
  <c r="G265" i="2"/>
  <c r="G267" i="2"/>
  <c r="G269" i="2"/>
  <c r="G271" i="2"/>
  <c r="G273" i="2"/>
  <c r="G275" i="2"/>
  <c r="G277" i="2"/>
  <c r="G279" i="2"/>
  <c r="G281" i="2"/>
  <c r="G283" i="2"/>
  <c r="G285" i="2"/>
  <c r="G287" i="2"/>
  <c r="G289" i="2"/>
  <c r="G291" i="2"/>
  <c r="G293" i="2"/>
  <c r="G295" i="2"/>
  <c r="G297" i="2"/>
  <c r="G299" i="2"/>
  <c r="G301" i="2"/>
  <c r="G303" i="2"/>
  <c r="G305" i="2"/>
  <c r="G307" i="2"/>
  <c r="G309" i="2"/>
  <c r="G311" i="2"/>
  <c r="G313" i="2"/>
  <c r="G315" i="2"/>
  <c r="G317" i="2"/>
  <c r="G319" i="2"/>
  <c r="G321" i="2"/>
  <c r="G323" i="2"/>
  <c r="G325" i="2"/>
  <c r="G327" i="2"/>
  <c r="G329" i="2"/>
  <c r="G331" i="2"/>
  <c r="G333" i="2"/>
  <c r="G335" i="2"/>
  <c r="G337" i="2"/>
  <c r="G339" i="2"/>
  <c r="G341" i="2"/>
  <c r="G343" i="2"/>
  <c r="G345" i="2"/>
  <c r="G347" i="2"/>
  <c r="G349" i="2"/>
  <c r="G351" i="2"/>
  <c r="G353" i="2"/>
  <c r="G355" i="2"/>
  <c r="G357" i="2"/>
  <c r="G359" i="2"/>
  <c r="G361" i="2"/>
  <c r="G363" i="2"/>
  <c r="G365" i="2"/>
  <c r="G367" i="2"/>
  <c r="G369" i="2"/>
  <c r="G371" i="2"/>
  <c r="G373" i="2"/>
  <c r="G375" i="2"/>
  <c r="G377" i="2"/>
  <c r="G379" i="2"/>
  <c r="G381" i="2"/>
  <c r="G383" i="2"/>
  <c r="G385" i="2"/>
  <c r="G387" i="2"/>
  <c r="G389" i="2"/>
  <c r="G391" i="2"/>
  <c r="G393" i="2"/>
  <c r="G395" i="2"/>
  <c r="G397" i="2"/>
  <c r="G399" i="2"/>
  <c r="G402" i="2"/>
  <c r="G407" i="2"/>
  <c r="G410" i="2"/>
  <c r="G415" i="2"/>
  <c r="G418" i="2"/>
  <c r="G423" i="2"/>
  <c r="G426" i="2"/>
  <c r="G431" i="2"/>
  <c r="G434" i="2"/>
  <c r="G439" i="2"/>
  <c r="G447" i="2"/>
  <c r="G455" i="2"/>
  <c r="G463" i="2"/>
  <c r="G471" i="2"/>
  <c r="G479" i="2"/>
  <c r="G487" i="2"/>
  <c r="G495" i="2"/>
  <c r="G503" i="2"/>
  <c r="G511" i="2"/>
  <c r="G519" i="2"/>
  <c r="G527" i="2"/>
  <c r="G535" i="2"/>
  <c r="G543" i="2"/>
  <c r="G551" i="2"/>
  <c r="G559" i="2"/>
  <c r="G567" i="2"/>
  <c r="G575" i="2"/>
  <c r="G583" i="2"/>
  <c r="G591" i="2"/>
  <c r="G599" i="2"/>
  <c r="G607" i="2"/>
  <c r="G615" i="2"/>
  <c r="G623" i="2"/>
  <c r="G631" i="2"/>
  <c r="G639" i="2"/>
  <c r="G647" i="2"/>
  <c r="G655" i="2"/>
  <c r="G663" i="2"/>
  <c r="G671" i="2"/>
  <c r="G679" i="2"/>
  <c r="G687" i="2"/>
  <c r="G695" i="2"/>
  <c r="G703" i="2"/>
  <c r="G711" i="2"/>
  <c r="G719" i="2"/>
  <c r="G727" i="2"/>
  <c r="G735" i="2"/>
  <c r="G743" i="2"/>
  <c r="G751" i="2"/>
  <c r="G759" i="2"/>
  <c r="G762" i="2"/>
  <c r="G767" i="2"/>
  <c r="G770" i="2"/>
  <c r="G775" i="2"/>
  <c r="G778" i="2"/>
  <c r="G783" i="2"/>
  <c r="G786" i="2"/>
  <c r="G791" i="2"/>
  <c r="G794" i="2"/>
  <c r="G800" i="2"/>
  <c r="G807" i="2"/>
  <c r="G811" i="2"/>
  <c r="G821" i="2"/>
  <c r="G825" i="2"/>
  <c r="G832" i="2"/>
  <c r="G839" i="2"/>
  <c r="G843" i="2"/>
  <c r="G853" i="2"/>
  <c r="G857" i="2"/>
  <c r="G864" i="2"/>
  <c r="G871" i="2"/>
  <c r="G875" i="2"/>
  <c r="G885" i="2"/>
  <c r="G889" i="2"/>
  <c r="G896" i="2"/>
  <c r="G903" i="2"/>
  <c r="G907" i="2"/>
  <c r="G917" i="2"/>
  <c r="G921" i="2"/>
  <c r="G928" i="2"/>
  <c r="G935" i="2"/>
  <c r="G939" i="2"/>
  <c r="G949" i="2"/>
  <c r="G953" i="2"/>
  <c r="G960" i="2"/>
  <c r="G967" i="2"/>
  <c r="G971" i="2"/>
  <c r="G981" i="2"/>
  <c r="G985" i="2"/>
  <c r="G992" i="2"/>
  <c r="G999" i="2"/>
  <c r="G1003" i="2"/>
  <c r="G1013" i="2"/>
  <c r="G1017" i="2"/>
  <c r="G1024" i="2"/>
  <c r="G1031" i="2"/>
  <c r="G1035" i="2"/>
  <c r="G1045" i="2"/>
  <c r="G1049" i="2"/>
  <c r="G1056" i="2"/>
  <c r="G1063" i="2"/>
  <c r="G1067" i="2"/>
  <c r="G1077" i="2"/>
  <c r="G1081" i="2"/>
  <c r="G1088" i="2"/>
  <c r="G1109" i="2"/>
  <c r="G1120" i="2"/>
  <c r="G1141" i="2"/>
  <c r="G1173" i="2"/>
  <c r="G1205" i="2"/>
  <c r="G1237" i="2"/>
  <c r="G1269" i="2"/>
  <c r="G1301" i="2"/>
  <c r="G1333" i="2"/>
  <c r="G1365" i="2"/>
  <c r="G1397" i="2"/>
  <c r="G1565" i="2"/>
  <c r="G1789" i="2"/>
  <c r="G1793" i="2"/>
  <c r="G798" i="2"/>
  <c r="G806" i="2"/>
  <c r="G814" i="2"/>
  <c r="G822" i="2"/>
  <c r="G830" i="2"/>
  <c r="G838" i="2"/>
  <c r="G846" i="2"/>
  <c r="G854" i="2"/>
  <c r="G862" i="2"/>
  <c r="G870" i="2"/>
  <c r="G878" i="2"/>
  <c r="G886" i="2"/>
  <c r="G894" i="2"/>
  <c r="G902" i="2"/>
  <c r="G910" i="2"/>
  <c r="G918" i="2"/>
  <c r="G926" i="2"/>
  <c r="G934" i="2"/>
  <c r="G942" i="2"/>
  <c r="G950" i="2"/>
  <c r="G958" i="2"/>
  <c r="G966" i="2"/>
  <c r="G974" i="2"/>
  <c r="G982" i="2"/>
  <c r="G990" i="2"/>
  <c r="G998" i="2"/>
  <c r="G1006" i="2"/>
  <c r="G1014" i="2"/>
  <c r="G1022" i="2"/>
  <c r="G1030" i="2"/>
  <c r="G1038" i="2"/>
  <c r="G1046" i="2"/>
  <c r="G1054" i="2"/>
  <c r="G1062" i="2"/>
  <c r="G1070" i="2"/>
  <c r="G1078" i="2"/>
  <c r="G1086" i="2"/>
  <c r="G1094" i="2"/>
  <c r="G1102" i="2"/>
  <c r="G1110" i="2"/>
  <c r="G1118" i="2"/>
  <c r="G1126" i="2"/>
  <c r="G1713" i="2"/>
  <c r="G1971" i="2"/>
  <c r="G804" i="2"/>
  <c r="G812" i="2"/>
  <c r="G820" i="2"/>
  <c r="G828" i="2"/>
  <c r="G836" i="2"/>
  <c r="G844" i="2"/>
  <c r="G852" i="2"/>
  <c r="G860" i="2"/>
  <c r="G868" i="2"/>
  <c r="G876" i="2"/>
  <c r="G884" i="2"/>
  <c r="G892" i="2"/>
  <c r="G900" i="2"/>
  <c r="G908" i="2"/>
  <c r="G916" i="2"/>
  <c r="G924" i="2"/>
  <c r="G932" i="2"/>
  <c r="G940" i="2"/>
  <c r="G948" i="2"/>
  <c r="G956" i="2"/>
  <c r="G964" i="2"/>
  <c r="G972" i="2"/>
  <c r="G980" i="2"/>
  <c r="G988" i="2"/>
  <c r="G996" i="2"/>
  <c r="G1004" i="2"/>
  <c r="G1012" i="2"/>
  <c r="G1020" i="2"/>
  <c r="G1028" i="2"/>
  <c r="G1036" i="2"/>
  <c r="G1044" i="2"/>
  <c r="G1052" i="2"/>
  <c r="G1060" i="2"/>
  <c r="G1068" i="2"/>
  <c r="G1076" i="2"/>
  <c r="G1084" i="2"/>
  <c r="G1092" i="2"/>
  <c r="G1100" i="2"/>
  <c r="G1108" i="2"/>
  <c r="G1116" i="2"/>
  <c r="G1124" i="2"/>
  <c r="G1132" i="2"/>
  <c r="G1679" i="2"/>
  <c r="G1683" i="2"/>
  <c r="G1695" i="2"/>
  <c r="G1699" i="2"/>
  <c r="G1729" i="2"/>
  <c r="G1807" i="2"/>
  <c r="G1811" i="2"/>
  <c r="G1823" i="2"/>
  <c r="G1827" i="2"/>
  <c r="G1857" i="2"/>
  <c r="G802" i="2"/>
  <c r="G810" i="2"/>
  <c r="G818" i="2"/>
  <c r="G826" i="2"/>
  <c r="G834" i="2"/>
  <c r="G842" i="2"/>
  <c r="G850" i="2"/>
  <c r="G858" i="2"/>
  <c r="G866" i="2"/>
  <c r="G874" i="2"/>
  <c r="G882" i="2"/>
  <c r="G890" i="2"/>
  <c r="G898" i="2"/>
  <c r="G906" i="2"/>
  <c r="G914" i="2"/>
  <c r="G922" i="2"/>
  <c r="G930" i="2"/>
  <c r="G938" i="2"/>
  <c r="G946" i="2"/>
  <c r="G954" i="2"/>
  <c r="G962" i="2"/>
  <c r="G970" i="2"/>
  <c r="G978" i="2"/>
  <c r="G986" i="2"/>
  <c r="G994" i="2"/>
  <c r="G1002" i="2"/>
  <c r="G1010" i="2"/>
  <c r="G1018" i="2"/>
  <c r="G1026" i="2"/>
  <c r="G1034" i="2"/>
  <c r="G1042" i="2"/>
  <c r="G1050" i="2"/>
  <c r="G1058" i="2"/>
  <c r="G1066" i="2"/>
  <c r="G1074" i="2"/>
  <c r="G1082" i="2"/>
  <c r="G1090" i="2"/>
  <c r="G1098" i="2"/>
  <c r="G1106" i="2"/>
  <c r="G1114" i="2"/>
  <c r="G1122" i="2"/>
  <c r="G1130" i="2"/>
  <c r="G1777" i="2"/>
  <c r="G1681" i="2"/>
  <c r="G1711" i="2"/>
  <c r="G1715" i="2"/>
  <c r="G1745" i="2"/>
  <c r="G1775" i="2"/>
  <c r="G1779" i="2"/>
  <c r="G1809" i="2"/>
  <c r="G1839" i="2"/>
  <c r="G1843" i="2"/>
  <c r="G1889" i="2"/>
  <c r="G1663" i="2"/>
  <c r="G1667" i="2"/>
  <c r="G1697" i="2"/>
  <c r="G1727" i="2"/>
  <c r="G1731" i="2"/>
  <c r="G1761" i="2"/>
  <c r="G1791" i="2"/>
  <c r="G1795" i="2"/>
  <c r="G1825" i="2"/>
  <c r="G1871" i="2"/>
  <c r="G1875" i="2"/>
  <c r="G1929" i="2"/>
  <c r="G1996" i="2"/>
  <c r="G1673" i="2"/>
  <c r="G1687" i="2"/>
  <c r="G1691" i="2"/>
  <c r="G1705" i="2"/>
  <c r="G1719" i="2"/>
  <c r="G1723" i="2"/>
  <c r="G1737" i="2"/>
  <c r="G1751" i="2"/>
  <c r="G1755" i="2"/>
  <c r="G1769" i="2"/>
  <c r="G1783" i="2"/>
  <c r="G1787" i="2"/>
  <c r="G1801" i="2"/>
  <c r="G1815" i="2"/>
  <c r="G1819" i="2"/>
  <c r="G1833" i="2"/>
  <c r="G1847" i="2"/>
  <c r="G1851" i="2"/>
  <c r="G1865" i="2"/>
  <c r="G1879" i="2"/>
  <c r="G1883" i="2"/>
  <c r="G1897" i="2"/>
  <c r="G1923" i="2"/>
  <c r="G1945" i="2"/>
  <c r="G1987" i="2"/>
  <c r="G2009" i="2"/>
  <c r="G2028" i="2"/>
  <c r="G1841" i="2"/>
  <c r="G1855" i="2"/>
  <c r="G1859" i="2"/>
  <c r="G1873" i="2"/>
  <c r="G1887" i="2"/>
  <c r="G1891" i="2"/>
  <c r="G1905" i="2"/>
  <c r="G1939" i="2"/>
  <c r="G1961" i="2"/>
  <c r="G2022" i="2"/>
  <c r="G2041" i="2"/>
  <c r="G2060" i="2"/>
  <c r="G1671" i="2"/>
  <c r="G1675" i="2"/>
  <c r="G1689" i="2"/>
  <c r="G1703" i="2"/>
  <c r="G1707" i="2"/>
  <c r="G1721" i="2"/>
  <c r="G1735" i="2"/>
  <c r="G1739" i="2"/>
  <c r="G1753" i="2"/>
  <c r="G1767" i="2"/>
  <c r="G1771" i="2"/>
  <c r="G1785" i="2"/>
  <c r="G1799" i="2"/>
  <c r="G1803" i="2"/>
  <c r="G1817" i="2"/>
  <c r="G1831" i="2"/>
  <c r="G1835" i="2"/>
  <c r="G1849" i="2"/>
  <c r="G1863" i="2"/>
  <c r="G1867" i="2"/>
  <c r="G1881" i="2"/>
  <c r="G1895" i="2"/>
  <c r="G1899" i="2"/>
  <c r="G1913" i="2"/>
  <c r="G1955" i="2"/>
  <c r="G1977" i="2"/>
  <c r="G2054" i="2"/>
  <c r="G2073" i="2"/>
  <c r="G2093" i="2"/>
  <c r="G2097" i="2"/>
  <c r="G2101" i="2"/>
  <c r="G2105" i="2"/>
  <c r="G2001" i="2"/>
  <c r="G2005" i="2"/>
  <c r="G2015" i="2"/>
  <c r="G2033" i="2"/>
  <c r="G2037" i="2"/>
  <c r="G2047" i="2"/>
  <c r="G2065" i="2"/>
  <c r="G2069" i="2"/>
  <c r="G2079" i="2"/>
  <c r="G2086" i="2"/>
  <c r="G2094" i="2"/>
  <c r="G2150" i="2"/>
  <c r="G2158" i="2"/>
  <c r="G1915" i="2"/>
  <c r="G1921" i="2"/>
  <c r="G1931" i="2"/>
  <c r="G1937" i="2"/>
  <c r="G1947" i="2"/>
  <c r="G1953" i="2"/>
  <c r="G1963" i="2"/>
  <c r="G1969" i="2"/>
  <c r="G1979" i="2"/>
  <c r="G1985" i="2"/>
  <c r="G2006" i="2"/>
  <c r="G2012" i="2"/>
  <c r="G2038" i="2"/>
  <c r="G2044" i="2"/>
  <c r="G2070" i="2"/>
  <c r="G2076" i="2"/>
  <c r="G2125" i="2"/>
  <c r="G2129" i="2"/>
  <c r="G2133" i="2"/>
  <c r="G2137" i="2"/>
  <c r="G1999" i="2"/>
  <c r="G2017" i="2"/>
  <c r="G2021" i="2"/>
  <c r="G2031" i="2"/>
  <c r="G2049" i="2"/>
  <c r="G2053" i="2"/>
  <c r="G2063" i="2"/>
  <c r="G2118" i="2"/>
  <c r="G2126" i="2"/>
  <c r="G1911" i="2"/>
  <c r="G1919" i="2"/>
  <c r="G1927" i="2"/>
  <c r="G1935" i="2"/>
  <c r="G1943" i="2"/>
  <c r="G1951" i="2"/>
  <c r="G1959" i="2"/>
  <c r="G1967" i="2"/>
  <c r="G1975" i="2"/>
  <c r="G1983" i="2"/>
  <c r="G1991" i="2"/>
  <c r="G1997" i="2"/>
  <c r="G2007" i="2"/>
  <c r="G2013" i="2"/>
  <c r="G2023" i="2"/>
  <c r="G2029" i="2"/>
  <c r="G2039" i="2"/>
  <c r="G2045" i="2"/>
  <c r="G2055" i="2"/>
  <c r="G2061" i="2"/>
  <c r="G2071" i="2"/>
  <c r="G2077" i="2"/>
  <c r="G2081" i="2"/>
  <c r="G2102" i="2"/>
  <c r="G2109" i="2"/>
  <c r="G2113" i="2"/>
  <c r="G2134" i="2"/>
  <c r="G2141" i="2"/>
  <c r="G2145" i="2"/>
  <c r="G1909" i="2"/>
  <c r="G1917" i="2"/>
  <c r="G1925" i="2"/>
  <c r="G1933" i="2"/>
  <c r="G1941" i="2"/>
  <c r="G1949" i="2"/>
  <c r="G1957" i="2"/>
  <c r="G1965" i="2"/>
  <c r="G1973" i="2"/>
  <c r="G1981" i="2"/>
  <c r="G1989" i="2"/>
  <c r="G1998" i="2"/>
  <c r="G2004" i="2"/>
  <c r="G2014" i="2"/>
  <c r="G2020" i="2"/>
  <c r="G2030" i="2"/>
  <c r="G2036" i="2"/>
  <c r="G2046" i="2"/>
  <c r="G2052" i="2"/>
  <c r="G2062" i="2"/>
  <c r="G2068" i="2"/>
  <c r="G2078" i="2"/>
  <c r="G2085" i="2"/>
  <c r="G2089" i="2"/>
  <c r="G2110" i="2"/>
  <c r="G2117" i="2"/>
  <c r="G2121" i="2"/>
  <c r="G2142" i="2"/>
  <c r="G2149" i="2"/>
  <c r="G2153" i="2"/>
  <c r="G2084" i="2"/>
  <c r="G2092" i="2"/>
  <c r="G2100" i="2"/>
  <c r="G2108" i="2"/>
  <c r="G2116" i="2"/>
  <c r="G2124" i="2"/>
  <c r="G2132" i="2"/>
  <c r="G2140" i="2"/>
  <c r="G2148" i="2"/>
  <c r="G2156" i="2"/>
  <c r="G1994" i="2"/>
  <c r="G2002" i="2"/>
  <c r="G2010" i="2"/>
  <c r="G2018" i="2"/>
  <c r="G2026" i="2"/>
  <c r="G2034" i="2"/>
  <c r="G2042" i="2"/>
  <c r="G2050" i="2"/>
  <c r="G2058" i="2"/>
  <c r="G2066" i="2"/>
  <c r="G2074" i="2"/>
  <c r="G2082" i="2"/>
  <c r="G2090" i="2"/>
  <c r="G2098" i="2"/>
  <c r="G2106" i="2"/>
  <c r="G2114" i="2"/>
  <c r="G2122" i="2"/>
  <c r="G2130" i="2"/>
  <c r="G2138" i="2"/>
  <c r="G2146" i="2"/>
  <c r="G2154" i="2"/>
  <c r="G1992" i="2"/>
  <c r="G2000" i="2"/>
  <c r="G2008" i="2"/>
  <c r="G2016" i="2"/>
  <c r="G2024" i="2"/>
  <c r="G2032" i="2"/>
  <c r="G2040" i="2"/>
  <c r="G2048" i="2"/>
  <c r="G2056" i="2"/>
  <c r="G2064" i="2"/>
  <c r="G2072" i="2"/>
  <c r="G2080" i="2"/>
  <c r="G2088" i="2"/>
  <c r="G2096" i="2"/>
  <c r="G2104" i="2"/>
  <c r="G2112" i="2"/>
  <c r="G2120" i="2"/>
  <c r="G2128" i="2"/>
  <c r="G2136" i="2"/>
  <c r="G2144" i="2"/>
  <c r="G2152" i="2"/>
  <c r="G2160" i="2"/>
  <c r="J8" i="2" l="1"/>
  <c r="J14" i="2"/>
  <c r="J4" i="2"/>
  <c r="J15" i="2"/>
  <c r="J5" i="2"/>
  <c r="J12" i="2"/>
  <c r="J6" i="2"/>
  <c r="J13" i="2"/>
  <c r="J3" i="2"/>
  <c r="J19" i="2" l="1"/>
  <c r="J20" i="2"/>
  <c r="J21" i="2"/>
  <c r="J7" i="2" s="1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<sst xmlns="http://schemas.openxmlformats.org/spreadsheetml/2006/main" count="24" uniqueCount="24">
  <si>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</si>
  <si>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</si>
  <si>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</si>
  <si>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</si>
  <si>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</si>
  <si>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</si>
  <si>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</si>
  <si>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min</t>
  </si>
  <si>
    <t>media</t>
  </si>
  <si>
    <t>max</t>
  </si>
  <si>
    <t>varianza</t>
  </si>
  <si>
    <t>desviación</t>
  </si>
  <si>
    <t>asimetria</t>
  </si>
  <si>
    <t>alpha1</t>
  </si>
  <si>
    <t>curtosis</t>
  </si>
  <si>
    <t>alpha2</t>
  </si>
  <si>
    <t>moda</t>
  </si>
  <si>
    <t>Momentos no centrados</t>
  </si>
  <si>
    <t>Momentos centrados</t>
  </si>
  <si>
    <t>mediana</t>
  </si>
  <si>
    <t>a</t>
  </si>
  <si>
    <t>c</t>
  </si>
  <si>
    <t>b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</si>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</sst>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800C1D3-5D87-4FB9-8520-607D9546D4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0</xdr:colOff>
      <xdr:row>1</xdr:row>
      <xdr:rowOff>4233</xdr:rowOff>
    </xdr:from>
    <xdr:to>
      <xdr:col>17</xdr:col>
      <xdr:colOff>698500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4875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K2160"/>
  <sheetViews>
    <sheetView tabSelected="1" zoomScale="90" zoomScaleNormal="90" workbookViewId="0">
      <selection activeCell="K14" sqref="K1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0.28515625" style="2" customWidth="1"/>
    <col min="4" max="4" width="11.42578125" style="2"/>
    <col min="5" max="5" width="5.140625" style="2" customWidth="1"/>
    <col min="6" max="7" width="11.42578125" style="2"/>
    <col min="8" max="8" width="4.28515625" style="2" customWidth="1"/>
    <col min="9" max="9" width="11.42578125" style="2"/>
    <col min="10" max="10" width="17.7109375" style="2" bestFit="1" customWidth="1"/>
    <col min="11" max="11" width="18.7109375" style="2" bestFit="1" customWidth="1"/>
    <col min="12" max="12" width="11.42578125" style="2"/>
    <col min="13" max="13" width="12" style="2" bestFit="1" customWidth="1"/>
    <col min="14" max="14" width="11.42578125" style="2"/>
    <col min="15" max="15" width="11.7109375" style="2" bestFit="1" customWidth="1"/>
    <col min="16" max="16384" width="11.42578125" style="2"/>
  </cols>
  <sheetData>
    <row r="2" spans="2:11" x14ac:dyDescent="0.25">
      <c r="B2" s="7" t="s">
        <v>0</v>
      </c>
      <c r="C2" s="8"/>
      <c r="D2" s="1" t="s">
        <v>1</v>
      </c>
      <c r="F2" s="1" t="s">
        <v>2</v>
      </c>
      <c r="G2" s="1" t="s">
        <v>3</v>
      </c>
      <c r="I2" s="1" t="s">
        <v>4</v>
      </c>
      <c r="J2" s="1" t="s">
        <v>5</v>
      </c>
      <c r="K2" s="1" t="s">
        <v>6</v>
      </c>
    </row>
    <row r="3" spans="2:11" x14ac:dyDescent="0.25">
      <c r="B3" s="3" t="s">
        <v>7</v>
      </c>
      <c r="C3" s="3" t="s">
        <v>20</v>
      </c>
      <c r="D3" s="3">
        <v>100</v>
      </c>
      <c r="F3" s="3">
        <f ca="1">RAND()</f>
        <v>0.36695544307735461</v>
      </c>
      <c r="G3" s="3">
        <f t="shared" ref="G3:G66" ca="1" si="0">_xlfn.BETA.INV(F3,$C$7,$C$8)*($D$5-$D$3)+$D$3</f>
        <v>448.7433480711029</v>
      </c>
      <c r="I3" s="3" t="s">
        <v>8</v>
      </c>
      <c r="J3" s="3">
        <f ca="1">AVERAGE(G3:G2160)</f>
        <v>514.24172164419497</v>
      </c>
      <c r="K3" s="3">
        <f>(D3+4*D4+D5)/6</f>
        <v>516.66666666666663</v>
      </c>
    </row>
    <row r="4" spans="2:11" x14ac:dyDescent="0.25">
      <c r="B4" s="3" t="s">
        <v>23</v>
      </c>
      <c r="C4" s="3" t="s">
        <v>22</v>
      </c>
      <c r="D4" s="3">
        <v>500</v>
      </c>
      <c r="F4" s="3">
        <f t="shared" ref="F4:F67" ca="1" si="1">RAND()</f>
        <v>0.83637936644829836</v>
      </c>
      <c r="G4" s="3">
        <f t="shared" ca="1" si="0"/>
        <v>695.93733776084628</v>
      </c>
      <c r="I4" s="3" t="s">
        <v>10</v>
      </c>
      <c r="J4" s="3">
        <f ca="1">_xlfn.VAR.S(G3:G2160)</f>
        <v>29267.343908277497</v>
      </c>
      <c r="K4" s="3">
        <f>((K3-D3)*(D5-K3))/7</f>
        <v>28769.841269841269</v>
      </c>
    </row>
    <row r="5" spans="2:11" x14ac:dyDescent="0.25">
      <c r="B5" s="3" t="s">
        <v>9</v>
      </c>
      <c r="C5" s="3" t="s">
        <v>21</v>
      </c>
      <c r="D5" s="3">
        <v>1000</v>
      </c>
      <c r="F5" s="3">
        <f t="shared" ca="1" si="1"/>
        <v>0.54322862968566032</v>
      </c>
      <c r="G5" s="3">
        <f t="shared" ca="1" si="0"/>
        <v>533.49124251928151</v>
      </c>
      <c r="I5" s="3" t="s">
        <v>11</v>
      </c>
      <c r="J5" s="3">
        <f ca="1">_xlfn.STDEV.S(G3:G2160)</f>
        <v>171.07701163007698</v>
      </c>
      <c r="K5" s="3">
        <f>SQRT(K4)</f>
        <v>169.61674819970247</v>
      </c>
    </row>
    <row r="6" spans="2:11" x14ac:dyDescent="0.25">
      <c r="F6" s="3">
        <f t="shared" ca="1" si="1"/>
        <v>0.65027775857225212</v>
      </c>
      <c r="G6" s="3">
        <f t="shared" ca="1" si="0"/>
        <v>586.57772176428546</v>
      </c>
      <c r="I6" s="3" t="s">
        <v>12</v>
      </c>
      <c r="J6" s="3">
        <f ca="1">SKEW(G3:G2160)</f>
        <v>0.13512856258703568</v>
      </c>
      <c r="K6" s="5">
        <f>2*(C8-C7)*SQRT(C7+C8+1)/((C7+C8+2)*(SQRT(C7*C8)))</f>
        <v>9.826073688810355E-2</v>
      </c>
    </row>
    <row r="7" spans="2:11" x14ac:dyDescent="0.25">
      <c r="B7" s="4" t="s">
        <v>13</v>
      </c>
      <c r="C7" s="3">
        <f>(4*D4+D5-5*D3)/(D5-D3)</f>
        <v>2.7777777777777777</v>
      </c>
      <c r="F7" s="3">
        <f t="shared" ca="1" si="1"/>
        <v>0.3905152698581309</v>
      </c>
      <c r="G7" s="3">
        <f t="shared" ca="1" si="0"/>
        <v>460.23495274144631</v>
      </c>
      <c r="I7" s="3" t="s">
        <v>14</v>
      </c>
      <c r="J7" s="3">
        <f ca="1">J21/(J5^4)</f>
        <v>2.3536160898743326</v>
      </c>
      <c r="K7" s="3">
        <f>6*(((C8-C7)^2)*(C7+C8+1)-C7*C8*(C7+C8+2))/(C7*C8*(C7+C8+2)*(C7+C8+3))+3</f>
        <v>2.3462068965517244</v>
      </c>
    </row>
    <row r="8" spans="2:11" x14ac:dyDescent="0.25">
      <c r="B8" s="4" t="s">
        <v>15</v>
      </c>
      <c r="C8" s="3">
        <f>(5*D5-D3-4*D4)/(D5-D3)</f>
        <v>3.2222222222222223</v>
      </c>
      <c r="F8" s="3">
        <f t="shared" ca="1" si="1"/>
        <v>3.0891320238656372E-2</v>
      </c>
      <c r="G8" s="3">
        <f t="shared" ca="1" si="0"/>
        <v>219.42216461075068</v>
      </c>
      <c r="I8" s="3" t="s">
        <v>19</v>
      </c>
      <c r="J8" s="3">
        <f ca="1">MEDIAN(G3:G2160)</f>
        <v>510.24737248559256</v>
      </c>
      <c r="K8" s="3">
        <f>_xlfn.BETA.INV(0.5,$C$7,$C$8)*($D$5-$D$3)+$D$3</f>
        <v>512.73231651041021</v>
      </c>
    </row>
    <row r="9" spans="2:11" x14ac:dyDescent="0.25">
      <c r="F9" s="3">
        <f t="shared" ca="1" si="1"/>
        <v>0.47056627417524843</v>
      </c>
      <c r="G9" s="3">
        <f t="shared" ca="1" si="0"/>
        <v>498.6707539203644</v>
      </c>
      <c r="I9" s="3" t="s">
        <v>16</v>
      </c>
      <c r="J9" s="3"/>
      <c r="K9" s="3">
        <f>D4</f>
        <v>500</v>
      </c>
    </row>
    <row r="10" spans="2:11" x14ac:dyDescent="0.25">
      <c r="F10" s="3">
        <f t="shared" ca="1" si="1"/>
        <v>0.13975178808800193</v>
      </c>
      <c r="G10" s="3">
        <f t="shared" ca="1" si="0"/>
        <v>321.98981583033776</v>
      </c>
    </row>
    <row r="11" spans="2:11" x14ac:dyDescent="0.25">
      <c r="F11" s="3">
        <f t="shared" ca="1" si="1"/>
        <v>0.65704490250533942</v>
      </c>
      <c r="G11" s="3">
        <f t="shared" ca="1" si="0"/>
        <v>590.06857465869234</v>
      </c>
      <c r="I11" s="6" t="s">
        <v>17</v>
      </c>
      <c r="J11" s="6"/>
    </row>
    <row r="12" spans="2:11" x14ac:dyDescent="0.25">
      <c r="F12" s="3">
        <f t="shared" ca="1" si="1"/>
        <v>0.79402484718674182</v>
      </c>
      <c r="G12" s="3">
        <f t="shared" ca="1" si="0"/>
        <v>667.56775937691657</v>
      </c>
      <c r="I12" s="3"/>
      <c r="J12" s="3">
        <f ca="1">SUMPRODUCT(G3:G2160)/COUNT(G3:G2160)</f>
        <v>514.24172164419497</v>
      </c>
    </row>
    <row r="13" spans="2:11" x14ac:dyDescent="0.25">
      <c r="F13" s="3">
        <f t="shared" ca="1" si="1"/>
        <v>0.62362585565507189</v>
      </c>
      <c r="G13" s="3">
        <f t="shared" ca="1" si="0"/>
        <v>573.02185009968127</v>
      </c>
      <c r="I13" s="3"/>
      <c r="J13" s="3">
        <f ca="1">SUMPRODUCT(G3:G2160,G3:G2160)/COUNT(G3:G2160)</f>
        <v>293698.32993396686</v>
      </c>
    </row>
    <row r="14" spans="2:11" x14ac:dyDescent="0.25">
      <c r="F14" s="3">
        <f t="shared" ca="1" si="1"/>
        <v>0.52668440429396191</v>
      </c>
      <c r="G14" s="3">
        <f t="shared" ca="1" si="0"/>
        <v>525.52236035446435</v>
      </c>
      <c r="I14" s="3"/>
      <c r="J14" s="3">
        <f ca="1">SUMPRODUCT(G3:G2160,G3:G2160,G3:G2160)/COUNT(G3:G2160)</f>
        <v>181794609.25627345</v>
      </c>
    </row>
    <row r="15" spans="2:11" x14ac:dyDescent="0.25">
      <c r="F15" s="3">
        <f t="shared" ca="1" si="1"/>
        <v>5.3285599633895453E-3</v>
      </c>
      <c r="G15" s="3">
        <f t="shared" ca="1" si="0"/>
        <v>160.8872425186662</v>
      </c>
      <c r="I15" s="3"/>
      <c r="J15" s="3">
        <f ca="1">SUMPRODUCT(G3:G2160,G3:G2160,G3:G2160,G3:G2160)/COUNT(G3:G2160)</f>
        <v>119752770000.19167</v>
      </c>
    </row>
    <row r="16" spans="2:11" x14ac:dyDescent="0.25">
      <c r="F16" s="3">
        <f t="shared" ca="1" si="1"/>
        <v>0.65587085585830485</v>
      </c>
      <c r="G16" s="3">
        <f t="shared" ca="1" si="0"/>
        <v>589.46139461032692</v>
      </c>
    </row>
    <row r="17" spans="6:10" x14ac:dyDescent="0.25">
      <c r="F17" s="3">
        <f t="shared" ca="1" si="1"/>
        <v>0.57939345464664183</v>
      </c>
      <c r="G17" s="3">
        <f t="shared" ca="1" si="0"/>
        <v>551.07287271501832</v>
      </c>
      <c r="I17" s="6" t="s">
        <v>18</v>
      </c>
      <c r="J17" s="6"/>
    </row>
    <row r="18" spans="6:10" x14ac:dyDescent="0.25">
      <c r="F18" s="3">
        <f t="shared" ca="1" si="1"/>
        <v>0.56607673279222337</v>
      </c>
      <c r="G18" s="3">
        <f t="shared" ca="1" si="0"/>
        <v>544.56829553389991</v>
      </c>
      <c r="I18" s="3"/>
      <c r="J18" s="3">
        <v>0</v>
      </c>
    </row>
    <row r="19" spans="6:10" x14ac:dyDescent="0.25">
      <c r="F19" s="3">
        <f t="shared" ca="1" si="1"/>
        <v>0.60491008833675375</v>
      </c>
      <c r="G19" s="3">
        <f t="shared" ca="1" si="0"/>
        <v>563.66188364657307</v>
      </c>
      <c r="I19" s="3"/>
      <c r="J19" s="3">
        <f ca="1">J13-J12^2</f>
        <v>29253.781654381135</v>
      </c>
    </row>
    <row r="20" spans="6:10" x14ac:dyDescent="0.25">
      <c r="F20" s="3">
        <f t="shared" ca="1" si="1"/>
        <v>0.31356813162623465</v>
      </c>
      <c r="G20" s="3">
        <f t="shared" ca="1" si="0"/>
        <v>422.11205491287689</v>
      </c>
      <c r="I20" s="3"/>
      <c r="J20" s="3">
        <f ca="1">J14-3*J12*J13+2*J12^3</f>
        <v>675644.34190088511</v>
      </c>
    </row>
    <row r="21" spans="6:10" x14ac:dyDescent="0.25">
      <c r="F21" s="3">
        <f t="shared" ca="1" si="1"/>
        <v>0.1769091576600591</v>
      </c>
      <c r="G21" s="3">
        <f t="shared" ca="1" si="0"/>
        <v>346.32349274258695</v>
      </c>
      <c r="I21" s="3"/>
      <c r="J21" s="3">
        <f ca="1">J15-4*J12*J14+6*(J12^2)*J13-3*(J12^4)</f>
        <v>2016054396.6296997</v>
      </c>
    </row>
    <row r="22" spans="6:10" x14ac:dyDescent="0.25">
      <c r="F22" s="3">
        <f t="shared" ca="1" si="1"/>
        <v>0.57673454560213677</v>
      </c>
      <c r="G22" s="3">
        <f t="shared" ca="1" si="0"/>
        <v>549.77088300580954</v>
      </c>
    </row>
    <row r="23" spans="6:10" x14ac:dyDescent="0.25">
      <c r="F23" s="3">
        <f t="shared" ca="1" si="1"/>
        <v>0.96449645646066229</v>
      </c>
      <c r="G23" s="3">
        <f t="shared" ca="1" si="0"/>
        <v>824.31801240018854</v>
      </c>
    </row>
    <row r="24" spans="6:10" x14ac:dyDescent="0.25">
      <c r="F24" s="3">
        <f t="shared" ca="1" si="1"/>
        <v>0.75548834127093467</v>
      </c>
      <c r="G24" s="3">
        <f t="shared" ca="1" si="0"/>
        <v>644.05066690593776</v>
      </c>
    </row>
    <row r="25" spans="6:10" x14ac:dyDescent="0.25">
      <c r="F25" s="3">
        <f t="shared" ca="1" si="1"/>
        <v>0.77365193267771271</v>
      </c>
      <c r="G25" s="3">
        <f t="shared" ca="1" si="0"/>
        <v>654.91148869684912</v>
      </c>
    </row>
    <row r="26" spans="6:10" x14ac:dyDescent="0.25">
      <c r="F26" s="3">
        <f t="shared" ca="1" si="1"/>
        <v>0.12573574655688591</v>
      </c>
      <c r="G26" s="3">
        <f t="shared" ca="1" si="0"/>
        <v>312.06431096990559</v>
      </c>
    </row>
    <row r="27" spans="6:10" x14ac:dyDescent="0.25">
      <c r="F27" s="3">
        <f t="shared" ca="1" si="1"/>
        <v>1.6221907137095926E-2</v>
      </c>
      <c r="G27" s="3">
        <f t="shared" ca="1" si="0"/>
        <v>192.94582948479703</v>
      </c>
    </row>
    <row r="28" spans="6:10" x14ac:dyDescent="0.25">
      <c r="F28" s="3">
        <f t="shared" ca="1" si="1"/>
        <v>0.73919938810127284</v>
      </c>
      <c r="G28" s="3">
        <f t="shared" ca="1" si="0"/>
        <v>634.60163415765203</v>
      </c>
    </row>
    <row r="29" spans="6:10" x14ac:dyDescent="0.25">
      <c r="F29" s="3">
        <f t="shared" ca="1" si="1"/>
        <v>0.63388695204608403</v>
      </c>
      <c r="G29" s="3">
        <f t="shared" ca="1" si="0"/>
        <v>578.20676636258327</v>
      </c>
    </row>
    <row r="30" spans="6:10" x14ac:dyDescent="0.25">
      <c r="F30" s="3">
        <f t="shared" ca="1" si="1"/>
        <v>2.1901901584317374E-2</v>
      </c>
      <c r="G30" s="3">
        <f t="shared" ca="1" si="0"/>
        <v>204.39259667568609</v>
      </c>
    </row>
    <row r="31" spans="6:10" x14ac:dyDescent="0.25">
      <c r="F31" s="3">
        <f t="shared" ca="1" si="1"/>
        <v>0.5164753395351992</v>
      </c>
      <c r="G31" s="3">
        <f t="shared" ca="1" si="0"/>
        <v>520.62154969617382</v>
      </c>
    </row>
    <row r="32" spans="6:10" x14ac:dyDescent="0.25">
      <c r="F32" s="3">
        <f t="shared" ca="1" si="1"/>
        <v>4.6088110118589598E-2</v>
      </c>
      <c r="G32" s="3">
        <f t="shared" ca="1" si="0"/>
        <v>239.98616443661544</v>
      </c>
    </row>
    <row r="33" spans="6:7" x14ac:dyDescent="0.25">
      <c r="F33" s="3">
        <f t="shared" ca="1" si="1"/>
        <v>0.99198535604715876</v>
      </c>
      <c r="G33" s="3">
        <f t="shared" ca="1" si="0"/>
        <v>893.26193081789631</v>
      </c>
    </row>
    <row r="34" spans="6:7" x14ac:dyDescent="0.25">
      <c r="F34" s="3">
        <f t="shared" ca="1" si="1"/>
        <v>0.2110823546090258</v>
      </c>
      <c r="G34" s="3">
        <f t="shared" ca="1" si="0"/>
        <v>366.84658258993363</v>
      </c>
    </row>
    <row r="35" spans="6:7" x14ac:dyDescent="0.25">
      <c r="F35" s="3">
        <f t="shared" ca="1" si="1"/>
        <v>0.78378562859222023</v>
      </c>
      <c r="G35" s="3">
        <f t="shared" ca="1" si="0"/>
        <v>661.13895304306152</v>
      </c>
    </row>
    <row r="36" spans="6:7" x14ac:dyDescent="0.25">
      <c r="F36" s="3">
        <f t="shared" ca="1" si="1"/>
        <v>0.47864890909368096</v>
      </c>
      <c r="G36" s="3">
        <f t="shared" ca="1" si="0"/>
        <v>502.53029969218375</v>
      </c>
    </row>
    <row r="37" spans="6:7" x14ac:dyDescent="0.25">
      <c r="F37" s="3">
        <f t="shared" ca="1" si="1"/>
        <v>0.26354926276629942</v>
      </c>
      <c r="G37" s="3">
        <f t="shared" ca="1" si="0"/>
        <v>396.0371045979399</v>
      </c>
    </row>
    <row r="38" spans="6:7" x14ac:dyDescent="0.25">
      <c r="F38" s="3">
        <f t="shared" ca="1" si="1"/>
        <v>0.55756211811222056</v>
      </c>
      <c r="G38" s="3">
        <f t="shared" ca="1" si="0"/>
        <v>540.42909755018138</v>
      </c>
    </row>
    <row r="39" spans="6:7" x14ac:dyDescent="0.25">
      <c r="F39" s="3">
        <f t="shared" ca="1" si="1"/>
        <v>0.10472508002634084</v>
      </c>
      <c r="G39" s="3">
        <f t="shared" ca="1" si="0"/>
        <v>296.14518863095714</v>
      </c>
    </row>
    <row r="40" spans="6:7" x14ac:dyDescent="0.25">
      <c r="F40" s="3">
        <f t="shared" ca="1" si="1"/>
        <v>0.24922232600115235</v>
      </c>
      <c r="G40" s="3">
        <f t="shared" ca="1" si="0"/>
        <v>388.28854881327749</v>
      </c>
    </row>
    <row r="41" spans="6:7" x14ac:dyDescent="0.25">
      <c r="F41" s="3">
        <f t="shared" ca="1" si="1"/>
        <v>0.40964606711707163</v>
      </c>
      <c r="G41" s="3">
        <f t="shared" ca="1" si="0"/>
        <v>469.4858663879707</v>
      </c>
    </row>
    <row r="42" spans="6:7" x14ac:dyDescent="0.25">
      <c r="F42" s="3">
        <f t="shared" ca="1" si="1"/>
        <v>0.49096036320431102</v>
      </c>
      <c r="G42" s="3">
        <f t="shared" ca="1" si="0"/>
        <v>508.41098343542899</v>
      </c>
    </row>
    <row r="43" spans="6:7" x14ac:dyDescent="0.25">
      <c r="F43" s="3">
        <f t="shared" ca="1" si="1"/>
        <v>0.21251735982342057</v>
      </c>
      <c r="G43" s="3">
        <f t="shared" ca="1" si="0"/>
        <v>367.67820836388682</v>
      </c>
    </row>
    <row r="44" spans="6:7" x14ac:dyDescent="0.25">
      <c r="F44" s="3">
        <f t="shared" ca="1" si="1"/>
        <v>0.75822533002770398</v>
      </c>
      <c r="G44" s="3">
        <f t="shared" ca="1" si="0"/>
        <v>645.66421168186469</v>
      </c>
    </row>
    <row r="45" spans="6:7" x14ac:dyDescent="0.25">
      <c r="F45" s="3">
        <f t="shared" ca="1" si="1"/>
        <v>0.47767043356427608</v>
      </c>
      <c r="G45" s="3">
        <f t="shared" ca="1" si="0"/>
        <v>502.06304979166646</v>
      </c>
    </row>
    <row r="46" spans="6:7" x14ac:dyDescent="0.25">
      <c r="F46" s="3">
        <f t="shared" ca="1" si="1"/>
        <v>0.80724446672768602</v>
      </c>
      <c r="G46" s="3">
        <f t="shared" ca="1" si="0"/>
        <v>676.09225545218737</v>
      </c>
    </row>
    <row r="47" spans="6:7" x14ac:dyDescent="0.25">
      <c r="F47" s="3">
        <f t="shared" ca="1" si="1"/>
        <v>0.94351566361465211</v>
      </c>
      <c r="G47" s="3">
        <f t="shared" ca="1" si="0"/>
        <v>793.61622626066389</v>
      </c>
    </row>
    <row r="48" spans="6:7" x14ac:dyDescent="0.25">
      <c r="F48" s="3">
        <f t="shared" ca="1" si="1"/>
        <v>0.3885744791719592</v>
      </c>
      <c r="G48" s="3">
        <f t="shared" ca="1" si="0"/>
        <v>459.29282106962955</v>
      </c>
    </row>
    <row r="49" spans="6:7" x14ac:dyDescent="0.25">
      <c r="F49" s="3">
        <f t="shared" ca="1" si="1"/>
        <v>0.14323487625133069</v>
      </c>
      <c r="G49" s="3">
        <f t="shared" ca="1" si="0"/>
        <v>324.38421417140938</v>
      </c>
    </row>
    <row r="50" spans="6:7" x14ac:dyDescent="0.25">
      <c r="F50" s="3">
        <f t="shared" ca="1" si="1"/>
        <v>3.778899782568057E-2</v>
      </c>
      <c r="G50" s="3">
        <f t="shared" ca="1" si="0"/>
        <v>229.32678064160305</v>
      </c>
    </row>
    <row r="51" spans="6:7" x14ac:dyDescent="0.25">
      <c r="F51" s="3">
        <f t="shared" ca="1" si="1"/>
        <v>0.70791835340986442</v>
      </c>
      <c r="G51" s="3">
        <f t="shared" ca="1" si="0"/>
        <v>617.10412589596206</v>
      </c>
    </row>
    <row r="52" spans="6:7" x14ac:dyDescent="0.25">
      <c r="F52" s="3">
        <f t="shared" ca="1" si="1"/>
        <v>7.6400413080029983E-3</v>
      </c>
      <c r="G52" s="3">
        <f t="shared" ca="1" si="0"/>
        <v>169.74324417184962</v>
      </c>
    </row>
    <row r="53" spans="6:7" x14ac:dyDescent="0.25">
      <c r="F53" s="3">
        <f t="shared" ca="1" si="1"/>
        <v>4.2736437536180949E-2</v>
      </c>
      <c r="G53" s="3">
        <f t="shared" ca="1" si="0"/>
        <v>235.82056687990601</v>
      </c>
    </row>
    <row r="54" spans="6:7" x14ac:dyDescent="0.25">
      <c r="F54" s="3">
        <f t="shared" ca="1" si="1"/>
        <v>0.59816807168867847</v>
      </c>
      <c r="G54" s="3">
        <f t="shared" ca="1" si="0"/>
        <v>560.31780707522194</v>
      </c>
    </row>
    <row r="55" spans="6:7" x14ac:dyDescent="0.25">
      <c r="F55" s="3">
        <f t="shared" ca="1" si="1"/>
        <v>0.35826367175542373</v>
      </c>
      <c r="G55" s="3">
        <f t="shared" ca="1" si="0"/>
        <v>444.46978135534982</v>
      </c>
    </row>
    <row r="56" spans="6:7" x14ac:dyDescent="0.25">
      <c r="F56" s="3">
        <f t="shared" ca="1" si="1"/>
        <v>0.47444989281521366</v>
      </c>
      <c r="G56" s="3">
        <f t="shared" ca="1" si="0"/>
        <v>500.52520253247292</v>
      </c>
    </row>
    <row r="57" spans="6:7" x14ac:dyDescent="0.25">
      <c r="F57" s="3">
        <f t="shared" ca="1" si="1"/>
        <v>0.56457470547945388</v>
      </c>
      <c r="G57" s="3">
        <f t="shared" ca="1" si="0"/>
        <v>543.83706021532385</v>
      </c>
    </row>
    <row r="58" spans="6:7" x14ac:dyDescent="0.25">
      <c r="F58" s="3">
        <f t="shared" ca="1" si="1"/>
        <v>0.94071836765819095</v>
      </c>
      <c r="G58" s="3">
        <f t="shared" ca="1" si="0"/>
        <v>790.08077518639038</v>
      </c>
    </row>
    <row r="59" spans="6:7" x14ac:dyDescent="0.25">
      <c r="F59" s="3">
        <f t="shared" ca="1" si="1"/>
        <v>0.25357120613773987</v>
      </c>
      <c r="G59" s="3">
        <f t="shared" ca="1" si="0"/>
        <v>390.6561291206736</v>
      </c>
    </row>
    <row r="60" spans="6:7" x14ac:dyDescent="0.25">
      <c r="F60" s="3">
        <f t="shared" ca="1" si="1"/>
        <v>0.60179601465167931</v>
      </c>
      <c r="G60" s="3">
        <f t="shared" ca="1" si="0"/>
        <v>562.11558206485552</v>
      </c>
    </row>
    <row r="61" spans="6:7" x14ac:dyDescent="0.25">
      <c r="F61" s="3">
        <f t="shared" ca="1" si="1"/>
        <v>0.24805963946773946</v>
      </c>
      <c r="G61" s="3">
        <f t="shared" ca="1" si="0"/>
        <v>387.65317026677326</v>
      </c>
    </row>
    <row r="62" spans="6:7" x14ac:dyDescent="0.25">
      <c r="F62" s="3">
        <f t="shared" ca="1" si="1"/>
        <v>2.5995181212550733E-2</v>
      </c>
      <c r="G62" s="3">
        <f t="shared" ca="1" si="0"/>
        <v>211.60428100549217</v>
      </c>
    </row>
    <row r="63" spans="6:7" x14ac:dyDescent="0.25">
      <c r="F63" s="3">
        <f t="shared" ca="1" si="1"/>
        <v>0.53104287511559523</v>
      </c>
      <c r="G63" s="3">
        <f t="shared" ca="1" si="0"/>
        <v>527.6181921194991</v>
      </c>
    </row>
    <row r="64" spans="6:7" x14ac:dyDescent="0.25">
      <c r="F64" s="3">
        <f t="shared" ca="1" si="1"/>
        <v>0.13822469151157901</v>
      </c>
      <c r="G64" s="3">
        <f t="shared" ca="1" si="0"/>
        <v>320.93145529347225</v>
      </c>
    </row>
    <row r="65" spans="6:7" x14ac:dyDescent="0.25">
      <c r="F65" s="3">
        <f t="shared" ca="1" si="1"/>
        <v>4.1455747368499218E-2</v>
      </c>
      <c r="G65" s="3">
        <f t="shared" ca="1" si="0"/>
        <v>234.18143197210216</v>
      </c>
    </row>
    <row r="66" spans="6:7" x14ac:dyDescent="0.25">
      <c r="F66" s="3">
        <f t="shared" ca="1" si="1"/>
        <v>0.7792539520893601</v>
      </c>
      <c r="G66" s="3">
        <f t="shared" ca="1" si="0"/>
        <v>658.33819822572934</v>
      </c>
    </row>
    <row r="67" spans="6:7" x14ac:dyDescent="0.25">
      <c r="F67" s="3">
        <f t="shared" ca="1" si="1"/>
        <v>0.81126117855212032</v>
      </c>
      <c r="G67" s="3">
        <f t="shared" ref="G67:G130" ca="1" si="2">_xlfn.BETA.INV(F67,$C$7,$C$8)*($D$5-$D$3)+$D$3</f>
        <v>678.73689453114287</v>
      </c>
    </row>
    <row r="68" spans="6:7" x14ac:dyDescent="0.25">
      <c r="F68" s="3">
        <f t="shared" ref="F68:F131" ca="1" si="3">RAND()</f>
        <v>0.12876682429773756</v>
      </c>
      <c r="G68" s="3">
        <f t="shared" ca="1" si="2"/>
        <v>314.25272231950305</v>
      </c>
    </row>
    <row r="69" spans="6:7" x14ac:dyDescent="0.25">
      <c r="F69" s="3">
        <f t="shared" ca="1" si="3"/>
        <v>0.22165753029623592</v>
      </c>
      <c r="G69" s="3">
        <f t="shared" ca="1" si="2"/>
        <v>372.92573734576808</v>
      </c>
    </row>
    <row r="70" spans="6:7" x14ac:dyDescent="0.25">
      <c r="F70" s="3">
        <f t="shared" ca="1" si="3"/>
        <v>0.56312052895800324</v>
      </c>
      <c r="G70" s="3">
        <f t="shared" ca="1" si="2"/>
        <v>543.12956121292564</v>
      </c>
    </row>
    <row r="71" spans="6:7" x14ac:dyDescent="0.25">
      <c r="F71" s="3">
        <f t="shared" ca="1" si="3"/>
        <v>0.30365814883630826</v>
      </c>
      <c r="G71" s="3">
        <f t="shared" ca="1" si="2"/>
        <v>417.0489322801314</v>
      </c>
    </row>
    <row r="72" spans="6:7" x14ac:dyDescent="0.25">
      <c r="F72" s="3">
        <f t="shared" ca="1" si="3"/>
        <v>0.82151802769555937</v>
      </c>
      <c r="G72" s="3">
        <f t="shared" ca="1" si="2"/>
        <v>685.61596294677372</v>
      </c>
    </row>
    <row r="73" spans="6:7" x14ac:dyDescent="0.25">
      <c r="F73" s="3">
        <f t="shared" ca="1" si="3"/>
        <v>0.8367708177742057</v>
      </c>
      <c r="G73" s="3">
        <f t="shared" ca="1" si="2"/>
        <v>696.21538921620049</v>
      </c>
    </row>
    <row r="74" spans="6:7" x14ac:dyDescent="0.25">
      <c r="F74" s="3">
        <f t="shared" ca="1" si="3"/>
        <v>0.98506521805905312</v>
      </c>
      <c r="G74" s="3">
        <f t="shared" ca="1" si="2"/>
        <v>868.87377917192168</v>
      </c>
    </row>
    <row r="75" spans="6:7" x14ac:dyDescent="0.25">
      <c r="F75" s="3">
        <f t="shared" ca="1" si="3"/>
        <v>0.34522176512698699</v>
      </c>
      <c r="G75" s="3">
        <f t="shared" ca="1" si="2"/>
        <v>438.01674514999769</v>
      </c>
    </row>
    <row r="76" spans="6:7" x14ac:dyDescent="0.25">
      <c r="F76" s="3">
        <f t="shared" ca="1" si="3"/>
        <v>0.34989914016594059</v>
      </c>
      <c r="G76" s="3">
        <f t="shared" ca="1" si="2"/>
        <v>440.33701500320228</v>
      </c>
    </row>
    <row r="77" spans="6:7" x14ac:dyDescent="0.25">
      <c r="F77" s="3">
        <f t="shared" ca="1" si="3"/>
        <v>0.80022090011844771</v>
      </c>
      <c r="G77" s="3">
        <f t="shared" ca="1" si="2"/>
        <v>671.53010941372133</v>
      </c>
    </row>
    <row r="78" spans="6:7" x14ac:dyDescent="0.25">
      <c r="F78" s="3">
        <f t="shared" ca="1" si="3"/>
        <v>0.2531772401688015</v>
      </c>
      <c r="G78" s="3">
        <f t="shared" ca="1" si="2"/>
        <v>390.44222418510697</v>
      </c>
    </row>
    <row r="79" spans="6:7" x14ac:dyDescent="0.25">
      <c r="F79" s="3">
        <f t="shared" ca="1" si="3"/>
        <v>2.3366090024419917E-2</v>
      </c>
      <c r="G79" s="3">
        <f t="shared" ca="1" si="2"/>
        <v>207.05487985552017</v>
      </c>
    </row>
    <row r="80" spans="6:7" x14ac:dyDescent="0.25">
      <c r="F80" s="3">
        <f t="shared" ca="1" si="3"/>
        <v>0.78714621751827007</v>
      </c>
      <c r="G80" s="3">
        <f t="shared" ca="1" si="2"/>
        <v>663.23320605706738</v>
      </c>
    </row>
    <row r="81" spans="6:7" x14ac:dyDescent="0.25">
      <c r="F81" s="3">
        <f t="shared" ca="1" si="3"/>
        <v>2.7764996421418719E-2</v>
      </c>
      <c r="G81" s="3">
        <f t="shared" ca="1" si="2"/>
        <v>214.51990470342827</v>
      </c>
    </row>
    <row r="82" spans="6:7" x14ac:dyDescent="0.25">
      <c r="F82" s="3">
        <f t="shared" ca="1" si="3"/>
        <v>9.527033128631357E-2</v>
      </c>
      <c r="G82" s="3">
        <f t="shared" ca="1" si="2"/>
        <v>288.47501057763685</v>
      </c>
    </row>
    <row r="83" spans="6:7" x14ac:dyDescent="0.25">
      <c r="F83" s="3">
        <f t="shared" ca="1" si="3"/>
        <v>0.85469434757330387</v>
      </c>
      <c r="G83" s="3">
        <f t="shared" ca="1" si="2"/>
        <v>709.33067789438985</v>
      </c>
    </row>
    <row r="84" spans="6:7" x14ac:dyDescent="0.25">
      <c r="F84" s="3">
        <f t="shared" ca="1" si="3"/>
        <v>0.82247626446345024</v>
      </c>
      <c r="G84" s="3">
        <f t="shared" ca="1" si="2"/>
        <v>686.26834764624027</v>
      </c>
    </row>
    <row r="85" spans="6:7" x14ac:dyDescent="0.25">
      <c r="F85" s="3">
        <f t="shared" ca="1" si="3"/>
        <v>0.83518833347368027</v>
      </c>
      <c r="G85" s="3">
        <f t="shared" ca="1" si="2"/>
        <v>695.09338429989805</v>
      </c>
    </row>
    <row r="86" spans="6:7" x14ac:dyDescent="0.25">
      <c r="F86" s="3">
        <f t="shared" ca="1" si="3"/>
        <v>0.27925931451585473</v>
      </c>
      <c r="G86" s="3">
        <f t="shared" ca="1" si="2"/>
        <v>404.37652632218015</v>
      </c>
    </row>
    <row r="87" spans="6:7" x14ac:dyDescent="0.25">
      <c r="F87" s="3">
        <f t="shared" ca="1" si="3"/>
        <v>0.96852087033772072</v>
      </c>
      <c r="G87" s="3">
        <f t="shared" ca="1" si="2"/>
        <v>831.40635547196314</v>
      </c>
    </row>
    <row r="88" spans="6:7" x14ac:dyDescent="0.25">
      <c r="F88" s="3">
        <f t="shared" ca="1" si="3"/>
        <v>9.0662929303467421E-2</v>
      </c>
      <c r="G88" s="3">
        <f t="shared" ca="1" si="2"/>
        <v>284.59985067615969</v>
      </c>
    </row>
    <row r="89" spans="6:7" x14ac:dyDescent="0.25">
      <c r="F89" s="3">
        <f t="shared" ca="1" si="3"/>
        <v>0.71917166100354979</v>
      </c>
      <c r="G89" s="3">
        <f t="shared" ca="1" si="2"/>
        <v>623.30965542055117</v>
      </c>
    </row>
    <row r="90" spans="6:7" x14ac:dyDescent="0.25">
      <c r="F90" s="3">
        <f t="shared" ca="1" si="3"/>
        <v>0.72261541920036165</v>
      </c>
      <c r="G90" s="3">
        <f t="shared" ca="1" si="2"/>
        <v>625.22785295349536</v>
      </c>
    </row>
    <row r="91" spans="6:7" x14ac:dyDescent="0.25">
      <c r="F91" s="3">
        <f t="shared" ca="1" si="3"/>
        <v>0.54770251818239135</v>
      </c>
      <c r="G91" s="3">
        <f t="shared" ca="1" si="2"/>
        <v>535.65301499002612</v>
      </c>
    </row>
    <row r="92" spans="6:7" x14ac:dyDescent="0.25">
      <c r="F92" s="3">
        <f t="shared" ca="1" si="3"/>
        <v>0.15361282740344373</v>
      </c>
      <c r="G92" s="3">
        <f t="shared" ca="1" si="2"/>
        <v>331.36679676566825</v>
      </c>
    </row>
    <row r="93" spans="6:7" x14ac:dyDescent="0.25">
      <c r="F93" s="3">
        <f t="shared" ca="1" si="3"/>
        <v>0.78024623013259087</v>
      </c>
      <c r="G93" s="3">
        <f t="shared" ca="1" si="2"/>
        <v>658.94922324337972</v>
      </c>
    </row>
    <row r="94" spans="6:7" x14ac:dyDescent="0.25">
      <c r="F94" s="3">
        <f t="shared" ca="1" si="3"/>
        <v>0.37953923811579671</v>
      </c>
      <c r="G94" s="3">
        <f t="shared" ca="1" si="2"/>
        <v>454.89667048397257</v>
      </c>
    </row>
    <row r="95" spans="6:7" x14ac:dyDescent="0.25">
      <c r="F95" s="3">
        <f t="shared" ca="1" si="3"/>
        <v>0.16863458219075389</v>
      </c>
      <c r="G95" s="3">
        <f t="shared" ca="1" si="2"/>
        <v>341.11431826357006</v>
      </c>
    </row>
    <row r="96" spans="6:7" x14ac:dyDescent="0.25">
      <c r="F96" s="3">
        <f t="shared" ca="1" si="3"/>
        <v>0.8999058052424479</v>
      </c>
      <c r="G96" s="3">
        <f t="shared" ca="1" si="2"/>
        <v>746.81395379693708</v>
      </c>
    </row>
    <row r="97" spans="6:7" x14ac:dyDescent="0.25">
      <c r="F97" s="3">
        <f t="shared" ca="1" si="3"/>
        <v>0.11762480663773223</v>
      </c>
      <c r="G97" s="3">
        <f t="shared" ca="1" si="2"/>
        <v>306.08253837150698</v>
      </c>
    </row>
    <row r="98" spans="6:7" x14ac:dyDescent="0.25">
      <c r="F98" s="3">
        <f t="shared" ca="1" si="3"/>
        <v>0.98011246117334727</v>
      </c>
      <c r="G98" s="3">
        <f t="shared" ca="1" si="2"/>
        <v>855.68768433848618</v>
      </c>
    </row>
    <row r="99" spans="6:7" x14ac:dyDescent="0.25">
      <c r="F99" s="3">
        <f t="shared" ca="1" si="3"/>
        <v>0.91094766451595022</v>
      </c>
      <c r="G99" s="3">
        <f t="shared" ca="1" si="2"/>
        <v>757.32621445510699</v>
      </c>
    </row>
    <row r="100" spans="6:7" x14ac:dyDescent="0.25">
      <c r="F100" s="3">
        <f t="shared" ca="1" si="3"/>
        <v>0.10855551773349192</v>
      </c>
      <c r="G100" s="3">
        <f t="shared" ca="1" si="2"/>
        <v>299.15509865590491</v>
      </c>
    </row>
    <row r="101" spans="6:7" x14ac:dyDescent="0.25">
      <c r="F101" s="3">
        <f t="shared" ca="1" si="3"/>
        <v>3.4191272369788361E-2</v>
      </c>
      <c r="G101" s="3">
        <f t="shared" ca="1" si="2"/>
        <v>224.30076731816803</v>
      </c>
    </row>
    <row r="102" spans="6:7" x14ac:dyDescent="0.25">
      <c r="F102" s="3">
        <f t="shared" ca="1" si="3"/>
        <v>3.8022060574817607E-2</v>
      </c>
      <c r="G102" s="3">
        <f t="shared" ca="1" si="2"/>
        <v>229.64294971680212</v>
      </c>
    </row>
    <row r="103" spans="6:7" x14ac:dyDescent="0.25">
      <c r="F103" s="3">
        <f t="shared" ca="1" si="3"/>
        <v>0.89566074782100713</v>
      </c>
      <c r="G103" s="3">
        <f t="shared" ca="1" si="2"/>
        <v>742.94578365710709</v>
      </c>
    </row>
    <row r="104" spans="6:7" x14ac:dyDescent="0.25">
      <c r="F104" s="3">
        <f t="shared" ca="1" si="3"/>
        <v>0.84531458194527853</v>
      </c>
      <c r="G104" s="3">
        <f t="shared" ca="1" si="2"/>
        <v>702.3702274915388</v>
      </c>
    </row>
    <row r="105" spans="6:7" x14ac:dyDescent="0.25">
      <c r="F105" s="3">
        <f t="shared" ca="1" si="3"/>
        <v>0.3035564706979077</v>
      </c>
      <c r="G105" s="3">
        <f t="shared" ca="1" si="2"/>
        <v>416.99674989810336</v>
      </c>
    </row>
    <row r="106" spans="6:7" x14ac:dyDescent="0.25">
      <c r="F106" s="3">
        <f t="shared" ca="1" si="3"/>
        <v>0.36287695276306176</v>
      </c>
      <c r="G106" s="3">
        <f t="shared" ca="1" si="2"/>
        <v>446.74056742601852</v>
      </c>
    </row>
    <row r="107" spans="6:7" x14ac:dyDescent="0.25">
      <c r="F107" s="3">
        <f t="shared" ca="1" si="3"/>
        <v>0.96562079097949038</v>
      </c>
      <c r="G107" s="3">
        <f t="shared" ca="1" si="2"/>
        <v>826.2461930043753</v>
      </c>
    </row>
    <row r="108" spans="6:7" x14ac:dyDescent="0.25">
      <c r="F108" s="3">
        <f t="shared" ca="1" si="3"/>
        <v>0.86906940811037137</v>
      </c>
      <c r="G108" s="3">
        <f t="shared" ca="1" si="2"/>
        <v>720.46782201786402</v>
      </c>
    </row>
    <row r="109" spans="6:7" x14ac:dyDescent="0.25">
      <c r="F109" s="3">
        <f t="shared" ca="1" si="3"/>
        <v>0.10299182281662034</v>
      </c>
      <c r="G109" s="3">
        <f t="shared" ca="1" si="2"/>
        <v>294.76551509711663</v>
      </c>
    </row>
    <row r="110" spans="6:7" x14ac:dyDescent="0.25">
      <c r="F110" s="3">
        <f t="shared" ca="1" si="3"/>
        <v>0.60406739854800906</v>
      </c>
      <c r="G110" s="3">
        <f t="shared" ca="1" si="2"/>
        <v>563.2431497706707</v>
      </c>
    </row>
    <row r="111" spans="6:7" x14ac:dyDescent="0.25">
      <c r="F111" s="3">
        <f t="shared" ca="1" si="3"/>
        <v>0.65324183847908346</v>
      </c>
      <c r="G111" s="3">
        <f t="shared" ca="1" si="2"/>
        <v>588.10411898669645</v>
      </c>
    </row>
    <row r="112" spans="6:7" x14ac:dyDescent="0.25">
      <c r="F112" s="3">
        <f t="shared" ca="1" si="3"/>
        <v>0.59341162189186336</v>
      </c>
      <c r="G112" s="3">
        <f t="shared" ca="1" si="2"/>
        <v>557.96662071558421</v>
      </c>
    </row>
    <row r="113" spans="6:7" x14ac:dyDescent="0.25">
      <c r="F113" s="3">
        <f t="shared" ca="1" si="3"/>
        <v>0.93423164386861535</v>
      </c>
      <c r="G113" s="3">
        <f t="shared" ca="1" si="2"/>
        <v>782.24489234970304</v>
      </c>
    </row>
    <row r="114" spans="6:7" x14ac:dyDescent="0.25">
      <c r="F114" s="3">
        <f t="shared" ca="1" si="3"/>
        <v>7.6639615294945562E-2</v>
      </c>
      <c r="G114" s="3">
        <f t="shared" ca="1" si="2"/>
        <v>272.14642918044603</v>
      </c>
    </row>
    <row r="115" spans="6:7" x14ac:dyDescent="0.25">
      <c r="F115" s="3">
        <f t="shared" ca="1" si="3"/>
        <v>0.26624004563539883</v>
      </c>
      <c r="G115" s="3">
        <f t="shared" ca="1" si="2"/>
        <v>397.47656648501834</v>
      </c>
    </row>
    <row r="116" spans="6:7" x14ac:dyDescent="0.25">
      <c r="F116" s="3">
        <f t="shared" ca="1" si="3"/>
        <v>0.18313701387810966</v>
      </c>
      <c r="G116" s="3">
        <f t="shared" ca="1" si="2"/>
        <v>350.17669058154172</v>
      </c>
    </row>
    <row r="117" spans="6:7" x14ac:dyDescent="0.25">
      <c r="F117" s="3">
        <f t="shared" ca="1" si="3"/>
        <v>0.43460889433674499</v>
      </c>
      <c r="G117" s="3">
        <f t="shared" ca="1" si="2"/>
        <v>481.47973564377918</v>
      </c>
    </row>
    <row r="118" spans="6:7" x14ac:dyDescent="0.25">
      <c r="F118" s="3">
        <f t="shared" ca="1" si="3"/>
        <v>0.84990101359326375</v>
      </c>
      <c r="G118" s="3">
        <f t="shared" ca="1" si="2"/>
        <v>705.74573139189215</v>
      </c>
    </row>
    <row r="119" spans="6:7" x14ac:dyDescent="0.25">
      <c r="F119" s="3">
        <f t="shared" ca="1" si="3"/>
        <v>0.78741853267735795</v>
      </c>
      <c r="G119" s="3">
        <f t="shared" ca="1" si="2"/>
        <v>663.40356751219372</v>
      </c>
    </row>
    <row r="120" spans="6:7" x14ac:dyDescent="0.25">
      <c r="F120" s="3">
        <f t="shared" ca="1" si="3"/>
        <v>0.27104115071541857</v>
      </c>
      <c r="G120" s="3">
        <f t="shared" ca="1" si="2"/>
        <v>400.03329910979056</v>
      </c>
    </row>
    <row r="121" spans="6:7" x14ac:dyDescent="0.25">
      <c r="F121" s="3">
        <f t="shared" ca="1" si="3"/>
        <v>0.73933389397006199</v>
      </c>
      <c r="G121" s="3">
        <f t="shared" ca="1" si="2"/>
        <v>634.67863414503108</v>
      </c>
    </row>
    <row r="122" spans="6:7" x14ac:dyDescent="0.25">
      <c r="F122" s="3">
        <f t="shared" ca="1" si="3"/>
        <v>0.65917012704527711</v>
      </c>
      <c r="G122" s="3">
        <f t="shared" ca="1" si="2"/>
        <v>591.16936165339348</v>
      </c>
    </row>
    <row r="123" spans="6:7" x14ac:dyDescent="0.25">
      <c r="F123" s="3">
        <f t="shared" ca="1" si="3"/>
        <v>0.40202763793863749</v>
      </c>
      <c r="G123" s="3">
        <f t="shared" ca="1" si="2"/>
        <v>465.80919935143055</v>
      </c>
    </row>
    <row r="124" spans="6:7" x14ac:dyDescent="0.25">
      <c r="F124" s="3">
        <f t="shared" ca="1" si="3"/>
        <v>0.66593515454564567</v>
      </c>
      <c r="G124" s="3">
        <f t="shared" ca="1" si="2"/>
        <v>594.68825312340664</v>
      </c>
    </row>
    <row r="125" spans="6:7" x14ac:dyDescent="0.25">
      <c r="F125" s="3">
        <f t="shared" ca="1" si="3"/>
        <v>1.3459416004989344E-2</v>
      </c>
      <c r="G125" s="3">
        <f t="shared" ca="1" si="2"/>
        <v>186.51435011427608</v>
      </c>
    </row>
    <row r="126" spans="6:7" x14ac:dyDescent="0.25">
      <c r="F126" s="3">
        <f t="shared" ca="1" si="3"/>
        <v>0.20663618344150347</v>
      </c>
      <c r="G126" s="3">
        <f t="shared" ca="1" si="2"/>
        <v>364.25589185039638</v>
      </c>
    </row>
    <row r="127" spans="6:7" x14ac:dyDescent="0.25">
      <c r="F127" s="3">
        <f t="shared" ca="1" si="3"/>
        <v>0.20048955878084318</v>
      </c>
      <c r="G127" s="3">
        <f t="shared" ca="1" si="2"/>
        <v>360.63815910910012</v>
      </c>
    </row>
    <row r="128" spans="6:7" x14ac:dyDescent="0.25">
      <c r="F128" s="3">
        <f t="shared" ca="1" si="3"/>
        <v>0.29378334146435447</v>
      </c>
      <c r="G128" s="3">
        <f t="shared" ca="1" si="2"/>
        <v>411.9575767472607</v>
      </c>
    </row>
    <row r="129" spans="6:7" x14ac:dyDescent="0.25">
      <c r="F129" s="3">
        <f t="shared" ca="1" si="3"/>
        <v>0.28875886546117069</v>
      </c>
      <c r="G129" s="3">
        <f t="shared" ca="1" si="2"/>
        <v>409.34798171054894</v>
      </c>
    </row>
    <row r="130" spans="6:7" x14ac:dyDescent="0.25">
      <c r="F130" s="3">
        <f t="shared" ca="1" si="3"/>
        <v>0.97514531679349969</v>
      </c>
      <c r="G130" s="3">
        <f t="shared" ca="1" si="2"/>
        <v>844.41915506417308</v>
      </c>
    </row>
    <row r="131" spans="6:7" x14ac:dyDescent="0.25">
      <c r="F131" s="3">
        <f t="shared" ca="1" si="3"/>
        <v>0.4226299328180082</v>
      </c>
      <c r="G131" s="3">
        <f t="shared" ref="G131:G194" ca="1" si="4">_xlfn.BETA.INV(F131,$C$7,$C$8)*($D$5-$D$3)+$D$3</f>
        <v>475.73312279034144</v>
      </c>
    </row>
    <row r="132" spans="6:7" x14ac:dyDescent="0.25">
      <c r="F132" s="3">
        <f t="shared" ref="F132:F195" ca="1" si="5">RAND()</f>
        <v>1.1429569519321614E-2</v>
      </c>
      <c r="G132" s="3">
        <f t="shared" ca="1" si="4"/>
        <v>181.27251620795514</v>
      </c>
    </row>
    <row r="133" spans="6:7" x14ac:dyDescent="0.25">
      <c r="F133" s="3">
        <f t="shared" ca="1" si="5"/>
        <v>0.91171471396554882</v>
      </c>
      <c r="G133" s="3">
        <f t="shared" ca="1" si="4"/>
        <v>758.08307842053318</v>
      </c>
    </row>
    <row r="134" spans="6:7" x14ac:dyDescent="0.25">
      <c r="F134" s="3">
        <f t="shared" ca="1" si="5"/>
        <v>0.14124558893156502</v>
      </c>
      <c r="G134" s="3">
        <f t="shared" ca="1" si="4"/>
        <v>323.01999830115722</v>
      </c>
    </row>
    <row r="135" spans="6:7" x14ac:dyDescent="0.25">
      <c r="F135" s="3">
        <f t="shared" ca="1" si="5"/>
        <v>0.66115709678235124</v>
      </c>
      <c r="G135" s="3">
        <f t="shared" ca="1" si="4"/>
        <v>592.20053162440922</v>
      </c>
    </row>
    <row r="136" spans="6:7" x14ac:dyDescent="0.25">
      <c r="F136" s="3">
        <f t="shared" ca="1" si="5"/>
        <v>6.7928819632822046E-2</v>
      </c>
      <c r="G136" s="3">
        <f t="shared" ca="1" si="4"/>
        <v>263.80904404883483</v>
      </c>
    </row>
    <row r="137" spans="6:7" x14ac:dyDescent="0.25">
      <c r="F137" s="3">
        <f t="shared" ca="1" si="5"/>
        <v>0.90764124584722838</v>
      </c>
      <c r="G137" s="3">
        <f t="shared" ca="1" si="4"/>
        <v>754.10513984355987</v>
      </c>
    </row>
    <row r="138" spans="6:7" x14ac:dyDescent="0.25">
      <c r="F138" s="3">
        <f t="shared" ca="1" si="5"/>
        <v>0.93590282420662885</v>
      </c>
      <c r="G138" s="3">
        <f t="shared" ca="1" si="4"/>
        <v>784.2185002828885</v>
      </c>
    </row>
    <row r="139" spans="6:7" x14ac:dyDescent="0.25">
      <c r="F139" s="3">
        <f t="shared" ca="1" si="5"/>
        <v>0.3823167456161416</v>
      </c>
      <c r="G139" s="3">
        <f t="shared" ca="1" si="4"/>
        <v>456.24991802798922</v>
      </c>
    </row>
    <row r="140" spans="6:7" x14ac:dyDescent="0.25">
      <c r="F140" s="3">
        <f t="shared" ca="1" si="5"/>
        <v>0.90194245413763585</v>
      </c>
      <c r="G140" s="3">
        <f t="shared" ca="1" si="4"/>
        <v>748.70215869409583</v>
      </c>
    </row>
    <row r="141" spans="6:7" x14ac:dyDescent="0.25">
      <c r="F141" s="3">
        <f t="shared" ca="1" si="5"/>
        <v>0.42359288794949346</v>
      </c>
      <c r="G141" s="3">
        <f t="shared" ca="1" si="4"/>
        <v>476.19562665334865</v>
      </c>
    </row>
    <row r="142" spans="6:7" x14ac:dyDescent="0.25">
      <c r="F142" s="3">
        <f t="shared" ca="1" si="5"/>
        <v>0.36215416025651037</v>
      </c>
      <c r="G142" s="3">
        <f t="shared" ca="1" si="4"/>
        <v>446.38517338210136</v>
      </c>
    </row>
    <row r="143" spans="6:7" x14ac:dyDescent="0.25">
      <c r="F143" s="3">
        <f t="shared" ca="1" si="5"/>
        <v>0.33888138894914432</v>
      </c>
      <c r="G143" s="3">
        <f t="shared" ca="1" si="4"/>
        <v>434.86020779343977</v>
      </c>
    </row>
    <row r="144" spans="6:7" x14ac:dyDescent="0.25">
      <c r="F144" s="3">
        <f t="shared" ca="1" si="5"/>
        <v>0.12505422786831355</v>
      </c>
      <c r="G144" s="3">
        <f t="shared" ca="1" si="4"/>
        <v>311.56886031657433</v>
      </c>
    </row>
    <row r="145" spans="6:7" x14ac:dyDescent="0.25">
      <c r="F145" s="3">
        <f t="shared" ca="1" si="5"/>
        <v>0.36303763846269621</v>
      </c>
      <c r="G145" s="3">
        <f t="shared" ca="1" si="4"/>
        <v>446.81955682214516</v>
      </c>
    </row>
    <row r="146" spans="6:7" x14ac:dyDescent="0.25">
      <c r="F146" s="3">
        <f t="shared" ca="1" si="5"/>
        <v>0.8682434806905226</v>
      </c>
      <c r="G146" s="3">
        <f t="shared" ca="1" si="4"/>
        <v>719.81101167432496</v>
      </c>
    </row>
    <row r="147" spans="6:7" x14ac:dyDescent="0.25">
      <c r="F147" s="3">
        <f t="shared" ca="1" si="5"/>
        <v>0.83415717760655361</v>
      </c>
      <c r="G147" s="3">
        <f t="shared" ca="1" si="4"/>
        <v>694.36518465816459</v>
      </c>
    </row>
    <row r="148" spans="6:7" x14ac:dyDescent="0.25">
      <c r="F148" s="3">
        <f t="shared" ca="1" si="5"/>
        <v>0.62425071447882508</v>
      </c>
      <c r="G148" s="3">
        <f t="shared" ca="1" si="4"/>
        <v>573.33645278275594</v>
      </c>
    </row>
    <row r="149" spans="6:7" x14ac:dyDescent="0.25">
      <c r="F149" s="3">
        <f t="shared" ca="1" si="5"/>
        <v>4.150297125308966E-2</v>
      </c>
      <c r="G149" s="3">
        <f t="shared" ca="1" si="4"/>
        <v>234.24236653355447</v>
      </c>
    </row>
    <row r="150" spans="6:7" x14ac:dyDescent="0.25">
      <c r="F150" s="3">
        <f t="shared" ca="1" si="5"/>
        <v>0.36807655375388793</v>
      </c>
      <c r="G150" s="3">
        <f t="shared" ca="1" si="4"/>
        <v>449.2931237162843</v>
      </c>
    </row>
    <row r="151" spans="6:7" x14ac:dyDescent="0.25">
      <c r="F151" s="3">
        <f t="shared" ca="1" si="5"/>
        <v>0.7298736147564634</v>
      </c>
      <c r="G151" s="3">
        <f t="shared" ca="1" si="4"/>
        <v>629.30184197248082</v>
      </c>
    </row>
    <row r="152" spans="6:7" x14ac:dyDescent="0.25">
      <c r="F152" s="3">
        <f t="shared" ca="1" si="5"/>
        <v>0.14401140259036072</v>
      </c>
      <c r="G152" s="3">
        <f t="shared" ca="1" si="4"/>
        <v>324.91440429091062</v>
      </c>
    </row>
    <row r="153" spans="6:7" x14ac:dyDescent="0.25">
      <c r="F153" s="3">
        <f t="shared" ca="1" si="5"/>
        <v>0.97180705250023613</v>
      </c>
      <c r="G153" s="3">
        <f t="shared" ca="1" si="4"/>
        <v>837.62289851929847</v>
      </c>
    </row>
    <row r="154" spans="6:7" x14ac:dyDescent="0.25">
      <c r="F154" s="3">
        <f t="shared" ca="1" si="5"/>
        <v>7.2837434037019033E-2</v>
      </c>
      <c r="G154" s="3">
        <f t="shared" ca="1" si="4"/>
        <v>268.57146991541777</v>
      </c>
    </row>
    <row r="155" spans="6:7" x14ac:dyDescent="0.25">
      <c r="F155" s="3">
        <f t="shared" ca="1" si="5"/>
        <v>0.21471245400924321</v>
      </c>
      <c r="G155" s="3">
        <f t="shared" ca="1" si="4"/>
        <v>368.94616316563798</v>
      </c>
    </row>
    <row r="156" spans="6:7" x14ac:dyDescent="0.25">
      <c r="F156" s="3">
        <f t="shared" ca="1" si="5"/>
        <v>4.7438561781723454E-2</v>
      </c>
      <c r="G156" s="3">
        <f t="shared" ca="1" si="4"/>
        <v>241.61738901168846</v>
      </c>
    </row>
    <row r="157" spans="6:7" x14ac:dyDescent="0.25">
      <c r="F157" s="3">
        <f t="shared" ca="1" si="5"/>
        <v>0.87531220689334377</v>
      </c>
      <c r="G157" s="3">
        <f t="shared" ca="1" si="4"/>
        <v>725.50529298966615</v>
      </c>
    </row>
    <row r="158" spans="6:7" x14ac:dyDescent="0.25">
      <c r="F158" s="3">
        <f t="shared" ca="1" si="5"/>
        <v>0.78665389917816342</v>
      </c>
      <c r="G158" s="3">
        <f t="shared" ca="1" si="4"/>
        <v>662.92546299912885</v>
      </c>
    </row>
    <row r="159" spans="6:7" x14ac:dyDescent="0.25">
      <c r="F159" s="3">
        <f t="shared" ca="1" si="5"/>
        <v>0.60391085036448611</v>
      </c>
      <c r="G159" s="3">
        <f t="shared" ca="1" si="4"/>
        <v>563.16538491744109</v>
      </c>
    </row>
    <row r="160" spans="6:7" x14ac:dyDescent="0.25">
      <c r="F160" s="3">
        <f t="shared" ca="1" si="5"/>
        <v>0.2134049356581883</v>
      </c>
      <c r="G160" s="3">
        <f t="shared" ca="1" si="4"/>
        <v>368.19150192038262</v>
      </c>
    </row>
    <row r="161" spans="6:7" x14ac:dyDescent="0.25">
      <c r="F161" s="3">
        <f t="shared" ca="1" si="5"/>
        <v>0.55231638855092502</v>
      </c>
      <c r="G161" s="3">
        <f t="shared" ca="1" si="4"/>
        <v>537.88588477645237</v>
      </c>
    </row>
    <row r="162" spans="6:7" x14ac:dyDescent="0.25">
      <c r="F162" s="3">
        <f t="shared" ca="1" si="5"/>
        <v>0.27572864257976115</v>
      </c>
      <c r="G162" s="3">
        <f t="shared" ca="1" si="4"/>
        <v>402.51559353859597</v>
      </c>
    </row>
    <row r="163" spans="6:7" x14ac:dyDescent="0.25">
      <c r="F163" s="3">
        <f t="shared" ca="1" si="5"/>
        <v>0.90932640897443651</v>
      </c>
      <c r="G163" s="3">
        <f t="shared" ca="1" si="4"/>
        <v>755.73852622182437</v>
      </c>
    </row>
    <row r="164" spans="6:7" x14ac:dyDescent="0.25">
      <c r="F164" s="3">
        <f t="shared" ca="1" si="5"/>
        <v>0.20230285563353323</v>
      </c>
      <c r="G164" s="3">
        <f t="shared" ca="1" si="4"/>
        <v>361.70990852393459</v>
      </c>
    </row>
    <row r="165" spans="6:7" x14ac:dyDescent="0.25">
      <c r="F165" s="3">
        <f t="shared" ca="1" si="5"/>
        <v>0.96377972550170465</v>
      </c>
      <c r="G165" s="3">
        <f t="shared" ca="1" si="4"/>
        <v>823.10837858506306</v>
      </c>
    </row>
    <row r="166" spans="6:7" x14ac:dyDescent="0.25">
      <c r="F166" s="3">
        <f t="shared" ca="1" si="5"/>
        <v>0.4169063512618677</v>
      </c>
      <c r="G166" s="3">
        <f t="shared" ca="1" si="4"/>
        <v>472.98186010655286</v>
      </c>
    </row>
    <row r="167" spans="6:7" x14ac:dyDescent="0.25">
      <c r="F167" s="3">
        <f t="shared" ca="1" si="5"/>
        <v>0.22677765252281068</v>
      </c>
      <c r="G167" s="3">
        <f t="shared" ca="1" si="4"/>
        <v>375.82966525224595</v>
      </c>
    </row>
    <row r="168" spans="6:7" x14ac:dyDescent="0.25">
      <c r="F168" s="3">
        <f t="shared" ca="1" si="5"/>
        <v>4.770465986129202E-2</v>
      </c>
      <c r="G168" s="3">
        <f t="shared" ca="1" si="4"/>
        <v>241.93580108408869</v>
      </c>
    </row>
    <row r="169" spans="6:7" x14ac:dyDescent="0.25">
      <c r="F169" s="3">
        <f t="shared" ca="1" si="5"/>
        <v>0.6151050957329125</v>
      </c>
      <c r="G169" s="3">
        <f t="shared" ca="1" si="4"/>
        <v>568.74579755058721</v>
      </c>
    </row>
    <row r="170" spans="6:7" x14ac:dyDescent="0.25">
      <c r="F170" s="3">
        <f t="shared" ca="1" si="5"/>
        <v>0.13392708512983309</v>
      </c>
      <c r="G170" s="3">
        <f t="shared" ca="1" si="4"/>
        <v>317.92378960057397</v>
      </c>
    </row>
    <row r="171" spans="6:7" x14ac:dyDescent="0.25">
      <c r="F171" s="3">
        <f t="shared" ca="1" si="5"/>
        <v>9.3237242946352272E-2</v>
      </c>
      <c r="G171" s="3">
        <f t="shared" ca="1" si="4"/>
        <v>286.77689240381744</v>
      </c>
    </row>
    <row r="172" spans="6:7" x14ac:dyDescent="0.25">
      <c r="F172" s="3">
        <f t="shared" ca="1" si="5"/>
        <v>0.63679842263503816</v>
      </c>
      <c r="G172" s="3">
        <f t="shared" ca="1" si="4"/>
        <v>579.68542991761933</v>
      </c>
    </row>
    <row r="173" spans="6:7" x14ac:dyDescent="0.25">
      <c r="F173" s="3">
        <f t="shared" ca="1" si="5"/>
        <v>0.38096737880700282</v>
      </c>
      <c r="G173" s="3">
        <f t="shared" ca="1" si="4"/>
        <v>455.59269415709099</v>
      </c>
    </row>
    <row r="174" spans="6:7" x14ac:dyDescent="0.25">
      <c r="F174" s="3">
        <f t="shared" ca="1" si="5"/>
        <v>0.13215314467794825</v>
      </c>
      <c r="G174" s="3">
        <f t="shared" ca="1" si="4"/>
        <v>316.66932842423887</v>
      </c>
    </row>
    <row r="175" spans="6:7" x14ac:dyDescent="0.25">
      <c r="F175" s="3">
        <f t="shared" ca="1" si="5"/>
        <v>0.82395255777967957</v>
      </c>
      <c r="G175" s="3">
        <f t="shared" ca="1" si="4"/>
        <v>687.27682358335312</v>
      </c>
    </row>
    <row r="176" spans="6:7" x14ac:dyDescent="0.25">
      <c r="F176" s="3">
        <f t="shared" ca="1" si="5"/>
        <v>0.69428087587998333</v>
      </c>
      <c r="G176" s="3">
        <f t="shared" ca="1" si="4"/>
        <v>609.70352578647135</v>
      </c>
    </row>
    <row r="177" spans="6:7" x14ac:dyDescent="0.25">
      <c r="F177" s="3">
        <f t="shared" ca="1" si="5"/>
        <v>0.79246523118743639</v>
      </c>
      <c r="G177" s="3">
        <f t="shared" ca="1" si="4"/>
        <v>666.57917838602134</v>
      </c>
    </row>
    <row r="178" spans="6:7" x14ac:dyDescent="0.25">
      <c r="F178" s="3">
        <f t="shared" ca="1" si="5"/>
        <v>0.5420575207393713</v>
      </c>
      <c r="G178" s="3">
        <f t="shared" ca="1" si="4"/>
        <v>532.92588435402604</v>
      </c>
    </row>
    <row r="179" spans="6:7" x14ac:dyDescent="0.25">
      <c r="F179" s="3">
        <f t="shared" ca="1" si="5"/>
        <v>0.80688356688627183</v>
      </c>
      <c r="G179" s="3">
        <f t="shared" ca="1" si="4"/>
        <v>675.85593057892208</v>
      </c>
    </row>
    <row r="180" spans="6:7" x14ac:dyDescent="0.25">
      <c r="F180" s="3">
        <f t="shared" ca="1" si="5"/>
        <v>0.54503154670043896</v>
      </c>
      <c r="G180" s="3">
        <f t="shared" ca="1" si="4"/>
        <v>534.36202426258922</v>
      </c>
    </row>
    <row r="181" spans="6:7" x14ac:dyDescent="0.25">
      <c r="F181" s="3">
        <f t="shared" ca="1" si="5"/>
        <v>0.66070757520601009</v>
      </c>
      <c r="G181" s="3">
        <f t="shared" ca="1" si="4"/>
        <v>591.96707490726635</v>
      </c>
    </row>
    <row r="182" spans="6:7" x14ac:dyDescent="0.25">
      <c r="F182" s="3">
        <f t="shared" ca="1" si="5"/>
        <v>9.5775566525026723E-2</v>
      </c>
      <c r="G182" s="3">
        <f t="shared" ca="1" si="4"/>
        <v>288.89418598046484</v>
      </c>
    </row>
    <row r="183" spans="6:7" x14ac:dyDescent="0.25">
      <c r="F183" s="3">
        <f t="shared" ca="1" si="5"/>
        <v>0.56183261636445336</v>
      </c>
      <c r="G183" s="3">
        <f t="shared" ca="1" si="4"/>
        <v>542.50331062974601</v>
      </c>
    </row>
    <row r="184" spans="6:7" x14ac:dyDescent="0.25">
      <c r="F184" s="3">
        <f t="shared" ca="1" si="5"/>
        <v>0.2266253843421564</v>
      </c>
      <c r="G184" s="3">
        <f t="shared" ca="1" si="4"/>
        <v>375.74365843482764</v>
      </c>
    </row>
    <row r="185" spans="6:7" x14ac:dyDescent="0.25">
      <c r="F185" s="3">
        <f t="shared" ca="1" si="5"/>
        <v>1.2140360393874339E-2</v>
      </c>
      <c r="G185" s="3">
        <f t="shared" ca="1" si="4"/>
        <v>183.16652408735226</v>
      </c>
    </row>
    <row r="186" spans="6:7" x14ac:dyDescent="0.25">
      <c r="F186" s="3">
        <f t="shared" ca="1" si="5"/>
        <v>0.83040813219396492</v>
      </c>
      <c r="G186" s="3">
        <f t="shared" ca="1" si="4"/>
        <v>691.73650094583206</v>
      </c>
    </row>
    <row r="187" spans="6:7" x14ac:dyDescent="0.25">
      <c r="F187" s="3">
        <f t="shared" ca="1" si="5"/>
        <v>0.30874146948953129</v>
      </c>
      <c r="G187" s="3">
        <f t="shared" ca="1" si="4"/>
        <v>419.65160963088067</v>
      </c>
    </row>
    <row r="188" spans="6:7" x14ac:dyDescent="0.25">
      <c r="F188" s="3">
        <f t="shared" ca="1" si="5"/>
        <v>0.19531058503602294</v>
      </c>
      <c r="G188" s="3">
        <f t="shared" ca="1" si="4"/>
        <v>357.55565865857187</v>
      </c>
    </row>
    <row r="189" spans="6:7" x14ac:dyDescent="0.25">
      <c r="F189" s="3">
        <f t="shared" ca="1" si="5"/>
        <v>0.11919239811174132</v>
      </c>
      <c r="G189" s="3">
        <f t="shared" ca="1" si="4"/>
        <v>307.25354935163148</v>
      </c>
    </row>
    <row r="190" spans="6:7" x14ac:dyDescent="0.25">
      <c r="F190" s="3">
        <f t="shared" ca="1" si="5"/>
        <v>0.9886609832719484</v>
      </c>
      <c r="G190" s="3">
        <f t="shared" ca="1" si="4"/>
        <v>880.33262529079423</v>
      </c>
    </row>
    <row r="191" spans="6:7" x14ac:dyDescent="0.25">
      <c r="F191" s="3">
        <f t="shared" ca="1" si="5"/>
        <v>0.59964754921924301</v>
      </c>
      <c r="G191" s="3">
        <f t="shared" ca="1" si="4"/>
        <v>561.0504691883059</v>
      </c>
    </row>
    <row r="192" spans="6:7" x14ac:dyDescent="0.25">
      <c r="F192" s="3">
        <f t="shared" ca="1" si="5"/>
        <v>0.76818538620840249</v>
      </c>
      <c r="G192" s="3">
        <f t="shared" ca="1" si="4"/>
        <v>651.6038920882404</v>
      </c>
    </row>
    <row r="193" spans="6:7" x14ac:dyDescent="0.25">
      <c r="F193" s="3">
        <f t="shared" ca="1" si="5"/>
        <v>0.30702156889220167</v>
      </c>
      <c r="G193" s="3">
        <f t="shared" ca="1" si="4"/>
        <v>418.77234884663062</v>
      </c>
    </row>
    <row r="194" spans="6:7" x14ac:dyDescent="0.25">
      <c r="F194" s="3">
        <f t="shared" ca="1" si="5"/>
        <v>0.1752377325270883</v>
      </c>
      <c r="G194" s="3">
        <f t="shared" ca="1" si="4"/>
        <v>345.27973770031087</v>
      </c>
    </row>
    <row r="195" spans="6:7" x14ac:dyDescent="0.25">
      <c r="F195" s="3">
        <f t="shared" ca="1" si="5"/>
        <v>0.12701751915354775</v>
      </c>
      <c r="G195" s="3">
        <f t="shared" ref="G195:G258" ca="1" si="6">_xlfn.BETA.INV(F195,$C$7,$C$8)*($D$5-$D$3)+$D$3</f>
        <v>312.99272579880039</v>
      </c>
    </row>
    <row r="196" spans="6:7" x14ac:dyDescent="0.25">
      <c r="F196" s="3">
        <f t="shared" ref="F196:F259" ca="1" si="7">RAND()</f>
        <v>0.26832509042006636</v>
      </c>
      <c r="G196" s="3">
        <f t="shared" ca="1" si="6"/>
        <v>398.58872748839224</v>
      </c>
    </row>
    <row r="197" spans="6:7" x14ac:dyDescent="0.25">
      <c r="F197" s="3">
        <f t="shared" ca="1" si="7"/>
        <v>0.28156342629258679</v>
      </c>
      <c r="G197" s="3">
        <f t="shared" ca="1" si="6"/>
        <v>405.58703023411965</v>
      </c>
    </row>
    <row r="198" spans="6:7" x14ac:dyDescent="0.25">
      <c r="F198" s="3">
        <f t="shared" ca="1" si="7"/>
        <v>0.97528943867916351</v>
      </c>
      <c r="G198" s="3">
        <f t="shared" ca="1" si="6"/>
        <v>844.72508739946181</v>
      </c>
    </row>
    <row r="199" spans="6:7" x14ac:dyDescent="0.25">
      <c r="F199" s="3">
        <f t="shared" ca="1" si="7"/>
        <v>0.16585741831102219</v>
      </c>
      <c r="G199" s="3">
        <f t="shared" ca="1" si="6"/>
        <v>339.3416192796609</v>
      </c>
    </row>
    <row r="200" spans="6:7" x14ac:dyDescent="0.25">
      <c r="F200" s="3">
        <f t="shared" ca="1" si="7"/>
        <v>0.27210704370714833</v>
      </c>
      <c r="G200" s="3">
        <f t="shared" ca="1" si="6"/>
        <v>400.59893957191736</v>
      </c>
    </row>
    <row r="201" spans="6:7" x14ac:dyDescent="0.25">
      <c r="F201" s="3">
        <f t="shared" ca="1" si="7"/>
        <v>0.29450726600369015</v>
      </c>
      <c r="G201" s="3">
        <f t="shared" ca="1" si="6"/>
        <v>412.3324806795664</v>
      </c>
    </row>
    <row r="202" spans="6:7" x14ac:dyDescent="0.25">
      <c r="F202" s="3">
        <f t="shared" ca="1" si="7"/>
        <v>0.78004062064437796</v>
      </c>
      <c r="G202" s="3">
        <f t="shared" ca="1" si="6"/>
        <v>658.82251089171041</v>
      </c>
    </row>
    <row r="203" spans="6:7" x14ac:dyDescent="0.25">
      <c r="F203" s="3">
        <f t="shared" ca="1" si="7"/>
        <v>0.55970845403680669</v>
      </c>
      <c r="G203" s="3">
        <f t="shared" ca="1" si="6"/>
        <v>541.47114836643391</v>
      </c>
    </row>
    <row r="204" spans="6:7" x14ac:dyDescent="0.25">
      <c r="F204" s="3">
        <f t="shared" ca="1" si="7"/>
        <v>0.4332302922882616</v>
      </c>
      <c r="G204" s="3">
        <f t="shared" ca="1" si="6"/>
        <v>480.81908819627813</v>
      </c>
    </row>
    <row r="205" spans="6:7" x14ac:dyDescent="0.25">
      <c r="F205" s="3">
        <f t="shared" ca="1" si="7"/>
        <v>0.5553979748016864</v>
      </c>
      <c r="G205" s="3">
        <f t="shared" ca="1" si="6"/>
        <v>539.37927881132771</v>
      </c>
    </row>
    <row r="206" spans="6:7" x14ac:dyDescent="0.25">
      <c r="F206" s="3">
        <f t="shared" ca="1" si="7"/>
        <v>0.20617935840942547</v>
      </c>
      <c r="G206" s="3">
        <f t="shared" ca="1" si="6"/>
        <v>363.98848559058308</v>
      </c>
    </row>
    <row r="207" spans="6:7" x14ac:dyDescent="0.25">
      <c r="F207" s="3">
        <f t="shared" ca="1" si="7"/>
        <v>0.39295304530271291</v>
      </c>
      <c r="G207" s="3">
        <f t="shared" ca="1" si="6"/>
        <v>461.41731348396434</v>
      </c>
    </row>
    <row r="208" spans="6:7" x14ac:dyDescent="0.25">
      <c r="F208" s="3">
        <f t="shared" ca="1" si="7"/>
        <v>5.8842712693978894E-2</v>
      </c>
      <c r="G208" s="3">
        <f t="shared" ca="1" si="6"/>
        <v>254.48798284634927</v>
      </c>
    </row>
    <row r="209" spans="6:7" x14ac:dyDescent="0.25">
      <c r="F209" s="3">
        <f t="shared" ca="1" si="7"/>
        <v>0.27658424301941797</v>
      </c>
      <c r="G209" s="3">
        <f t="shared" ca="1" si="6"/>
        <v>402.96724014141057</v>
      </c>
    </row>
    <row r="210" spans="6:7" x14ac:dyDescent="0.25">
      <c r="F210" s="3">
        <f t="shared" ca="1" si="7"/>
        <v>0.88947953968350602</v>
      </c>
      <c r="G210" s="3">
        <f t="shared" ca="1" si="6"/>
        <v>737.46564879803839</v>
      </c>
    </row>
    <row r="211" spans="6:7" x14ac:dyDescent="0.25">
      <c r="F211" s="3">
        <f t="shared" ca="1" si="7"/>
        <v>0.51918249145232476</v>
      </c>
      <c r="G211" s="3">
        <f t="shared" ca="1" si="6"/>
        <v>521.92005229154961</v>
      </c>
    </row>
    <row r="212" spans="6:7" x14ac:dyDescent="0.25">
      <c r="F212" s="3">
        <f t="shared" ca="1" si="7"/>
        <v>0.9975587425586091</v>
      </c>
      <c r="G212" s="3">
        <f t="shared" ca="1" si="6"/>
        <v>927.45474549283961</v>
      </c>
    </row>
    <row r="213" spans="6:7" x14ac:dyDescent="0.25">
      <c r="F213" s="3">
        <f t="shared" ca="1" si="7"/>
        <v>8.4059551394852106E-2</v>
      </c>
      <c r="G213" s="3">
        <f t="shared" ca="1" si="6"/>
        <v>278.86833413288957</v>
      </c>
    </row>
    <row r="214" spans="6:7" x14ac:dyDescent="0.25">
      <c r="F214" s="3">
        <f t="shared" ca="1" si="7"/>
        <v>0.35402047909684087</v>
      </c>
      <c r="G214" s="3">
        <f t="shared" ca="1" si="6"/>
        <v>442.37587154046622</v>
      </c>
    </row>
    <row r="215" spans="6:7" x14ac:dyDescent="0.25">
      <c r="F215" s="3">
        <f t="shared" ca="1" si="7"/>
        <v>0.37097591596918378</v>
      </c>
      <c r="G215" s="3">
        <f t="shared" ca="1" si="6"/>
        <v>450.71345965883677</v>
      </c>
    </row>
    <row r="216" spans="6:7" x14ac:dyDescent="0.25">
      <c r="F216" s="3">
        <f t="shared" ca="1" si="7"/>
        <v>0.37492297511337591</v>
      </c>
      <c r="G216" s="3">
        <f t="shared" ca="1" si="6"/>
        <v>452.64373964929251</v>
      </c>
    </row>
    <row r="217" spans="6:7" x14ac:dyDescent="0.25">
      <c r="F217" s="3">
        <f t="shared" ca="1" si="7"/>
        <v>0.59747977230955129</v>
      </c>
      <c r="G217" s="3">
        <f t="shared" ca="1" si="6"/>
        <v>559.97716812167755</v>
      </c>
    </row>
    <row r="218" spans="6:7" x14ac:dyDescent="0.25">
      <c r="F218" s="3">
        <f t="shared" ca="1" si="7"/>
        <v>0.55919084881215975</v>
      </c>
      <c r="G218" s="3">
        <f t="shared" ca="1" si="6"/>
        <v>541.21976930099731</v>
      </c>
    </row>
    <row r="219" spans="6:7" x14ac:dyDescent="0.25">
      <c r="F219" s="3">
        <f t="shared" ca="1" si="7"/>
        <v>0.28418087673736003</v>
      </c>
      <c r="G219" s="3">
        <f t="shared" ca="1" si="6"/>
        <v>406.95846828221539</v>
      </c>
    </row>
    <row r="220" spans="6:7" x14ac:dyDescent="0.25">
      <c r="F220" s="3">
        <f t="shared" ca="1" si="7"/>
        <v>0.78168719100033279</v>
      </c>
      <c r="G220" s="3">
        <f t="shared" ca="1" si="6"/>
        <v>659.83876272653185</v>
      </c>
    </row>
    <row r="221" spans="6:7" x14ac:dyDescent="0.25">
      <c r="F221" s="3">
        <f t="shared" ca="1" si="7"/>
        <v>0.27988760994122808</v>
      </c>
      <c r="G221" s="3">
        <f t="shared" ca="1" si="6"/>
        <v>404.70691668933671</v>
      </c>
    </row>
    <row r="222" spans="6:7" x14ac:dyDescent="0.25">
      <c r="F222" s="3">
        <f t="shared" ca="1" si="7"/>
        <v>0.94994150277474698</v>
      </c>
      <c r="G222" s="3">
        <f t="shared" ca="1" si="6"/>
        <v>802.15342523644733</v>
      </c>
    </row>
    <row r="223" spans="6:7" x14ac:dyDescent="0.25">
      <c r="F223" s="3">
        <f t="shared" ca="1" si="7"/>
        <v>0.37177037921218026</v>
      </c>
      <c r="G223" s="3">
        <f t="shared" ca="1" si="6"/>
        <v>451.10228759274685</v>
      </c>
    </row>
    <row r="224" spans="6:7" x14ac:dyDescent="0.25">
      <c r="F224" s="3">
        <f t="shared" ca="1" si="7"/>
        <v>0.70250246385801696</v>
      </c>
      <c r="G224" s="3">
        <f t="shared" ca="1" si="6"/>
        <v>614.15006816686912</v>
      </c>
    </row>
    <row r="225" spans="6:7" x14ac:dyDescent="0.25">
      <c r="F225" s="3">
        <f t="shared" ca="1" si="7"/>
        <v>0.49436747593815411</v>
      </c>
      <c r="G225" s="3">
        <f t="shared" ca="1" si="6"/>
        <v>510.03927538779686</v>
      </c>
    </row>
    <row r="226" spans="6:7" x14ac:dyDescent="0.25">
      <c r="F226" s="3">
        <f t="shared" ca="1" si="7"/>
        <v>0.51048004741493436</v>
      </c>
      <c r="G226" s="3">
        <f t="shared" ca="1" si="6"/>
        <v>517.7482606184019</v>
      </c>
    </row>
    <row r="227" spans="6:7" x14ac:dyDescent="0.25">
      <c r="F227" s="3">
        <f t="shared" ca="1" si="7"/>
        <v>0.5091083348330715</v>
      </c>
      <c r="G227" s="3">
        <f t="shared" ca="1" si="6"/>
        <v>517.09128266048936</v>
      </c>
    </row>
    <row r="228" spans="6:7" x14ac:dyDescent="0.25">
      <c r="F228" s="3">
        <f t="shared" ca="1" si="7"/>
        <v>0.50223487928320798</v>
      </c>
      <c r="G228" s="3">
        <f t="shared" ca="1" si="6"/>
        <v>513.80135200004156</v>
      </c>
    </row>
    <row r="229" spans="6:7" x14ac:dyDescent="0.25">
      <c r="F229" s="3">
        <f t="shared" ca="1" si="7"/>
        <v>0.1023514207577646</v>
      </c>
      <c r="G229" s="3">
        <f t="shared" ca="1" si="6"/>
        <v>294.25286986229139</v>
      </c>
    </row>
    <row r="230" spans="6:7" x14ac:dyDescent="0.25">
      <c r="F230" s="3">
        <f t="shared" ca="1" si="7"/>
        <v>0.44926807683416203</v>
      </c>
      <c r="G230" s="3">
        <f t="shared" ca="1" si="6"/>
        <v>488.49571564701324</v>
      </c>
    </row>
    <row r="231" spans="6:7" x14ac:dyDescent="0.25">
      <c r="F231" s="3">
        <f t="shared" ca="1" si="7"/>
        <v>0.79297475723441324</v>
      </c>
      <c r="G231" s="3">
        <f t="shared" ca="1" si="6"/>
        <v>666.90176730998451</v>
      </c>
    </row>
    <row r="232" spans="6:7" x14ac:dyDescent="0.25">
      <c r="F232" s="3">
        <f t="shared" ca="1" si="7"/>
        <v>0.62873491616274391</v>
      </c>
      <c r="G232" s="3">
        <f t="shared" ca="1" si="6"/>
        <v>575.5984155691641</v>
      </c>
    </row>
    <row r="233" spans="6:7" x14ac:dyDescent="0.25">
      <c r="F233" s="3">
        <f t="shared" ca="1" si="7"/>
        <v>5.8843905029548171E-2</v>
      </c>
      <c r="G233" s="3">
        <f t="shared" ca="1" si="6"/>
        <v>254.48925449478753</v>
      </c>
    </row>
    <row r="234" spans="6:7" x14ac:dyDescent="0.25">
      <c r="F234" s="3">
        <f t="shared" ca="1" si="7"/>
        <v>0.93705194760297861</v>
      </c>
      <c r="G234" s="3">
        <f t="shared" ca="1" si="6"/>
        <v>785.59316726639202</v>
      </c>
    </row>
    <row r="235" spans="6:7" x14ac:dyDescent="0.25">
      <c r="F235" s="3">
        <f t="shared" ca="1" si="7"/>
        <v>0.79945496941897687</v>
      </c>
      <c r="G235" s="3">
        <f t="shared" ca="1" si="6"/>
        <v>671.03721342140147</v>
      </c>
    </row>
    <row r="236" spans="6:7" x14ac:dyDescent="0.25">
      <c r="F236" s="3">
        <f t="shared" ca="1" si="7"/>
        <v>3.0580567734612374E-2</v>
      </c>
      <c r="G236" s="3">
        <f t="shared" ca="1" si="6"/>
        <v>218.94787797341209</v>
      </c>
    </row>
    <row r="237" spans="6:7" x14ac:dyDescent="0.25">
      <c r="F237" s="3">
        <f t="shared" ca="1" si="7"/>
        <v>0.25075504785234337</v>
      </c>
      <c r="G237" s="3">
        <f t="shared" ca="1" si="6"/>
        <v>389.12458331101334</v>
      </c>
    </row>
    <row r="238" spans="6:7" x14ac:dyDescent="0.25">
      <c r="F238" s="3">
        <f t="shared" ca="1" si="7"/>
        <v>7.6839662143244003E-2</v>
      </c>
      <c r="G238" s="3">
        <f t="shared" ca="1" si="6"/>
        <v>272.33194588190247</v>
      </c>
    </row>
    <row r="239" spans="6:7" x14ac:dyDescent="0.25">
      <c r="F239" s="3">
        <f t="shared" ca="1" si="7"/>
        <v>0.65074986254488143</v>
      </c>
      <c r="G239" s="3">
        <f t="shared" ca="1" si="6"/>
        <v>586.82056848051445</v>
      </c>
    </row>
    <row r="240" spans="6:7" x14ac:dyDescent="0.25">
      <c r="F240" s="3">
        <f t="shared" ca="1" si="7"/>
        <v>0.94397699295213755</v>
      </c>
      <c r="G240" s="3">
        <f t="shared" ca="1" si="6"/>
        <v>794.20920376765275</v>
      </c>
    </row>
    <row r="241" spans="6:7" x14ac:dyDescent="0.25">
      <c r="F241" s="3">
        <f t="shared" ca="1" si="7"/>
        <v>0.45716018565854466</v>
      </c>
      <c r="G241" s="3">
        <f t="shared" ca="1" si="6"/>
        <v>492.26776787578632</v>
      </c>
    </row>
    <row r="242" spans="6:7" x14ac:dyDescent="0.25">
      <c r="F242" s="3">
        <f t="shared" ca="1" si="7"/>
        <v>0.21097158372039815</v>
      </c>
      <c r="G242" s="3">
        <f t="shared" ca="1" si="6"/>
        <v>366.78229724323745</v>
      </c>
    </row>
    <row r="243" spans="6:7" x14ac:dyDescent="0.25">
      <c r="F243" s="3">
        <f t="shared" ca="1" si="7"/>
        <v>0.35918828263550162</v>
      </c>
      <c r="G243" s="3">
        <f t="shared" ca="1" si="6"/>
        <v>444.92537222453808</v>
      </c>
    </row>
    <row r="244" spans="6:7" x14ac:dyDescent="0.25">
      <c r="F244" s="3">
        <f t="shared" ca="1" si="7"/>
        <v>0.96803070948988701</v>
      </c>
      <c r="G244" s="3">
        <f t="shared" ca="1" si="6"/>
        <v>830.51416616802817</v>
      </c>
    </row>
    <row r="245" spans="6:7" x14ac:dyDescent="0.25">
      <c r="F245" s="3">
        <f t="shared" ca="1" si="7"/>
        <v>0.79513297125445714</v>
      </c>
      <c r="G245" s="3">
        <f t="shared" ca="1" si="6"/>
        <v>668.27227113161837</v>
      </c>
    </row>
    <row r="246" spans="6:7" x14ac:dyDescent="0.25">
      <c r="F246" s="3">
        <f t="shared" ca="1" si="7"/>
        <v>0.84067926735085285</v>
      </c>
      <c r="G246" s="3">
        <f t="shared" ca="1" si="6"/>
        <v>699.01023013044551</v>
      </c>
    </row>
    <row r="247" spans="6:7" x14ac:dyDescent="0.25">
      <c r="F247" s="3">
        <f t="shared" ca="1" si="7"/>
        <v>9.9531302643145247E-2</v>
      </c>
      <c r="G247" s="3">
        <f t="shared" ca="1" si="6"/>
        <v>291.97629140532524</v>
      </c>
    </row>
    <row r="248" spans="6:7" x14ac:dyDescent="0.25">
      <c r="F248" s="3">
        <f t="shared" ca="1" si="7"/>
        <v>0.50273542803949167</v>
      </c>
      <c r="G248" s="3">
        <f t="shared" ca="1" si="6"/>
        <v>514.04082737014971</v>
      </c>
    </row>
    <row r="249" spans="6:7" x14ac:dyDescent="0.25">
      <c r="F249" s="3">
        <f t="shared" ca="1" si="7"/>
        <v>0.56399194415591591</v>
      </c>
      <c r="G249" s="3">
        <f t="shared" ca="1" si="6"/>
        <v>543.5534782842542</v>
      </c>
    </row>
    <row r="250" spans="6:7" x14ac:dyDescent="0.25">
      <c r="F250" s="3">
        <f t="shared" ca="1" si="7"/>
        <v>0.45054072085176777</v>
      </c>
      <c r="G250" s="3">
        <f t="shared" ca="1" si="6"/>
        <v>489.10417329501848</v>
      </c>
    </row>
    <row r="251" spans="6:7" x14ac:dyDescent="0.25">
      <c r="F251" s="3">
        <f t="shared" ca="1" si="7"/>
        <v>0.86705956838774745</v>
      </c>
      <c r="G251" s="3">
        <f t="shared" ca="1" si="6"/>
        <v>718.87330826894333</v>
      </c>
    </row>
    <row r="252" spans="6:7" x14ac:dyDescent="0.25">
      <c r="F252" s="3">
        <f t="shared" ca="1" si="7"/>
        <v>0.52462596756485913</v>
      </c>
      <c r="G252" s="3">
        <f t="shared" ca="1" si="6"/>
        <v>524.53331493675296</v>
      </c>
    </row>
    <row r="253" spans="6:7" x14ac:dyDescent="0.25">
      <c r="F253" s="3">
        <f t="shared" ca="1" si="7"/>
        <v>0.15514650595230084</v>
      </c>
      <c r="G253" s="3">
        <f t="shared" ca="1" si="6"/>
        <v>332.38059495724633</v>
      </c>
    </row>
    <row r="254" spans="6:7" x14ac:dyDescent="0.25">
      <c r="F254" s="3">
        <f t="shared" ca="1" si="7"/>
        <v>0.30099802055014568</v>
      </c>
      <c r="G254" s="3">
        <f t="shared" ca="1" si="6"/>
        <v>415.68210212525821</v>
      </c>
    </row>
    <row r="255" spans="6:7" x14ac:dyDescent="0.25">
      <c r="F255" s="3">
        <f t="shared" ca="1" si="7"/>
        <v>0.40355855627831905</v>
      </c>
      <c r="G255" s="3">
        <f t="shared" ca="1" si="6"/>
        <v>466.54874948067754</v>
      </c>
    </row>
    <row r="256" spans="6:7" x14ac:dyDescent="0.25">
      <c r="F256" s="3">
        <f t="shared" ca="1" si="7"/>
        <v>0.79979812367260228</v>
      </c>
      <c r="G256" s="3">
        <f t="shared" ca="1" si="6"/>
        <v>671.25793237416019</v>
      </c>
    </row>
    <row r="257" spans="6:7" x14ac:dyDescent="0.25">
      <c r="F257" s="3">
        <f t="shared" ca="1" si="7"/>
        <v>0.68250675905698888</v>
      </c>
      <c r="G257" s="3">
        <f t="shared" ca="1" si="6"/>
        <v>603.41020537537179</v>
      </c>
    </row>
    <row r="258" spans="6:7" x14ac:dyDescent="0.25">
      <c r="F258" s="3">
        <f t="shared" ca="1" si="7"/>
        <v>0.12589348151593838</v>
      </c>
      <c r="G258" s="3">
        <f t="shared" ca="1" si="6"/>
        <v>312.17880094784817</v>
      </c>
    </row>
    <row r="259" spans="6:7" x14ac:dyDescent="0.25">
      <c r="F259" s="3">
        <f t="shared" ca="1" si="7"/>
        <v>0.24820296870587288</v>
      </c>
      <c r="G259" s="3">
        <f t="shared" ref="G259:G322" ca="1" si="8">_xlfn.BETA.INV(F259,$C$7,$C$8)*($D$5-$D$3)+$D$3</f>
        <v>387.73155157913089</v>
      </c>
    </row>
    <row r="260" spans="6:7" x14ac:dyDescent="0.25">
      <c r="F260" s="3">
        <f t="shared" ref="F260:F323" ca="1" si="9">RAND()</f>
        <v>0.45052263295546091</v>
      </c>
      <c r="G260" s="3">
        <f t="shared" ca="1" si="8"/>
        <v>489.09552595819309</v>
      </c>
    </row>
    <row r="261" spans="6:7" x14ac:dyDescent="0.25">
      <c r="F261" s="3">
        <f t="shared" ca="1" si="9"/>
        <v>0.41440677662646774</v>
      </c>
      <c r="G261" s="3">
        <f t="shared" ca="1" si="8"/>
        <v>471.77906074375716</v>
      </c>
    </row>
    <row r="262" spans="6:7" x14ac:dyDescent="0.25">
      <c r="F262" s="3">
        <f t="shared" ca="1" si="9"/>
        <v>0.28926578314121343</v>
      </c>
      <c r="G262" s="3">
        <f t="shared" ca="1" si="8"/>
        <v>409.61186929310026</v>
      </c>
    </row>
    <row r="263" spans="6:7" x14ac:dyDescent="0.25">
      <c r="F263" s="3">
        <f t="shared" ca="1" si="9"/>
        <v>0.69391722825464963</v>
      </c>
      <c r="G263" s="3">
        <f t="shared" ca="1" si="8"/>
        <v>609.50786893464021</v>
      </c>
    </row>
    <row r="264" spans="6:7" x14ac:dyDescent="0.25">
      <c r="F264" s="3">
        <f t="shared" ca="1" si="9"/>
        <v>0.71779841722311399</v>
      </c>
      <c r="G264" s="3">
        <f t="shared" ca="1" si="8"/>
        <v>622.54731794191946</v>
      </c>
    </row>
    <row r="265" spans="6:7" x14ac:dyDescent="0.25">
      <c r="F265" s="3">
        <f t="shared" ca="1" si="9"/>
        <v>0.76232365492522103</v>
      </c>
      <c r="G265" s="3">
        <f t="shared" ca="1" si="8"/>
        <v>648.09510609277334</v>
      </c>
    </row>
    <row r="266" spans="6:7" x14ac:dyDescent="0.25">
      <c r="F266" s="3">
        <f t="shared" ca="1" si="9"/>
        <v>0.76339278739646188</v>
      </c>
      <c r="G266" s="3">
        <f t="shared" ca="1" si="8"/>
        <v>648.73223717741587</v>
      </c>
    </row>
    <row r="267" spans="6:7" x14ac:dyDescent="0.25">
      <c r="F267" s="3">
        <f t="shared" ca="1" si="9"/>
        <v>0.73432129738931529</v>
      </c>
      <c r="G267" s="3">
        <f t="shared" ca="1" si="8"/>
        <v>631.81999932723829</v>
      </c>
    </row>
    <row r="268" spans="6:7" x14ac:dyDescent="0.25">
      <c r="F268" s="3">
        <f t="shared" ca="1" si="9"/>
        <v>0.70234232799230301</v>
      </c>
      <c r="G268" s="3">
        <f t="shared" ca="1" si="8"/>
        <v>614.06303093459587</v>
      </c>
    </row>
    <row r="269" spans="6:7" x14ac:dyDescent="0.25">
      <c r="F269" s="3">
        <f t="shared" ca="1" si="9"/>
        <v>0.56539878751261508</v>
      </c>
      <c r="G269" s="3">
        <f t="shared" ca="1" si="8"/>
        <v>544.23819208321061</v>
      </c>
    </row>
    <row r="270" spans="6:7" x14ac:dyDescent="0.25">
      <c r="F270" s="3">
        <f t="shared" ca="1" si="9"/>
        <v>0.41634089248621586</v>
      </c>
      <c r="G270" s="3">
        <f t="shared" ca="1" si="8"/>
        <v>472.70983132952097</v>
      </c>
    </row>
    <row r="271" spans="6:7" x14ac:dyDescent="0.25">
      <c r="F271" s="3">
        <f t="shared" ca="1" si="9"/>
        <v>0.19797866664020147</v>
      </c>
      <c r="G271" s="3">
        <f t="shared" ca="1" si="8"/>
        <v>359.14771458575308</v>
      </c>
    </row>
    <row r="272" spans="6:7" x14ac:dyDescent="0.25">
      <c r="F272" s="3">
        <f t="shared" ca="1" si="9"/>
        <v>0.74969127524744117</v>
      </c>
      <c r="G272" s="3">
        <f t="shared" ca="1" si="8"/>
        <v>640.65835561549704</v>
      </c>
    </row>
    <row r="273" spans="6:7" x14ac:dyDescent="0.25">
      <c r="F273" s="3">
        <f t="shared" ca="1" si="9"/>
        <v>0.41127574828469182</v>
      </c>
      <c r="G273" s="3">
        <f t="shared" ca="1" si="8"/>
        <v>470.27122628059885</v>
      </c>
    </row>
    <row r="274" spans="6:7" x14ac:dyDescent="0.25">
      <c r="F274" s="3">
        <f t="shared" ca="1" si="9"/>
        <v>0.4738605448272446</v>
      </c>
      <c r="G274" s="3">
        <f t="shared" ca="1" si="8"/>
        <v>500.24378655235165</v>
      </c>
    </row>
    <row r="275" spans="6:7" x14ac:dyDescent="0.25">
      <c r="F275" s="3">
        <f t="shared" ca="1" si="9"/>
        <v>0.35481253660636258</v>
      </c>
      <c r="G275" s="3">
        <f t="shared" ca="1" si="8"/>
        <v>442.76712806829551</v>
      </c>
    </row>
    <row r="276" spans="6:7" x14ac:dyDescent="0.25">
      <c r="F276" s="3">
        <f t="shared" ca="1" si="9"/>
        <v>4.4942896289472234E-2</v>
      </c>
      <c r="G276" s="3">
        <f t="shared" ca="1" si="8"/>
        <v>238.58218459516124</v>
      </c>
    </row>
    <row r="277" spans="6:7" x14ac:dyDescent="0.25">
      <c r="F277" s="3">
        <f t="shared" ca="1" si="9"/>
        <v>0.63177842354126956</v>
      </c>
      <c r="G277" s="3">
        <f t="shared" ca="1" si="8"/>
        <v>577.13801411900147</v>
      </c>
    </row>
    <row r="278" spans="6:7" x14ac:dyDescent="0.25">
      <c r="F278" s="3">
        <f t="shared" ca="1" si="9"/>
        <v>0.68661293770670107</v>
      </c>
      <c r="G278" s="3">
        <f t="shared" ca="1" si="8"/>
        <v>605.59540193060138</v>
      </c>
    </row>
    <row r="279" spans="6:7" x14ac:dyDescent="0.25">
      <c r="F279" s="3">
        <f t="shared" ca="1" si="9"/>
        <v>0.67182055349604164</v>
      </c>
      <c r="G279" s="3">
        <f t="shared" ca="1" si="8"/>
        <v>597.76870946700035</v>
      </c>
    </row>
    <row r="280" spans="6:7" x14ac:dyDescent="0.25">
      <c r="F280" s="3">
        <f t="shared" ca="1" si="9"/>
        <v>0.4062421106125178</v>
      </c>
      <c r="G280" s="3">
        <f t="shared" ca="1" si="8"/>
        <v>467.84421335429806</v>
      </c>
    </row>
    <row r="281" spans="6:7" x14ac:dyDescent="0.25">
      <c r="F281" s="3">
        <f t="shared" ca="1" si="9"/>
        <v>0.95813195889857283</v>
      </c>
      <c r="G281" s="3">
        <f t="shared" ca="1" si="8"/>
        <v>814.05240037054671</v>
      </c>
    </row>
    <row r="282" spans="6:7" x14ac:dyDescent="0.25">
      <c r="F282" s="3">
        <f t="shared" ca="1" si="9"/>
        <v>0.39959658509738161</v>
      </c>
      <c r="G282" s="3">
        <f t="shared" ca="1" si="8"/>
        <v>464.63402515569226</v>
      </c>
    </row>
    <row r="283" spans="6:7" x14ac:dyDescent="0.25">
      <c r="F283" s="3">
        <f t="shared" ca="1" si="9"/>
        <v>0.34099580446856659</v>
      </c>
      <c r="G283" s="3">
        <f t="shared" ca="1" si="8"/>
        <v>435.91435321045418</v>
      </c>
    </row>
    <row r="284" spans="6:7" x14ac:dyDescent="0.25">
      <c r="F284" s="3">
        <f t="shared" ca="1" si="9"/>
        <v>0.26792802354829814</v>
      </c>
      <c r="G284" s="3">
        <f t="shared" ca="1" si="8"/>
        <v>398.37714874413376</v>
      </c>
    </row>
    <row r="285" spans="6:7" x14ac:dyDescent="0.25">
      <c r="F285" s="3">
        <f t="shared" ca="1" si="9"/>
        <v>0.44662854487594794</v>
      </c>
      <c r="G285" s="3">
        <f t="shared" ca="1" si="8"/>
        <v>487.23346325704927</v>
      </c>
    </row>
    <row r="286" spans="6:7" x14ac:dyDescent="0.25">
      <c r="F286" s="3">
        <f t="shared" ca="1" si="9"/>
        <v>0.61254176850990516</v>
      </c>
      <c r="G286" s="3">
        <f t="shared" ca="1" si="8"/>
        <v>567.46434192708989</v>
      </c>
    </row>
    <row r="287" spans="6:7" x14ac:dyDescent="0.25">
      <c r="F287" s="3">
        <f t="shared" ca="1" si="9"/>
        <v>6.740212937073542E-2</v>
      </c>
      <c r="G287" s="3">
        <f t="shared" ca="1" si="8"/>
        <v>263.28745929286242</v>
      </c>
    </row>
    <row r="288" spans="6:7" x14ac:dyDescent="0.25">
      <c r="F288" s="3">
        <f t="shared" ca="1" si="9"/>
        <v>0.49381769868283543</v>
      </c>
      <c r="G288" s="3">
        <f t="shared" ca="1" si="8"/>
        <v>509.77649793150198</v>
      </c>
    </row>
    <row r="289" spans="6:7" x14ac:dyDescent="0.25">
      <c r="F289" s="3">
        <f t="shared" ca="1" si="9"/>
        <v>0.2209697273472041</v>
      </c>
      <c r="G289" s="3">
        <f t="shared" ca="1" si="8"/>
        <v>372.53374388978784</v>
      </c>
    </row>
    <row r="290" spans="6:7" x14ac:dyDescent="0.25">
      <c r="F290" s="3">
        <f t="shared" ca="1" si="9"/>
        <v>3.4726859156013479E-2</v>
      </c>
      <c r="G290" s="3">
        <f t="shared" ca="1" si="8"/>
        <v>225.06716135612172</v>
      </c>
    </row>
    <row r="291" spans="6:7" x14ac:dyDescent="0.25">
      <c r="F291" s="3">
        <f t="shared" ca="1" si="9"/>
        <v>2.3368686342925882E-2</v>
      </c>
      <c r="G291" s="3">
        <f t="shared" ca="1" si="8"/>
        <v>207.05951394182409</v>
      </c>
    </row>
    <row r="292" spans="6:7" x14ac:dyDescent="0.25">
      <c r="F292" s="3">
        <f t="shared" ca="1" si="9"/>
        <v>0.63328529803834177</v>
      </c>
      <c r="G292" s="3">
        <f t="shared" ca="1" si="8"/>
        <v>577.9016257238959</v>
      </c>
    </row>
    <row r="293" spans="6:7" x14ac:dyDescent="0.25">
      <c r="F293" s="3">
        <f t="shared" ca="1" si="9"/>
        <v>0.96644356355986016</v>
      </c>
      <c r="G293" s="3">
        <f t="shared" ca="1" si="8"/>
        <v>827.68194745577705</v>
      </c>
    </row>
    <row r="294" spans="6:7" x14ac:dyDescent="0.25">
      <c r="F294" s="3">
        <f t="shared" ca="1" si="9"/>
        <v>0.49949654958233236</v>
      </c>
      <c r="G294" s="3">
        <f t="shared" ca="1" si="8"/>
        <v>512.49153608416907</v>
      </c>
    </row>
    <row r="295" spans="6:7" x14ac:dyDescent="0.25">
      <c r="F295" s="3">
        <f t="shared" ca="1" si="9"/>
        <v>1.7745056637933354E-2</v>
      </c>
      <c r="G295" s="3">
        <f t="shared" ca="1" si="8"/>
        <v>196.218695694546</v>
      </c>
    </row>
    <row r="296" spans="6:7" x14ac:dyDescent="0.25">
      <c r="F296" s="3">
        <f t="shared" ca="1" si="9"/>
        <v>9.7649201328762092E-2</v>
      </c>
      <c r="G296" s="3">
        <f t="shared" ca="1" si="8"/>
        <v>290.43913083684873</v>
      </c>
    </row>
    <row r="297" spans="6:7" x14ac:dyDescent="0.25">
      <c r="F297" s="3">
        <f t="shared" ca="1" si="9"/>
        <v>0.27875068291668059</v>
      </c>
      <c r="G297" s="3">
        <f t="shared" ca="1" si="8"/>
        <v>404.10889266561406</v>
      </c>
    </row>
    <row r="298" spans="6:7" x14ac:dyDescent="0.25">
      <c r="F298" s="3">
        <f t="shared" ca="1" si="9"/>
        <v>0.11430204304052627</v>
      </c>
      <c r="G298" s="3">
        <f t="shared" ca="1" si="8"/>
        <v>303.57542670868543</v>
      </c>
    </row>
    <row r="299" spans="6:7" x14ac:dyDescent="0.25">
      <c r="F299" s="3">
        <f t="shared" ca="1" si="9"/>
        <v>0.39025041392543269</v>
      </c>
      <c r="G299" s="3">
        <f t="shared" ca="1" si="8"/>
        <v>460.1064250367308</v>
      </c>
    </row>
    <row r="300" spans="6:7" x14ac:dyDescent="0.25">
      <c r="F300" s="3">
        <f t="shared" ca="1" si="9"/>
        <v>0.49189425766097461</v>
      </c>
      <c r="G300" s="3">
        <f t="shared" ca="1" si="8"/>
        <v>508.85725276174401</v>
      </c>
    </row>
    <row r="301" spans="6:7" x14ac:dyDescent="0.25">
      <c r="F301" s="3">
        <f t="shared" ca="1" si="9"/>
        <v>0.30644660456786332</v>
      </c>
      <c r="G301" s="3">
        <f t="shared" ca="1" si="8"/>
        <v>418.4781093559036</v>
      </c>
    </row>
    <row r="302" spans="6:7" x14ac:dyDescent="0.25">
      <c r="F302" s="3">
        <f t="shared" ca="1" si="9"/>
        <v>0.33374114519063425</v>
      </c>
      <c r="G302" s="3">
        <f t="shared" ca="1" si="8"/>
        <v>432.29107782885228</v>
      </c>
    </row>
    <row r="303" spans="6:7" x14ac:dyDescent="0.25">
      <c r="F303" s="3">
        <f t="shared" ca="1" si="9"/>
        <v>0.94009543402794948</v>
      </c>
      <c r="G303" s="3">
        <f t="shared" ca="1" si="8"/>
        <v>789.30699045310189</v>
      </c>
    </row>
    <row r="304" spans="6:7" x14ac:dyDescent="0.25">
      <c r="F304" s="3">
        <f t="shared" ca="1" si="9"/>
        <v>0.9788628941900438</v>
      </c>
      <c r="G304" s="3">
        <f t="shared" ca="1" si="8"/>
        <v>852.69951994129769</v>
      </c>
    </row>
    <row r="305" spans="6:7" x14ac:dyDescent="0.25">
      <c r="F305" s="3">
        <f t="shared" ca="1" si="9"/>
        <v>0.84447989388969991</v>
      </c>
      <c r="G305" s="3">
        <f t="shared" ca="1" si="8"/>
        <v>701.76144568760265</v>
      </c>
    </row>
    <row r="306" spans="6:7" x14ac:dyDescent="0.25">
      <c r="F306" s="3">
        <f t="shared" ca="1" si="9"/>
        <v>0.15226786523190428</v>
      </c>
      <c r="G306" s="3">
        <f t="shared" ca="1" si="8"/>
        <v>330.47404267382262</v>
      </c>
    </row>
    <row r="307" spans="6:7" x14ac:dyDescent="0.25">
      <c r="F307" s="3">
        <f t="shared" ca="1" si="9"/>
        <v>0.70125774987862444</v>
      </c>
      <c r="G307" s="3">
        <f t="shared" ca="1" si="8"/>
        <v>613.47399717936764</v>
      </c>
    </row>
    <row r="308" spans="6:7" x14ac:dyDescent="0.25">
      <c r="F308" s="3">
        <f t="shared" ca="1" si="9"/>
        <v>0.49312112849944634</v>
      </c>
      <c r="G308" s="3">
        <f t="shared" ca="1" si="8"/>
        <v>509.44357700505537</v>
      </c>
    </row>
    <row r="309" spans="6:7" x14ac:dyDescent="0.25">
      <c r="F309" s="3">
        <f t="shared" ca="1" si="9"/>
        <v>0.92124499544480765</v>
      </c>
      <c r="G309" s="3">
        <f t="shared" ca="1" si="8"/>
        <v>767.8169955908445</v>
      </c>
    </row>
    <row r="310" spans="6:7" x14ac:dyDescent="0.25">
      <c r="F310" s="3">
        <f t="shared" ca="1" si="9"/>
        <v>0.84918903429166503</v>
      </c>
      <c r="G310" s="3">
        <f t="shared" ca="1" si="8"/>
        <v>705.21829958737794</v>
      </c>
    </row>
    <row r="311" spans="6:7" x14ac:dyDescent="0.25">
      <c r="F311" s="3">
        <f t="shared" ca="1" si="9"/>
        <v>0.10717946601026995</v>
      </c>
      <c r="G311" s="3">
        <f t="shared" ca="1" si="8"/>
        <v>298.07987647977978</v>
      </c>
    </row>
    <row r="312" spans="6:7" x14ac:dyDescent="0.25">
      <c r="F312" s="3">
        <f t="shared" ca="1" si="9"/>
        <v>0.10131518226366365</v>
      </c>
      <c r="G312" s="3">
        <f t="shared" ca="1" si="8"/>
        <v>293.41999601875932</v>
      </c>
    </row>
    <row r="313" spans="6:7" x14ac:dyDescent="0.25">
      <c r="F313" s="3">
        <f t="shared" ca="1" si="9"/>
        <v>2.2636440005337155E-2</v>
      </c>
      <c r="G313" s="3">
        <f t="shared" ca="1" si="8"/>
        <v>205.74059946804164</v>
      </c>
    </row>
    <row r="314" spans="6:7" x14ac:dyDescent="0.25">
      <c r="F314" s="3">
        <f t="shared" ca="1" si="9"/>
        <v>0.14585087502421645</v>
      </c>
      <c r="G314" s="3">
        <f t="shared" ca="1" si="8"/>
        <v>326.16520501800233</v>
      </c>
    </row>
    <row r="315" spans="6:7" x14ac:dyDescent="0.25">
      <c r="F315" s="3">
        <f t="shared" ca="1" si="9"/>
        <v>0.8749982938261176</v>
      </c>
      <c r="G315" s="3">
        <f t="shared" ca="1" si="8"/>
        <v>725.24881679271448</v>
      </c>
    </row>
    <row r="316" spans="6:7" x14ac:dyDescent="0.25">
      <c r="F316" s="3">
        <f t="shared" ca="1" si="9"/>
        <v>0.30810114374320052</v>
      </c>
      <c r="G316" s="3">
        <f t="shared" ca="1" si="8"/>
        <v>419.32441474348178</v>
      </c>
    </row>
    <row r="317" spans="6:7" x14ac:dyDescent="0.25">
      <c r="F317" s="3">
        <f t="shared" ca="1" si="9"/>
        <v>0.34394452126421493</v>
      </c>
      <c r="G317" s="3">
        <f t="shared" ca="1" si="8"/>
        <v>437.38194113523576</v>
      </c>
    </row>
    <row r="318" spans="6:7" x14ac:dyDescent="0.25">
      <c r="F318" s="3">
        <f t="shared" ca="1" si="9"/>
        <v>0.82728693250872065</v>
      </c>
      <c r="G318" s="3">
        <f t="shared" ca="1" si="8"/>
        <v>689.57000765786165</v>
      </c>
    </row>
    <row r="319" spans="6:7" x14ac:dyDescent="0.25">
      <c r="F319" s="3">
        <f t="shared" ca="1" si="9"/>
        <v>0.20897445678384841</v>
      </c>
      <c r="G319" s="3">
        <f t="shared" ca="1" si="8"/>
        <v>365.62102455999405</v>
      </c>
    </row>
    <row r="320" spans="6:7" x14ac:dyDescent="0.25">
      <c r="F320" s="3">
        <f t="shared" ca="1" si="9"/>
        <v>0.51961175600644649</v>
      </c>
      <c r="G320" s="3">
        <f t="shared" ca="1" si="8"/>
        <v>522.12601798558853</v>
      </c>
    </row>
    <row r="321" spans="6:7" x14ac:dyDescent="0.25">
      <c r="F321" s="3">
        <f t="shared" ca="1" si="9"/>
        <v>0.49842495815255183</v>
      </c>
      <c r="G321" s="3">
        <f t="shared" ca="1" si="8"/>
        <v>511.97908388959274</v>
      </c>
    </row>
    <row r="322" spans="6:7" x14ac:dyDescent="0.25">
      <c r="F322" s="3">
        <f t="shared" ca="1" si="9"/>
        <v>0.80277946600748551</v>
      </c>
      <c r="G322" s="3">
        <f t="shared" ca="1" si="8"/>
        <v>673.18309684646545</v>
      </c>
    </row>
    <row r="323" spans="6:7" x14ac:dyDescent="0.25">
      <c r="F323" s="3">
        <f t="shared" ca="1" si="9"/>
        <v>0.31953348630659606</v>
      </c>
      <c r="G323" s="3">
        <f t="shared" ref="G323:G386" ca="1" si="10">_xlfn.BETA.INV(F323,$C$7,$C$8)*($D$5-$D$3)+$D$3</f>
        <v>425.13906506738294</v>
      </c>
    </row>
    <row r="324" spans="6:7" x14ac:dyDescent="0.25">
      <c r="F324" s="3">
        <f t="shared" ref="F324:F387" ca="1" si="11">RAND()</f>
        <v>0.26531154202315166</v>
      </c>
      <c r="G324" s="3">
        <f t="shared" ca="1" si="10"/>
        <v>396.98039344506333</v>
      </c>
    </row>
    <row r="325" spans="6:7" x14ac:dyDescent="0.25">
      <c r="F325" s="3">
        <f t="shared" ca="1" si="11"/>
        <v>0.28700883140913025</v>
      </c>
      <c r="G325" s="3">
        <f t="shared" ca="1" si="10"/>
        <v>408.43589504244119</v>
      </c>
    </row>
    <row r="326" spans="6:7" x14ac:dyDescent="0.25">
      <c r="F326" s="3">
        <f t="shared" ca="1" si="11"/>
        <v>0.4150196062153263</v>
      </c>
      <c r="G326" s="3">
        <f t="shared" ca="1" si="10"/>
        <v>472.07403090188842</v>
      </c>
    </row>
    <row r="327" spans="6:7" x14ac:dyDescent="0.25">
      <c r="F327" s="3">
        <f t="shared" ca="1" si="11"/>
        <v>0.53765627223413426</v>
      </c>
      <c r="G327" s="3">
        <f t="shared" ca="1" si="10"/>
        <v>530.8029919452913</v>
      </c>
    </row>
    <row r="328" spans="6:7" x14ac:dyDescent="0.25">
      <c r="F328" s="3">
        <f t="shared" ca="1" si="11"/>
        <v>0.16715354081041511</v>
      </c>
      <c r="G328" s="3">
        <f t="shared" ca="1" si="10"/>
        <v>340.17052811583983</v>
      </c>
    </row>
    <row r="329" spans="6:7" x14ac:dyDescent="0.25">
      <c r="F329" s="3">
        <f t="shared" ca="1" si="11"/>
        <v>0.95604450844344557</v>
      </c>
      <c r="G329" s="3">
        <f t="shared" ca="1" si="10"/>
        <v>810.89488357616779</v>
      </c>
    </row>
    <row r="330" spans="6:7" x14ac:dyDescent="0.25">
      <c r="F330" s="3">
        <f t="shared" ca="1" si="11"/>
        <v>0.17173924807789254</v>
      </c>
      <c r="G330" s="3">
        <f t="shared" ca="1" si="10"/>
        <v>343.08130470197898</v>
      </c>
    </row>
    <row r="331" spans="6:7" x14ac:dyDescent="0.25">
      <c r="F331" s="3">
        <f t="shared" ca="1" si="11"/>
        <v>0.57973950779582484</v>
      </c>
      <c r="G331" s="3">
        <f t="shared" ca="1" si="10"/>
        <v>551.24244969553968</v>
      </c>
    </row>
    <row r="332" spans="6:7" x14ac:dyDescent="0.25">
      <c r="F332" s="3">
        <f t="shared" ca="1" si="11"/>
        <v>0.99736989275448551</v>
      </c>
      <c r="G332" s="3">
        <f t="shared" ca="1" si="10"/>
        <v>925.69256116172721</v>
      </c>
    </row>
    <row r="333" spans="6:7" x14ac:dyDescent="0.25">
      <c r="F333" s="3">
        <f t="shared" ca="1" si="11"/>
        <v>0.58326092219862058</v>
      </c>
      <c r="G333" s="3">
        <f t="shared" ca="1" si="10"/>
        <v>552.96972802266805</v>
      </c>
    </row>
    <row r="334" spans="6:7" x14ac:dyDescent="0.25">
      <c r="F334" s="3">
        <f t="shared" ca="1" si="11"/>
        <v>0.60651181726410919</v>
      </c>
      <c r="G334" s="3">
        <f t="shared" ca="1" si="10"/>
        <v>564.45839539030999</v>
      </c>
    </row>
    <row r="335" spans="6:7" x14ac:dyDescent="0.25">
      <c r="F335" s="3">
        <f t="shared" ca="1" si="11"/>
        <v>0.18961441043897864</v>
      </c>
      <c r="G335" s="3">
        <f t="shared" ca="1" si="10"/>
        <v>354.12706330679816</v>
      </c>
    </row>
    <row r="336" spans="6:7" x14ac:dyDescent="0.25">
      <c r="F336" s="3">
        <f t="shared" ca="1" si="11"/>
        <v>0.35146439876131252</v>
      </c>
      <c r="G336" s="3">
        <f t="shared" ca="1" si="10"/>
        <v>441.11196313692432</v>
      </c>
    </row>
    <row r="337" spans="6:7" x14ac:dyDescent="0.25">
      <c r="F337" s="3">
        <f t="shared" ca="1" si="11"/>
        <v>0.79581486342202457</v>
      </c>
      <c r="G337" s="3">
        <f t="shared" ca="1" si="10"/>
        <v>668.70667941707904</v>
      </c>
    </row>
    <row r="338" spans="6:7" x14ac:dyDescent="0.25">
      <c r="F338" s="3">
        <f t="shared" ca="1" si="11"/>
        <v>0.91051568702116992</v>
      </c>
      <c r="G338" s="3">
        <f t="shared" ca="1" si="10"/>
        <v>756.90159565202919</v>
      </c>
    </row>
    <row r="339" spans="6:7" x14ac:dyDescent="0.25">
      <c r="F339" s="3">
        <f t="shared" ca="1" si="11"/>
        <v>0.10684103031851466</v>
      </c>
      <c r="G339" s="3">
        <f t="shared" ca="1" si="10"/>
        <v>297.81439906908355</v>
      </c>
    </row>
    <row r="340" spans="6:7" x14ac:dyDescent="0.25">
      <c r="F340" s="3">
        <f t="shared" ca="1" si="11"/>
        <v>0.52963918109270824</v>
      </c>
      <c r="G340" s="3">
        <f t="shared" ca="1" si="10"/>
        <v>526.94295261427146</v>
      </c>
    </row>
    <row r="341" spans="6:7" x14ac:dyDescent="0.25">
      <c r="F341" s="3">
        <f t="shared" ca="1" si="11"/>
        <v>0.47704978242245433</v>
      </c>
      <c r="G341" s="3">
        <f t="shared" ca="1" si="10"/>
        <v>501.76667600844286</v>
      </c>
    </row>
    <row r="342" spans="6:7" x14ac:dyDescent="0.25">
      <c r="F342" s="3">
        <f t="shared" ca="1" si="11"/>
        <v>0.79527624448051759</v>
      </c>
      <c r="G342" s="3">
        <f t="shared" ca="1" si="10"/>
        <v>668.36348923897538</v>
      </c>
    </row>
    <row r="343" spans="6:7" x14ac:dyDescent="0.25">
      <c r="F343" s="3">
        <f t="shared" ca="1" si="11"/>
        <v>7.6039713984406565E-2</v>
      </c>
      <c r="G343" s="3">
        <f t="shared" ca="1" si="10"/>
        <v>271.58859351129547</v>
      </c>
    </row>
    <row r="344" spans="6:7" x14ac:dyDescent="0.25">
      <c r="F344" s="3">
        <f t="shared" ca="1" si="11"/>
        <v>0.72904399329463387</v>
      </c>
      <c r="G344" s="3">
        <f t="shared" ca="1" si="10"/>
        <v>628.83398762677564</v>
      </c>
    </row>
    <row r="345" spans="6:7" x14ac:dyDescent="0.25">
      <c r="F345" s="3">
        <f t="shared" ca="1" si="11"/>
        <v>0.1405863084167428</v>
      </c>
      <c r="G345" s="3">
        <f t="shared" ca="1" si="10"/>
        <v>322.56594909392197</v>
      </c>
    </row>
    <row r="346" spans="6:7" x14ac:dyDescent="0.25">
      <c r="F346" s="3">
        <f t="shared" ca="1" si="11"/>
        <v>0.67007295210022322</v>
      </c>
      <c r="G346" s="3">
        <f t="shared" ca="1" si="10"/>
        <v>596.85209477394142</v>
      </c>
    </row>
    <row r="347" spans="6:7" x14ac:dyDescent="0.25">
      <c r="F347" s="3">
        <f t="shared" ca="1" si="11"/>
        <v>0.80366807719051059</v>
      </c>
      <c r="G347" s="3">
        <f t="shared" ca="1" si="10"/>
        <v>673.75955931310295</v>
      </c>
    </row>
    <row r="348" spans="6:7" x14ac:dyDescent="0.25">
      <c r="F348" s="3">
        <f t="shared" ca="1" si="11"/>
        <v>0.88798690683953463</v>
      </c>
      <c r="G348" s="3">
        <f t="shared" ca="1" si="10"/>
        <v>736.16769723122934</v>
      </c>
    </row>
    <row r="349" spans="6:7" x14ac:dyDescent="0.25">
      <c r="F349" s="3">
        <f t="shared" ca="1" si="11"/>
        <v>0.13624042608006848</v>
      </c>
      <c r="G349" s="3">
        <f t="shared" ca="1" si="10"/>
        <v>319.54820675357644</v>
      </c>
    </row>
    <row r="350" spans="6:7" x14ac:dyDescent="0.25">
      <c r="F350" s="3">
        <f t="shared" ca="1" si="11"/>
        <v>0.20541786596579614</v>
      </c>
      <c r="G350" s="3">
        <f t="shared" ca="1" si="10"/>
        <v>363.54222381410892</v>
      </c>
    </row>
    <row r="351" spans="6:7" x14ac:dyDescent="0.25">
      <c r="F351" s="3">
        <f t="shared" ca="1" si="11"/>
        <v>0.23394748619548433</v>
      </c>
      <c r="G351" s="3">
        <f t="shared" ca="1" si="10"/>
        <v>379.85580005997485</v>
      </c>
    </row>
    <row r="352" spans="6:7" x14ac:dyDescent="0.25">
      <c r="F352" s="3">
        <f t="shared" ca="1" si="11"/>
        <v>0.76265127088174711</v>
      </c>
      <c r="G352" s="3">
        <f t="shared" ca="1" si="10"/>
        <v>648.29021044211754</v>
      </c>
    </row>
    <row r="353" spans="6:7" x14ac:dyDescent="0.25">
      <c r="F353" s="3">
        <f t="shared" ca="1" si="11"/>
        <v>0.68657758797994484</v>
      </c>
      <c r="G353" s="3">
        <f t="shared" ca="1" si="10"/>
        <v>605.57654685874923</v>
      </c>
    </row>
    <row r="354" spans="6:7" x14ac:dyDescent="0.25">
      <c r="F354" s="3">
        <f t="shared" ca="1" si="11"/>
        <v>0.93032919550835314</v>
      </c>
      <c r="G354" s="3">
        <f t="shared" ca="1" si="10"/>
        <v>777.74771985079633</v>
      </c>
    </row>
    <row r="355" spans="6:7" x14ac:dyDescent="0.25">
      <c r="F355" s="3">
        <f t="shared" ca="1" si="11"/>
        <v>0.83027262211166619</v>
      </c>
      <c r="G355" s="3">
        <f t="shared" ca="1" si="10"/>
        <v>691.64203157979648</v>
      </c>
    </row>
    <row r="356" spans="6:7" x14ac:dyDescent="0.25">
      <c r="F356" s="3">
        <f t="shared" ca="1" si="11"/>
        <v>0.7744404120411188</v>
      </c>
      <c r="G356" s="3">
        <f t="shared" ca="1" si="10"/>
        <v>655.39148102534296</v>
      </c>
    </row>
    <row r="357" spans="6:7" x14ac:dyDescent="0.25">
      <c r="F357" s="3">
        <f t="shared" ca="1" si="11"/>
        <v>0.81494145709477439</v>
      </c>
      <c r="G357" s="3">
        <f t="shared" ca="1" si="10"/>
        <v>681.18385092342282</v>
      </c>
    </row>
    <row r="358" spans="6:7" x14ac:dyDescent="0.25">
      <c r="F358" s="3">
        <f t="shared" ca="1" si="11"/>
        <v>0.22080437096184424</v>
      </c>
      <c r="G358" s="3">
        <f t="shared" ca="1" si="10"/>
        <v>372.43943550263208</v>
      </c>
    </row>
    <row r="359" spans="6:7" x14ac:dyDescent="0.25">
      <c r="F359" s="3">
        <f t="shared" ca="1" si="11"/>
        <v>0.62690821648182971</v>
      </c>
      <c r="G359" s="3">
        <f t="shared" ca="1" si="10"/>
        <v>574.67606247738968</v>
      </c>
    </row>
    <row r="360" spans="6:7" x14ac:dyDescent="0.25">
      <c r="F360" s="3">
        <f t="shared" ca="1" si="11"/>
        <v>0.29810517830518557</v>
      </c>
      <c r="G360" s="3">
        <f t="shared" ca="1" si="10"/>
        <v>414.19180892275011</v>
      </c>
    </row>
    <row r="361" spans="6:7" x14ac:dyDescent="0.25">
      <c r="F361" s="3">
        <f t="shared" ca="1" si="11"/>
        <v>0.60794472271656874</v>
      </c>
      <c r="G361" s="3">
        <f t="shared" ca="1" si="10"/>
        <v>565.17163979802501</v>
      </c>
    </row>
    <row r="362" spans="6:7" x14ac:dyDescent="0.25">
      <c r="F362" s="3">
        <f t="shared" ca="1" si="11"/>
        <v>0.12848663973183883</v>
      </c>
      <c r="G362" s="3">
        <f t="shared" ca="1" si="10"/>
        <v>314.0514513086116</v>
      </c>
    </row>
    <row r="363" spans="6:7" x14ac:dyDescent="0.25">
      <c r="F363" s="3">
        <f t="shared" ca="1" si="11"/>
        <v>0.51101623340977653</v>
      </c>
      <c r="G363" s="3">
        <f t="shared" ca="1" si="10"/>
        <v>518.00510646538442</v>
      </c>
    </row>
    <row r="364" spans="6:7" x14ac:dyDescent="0.25">
      <c r="F364" s="3">
        <f t="shared" ca="1" si="11"/>
        <v>0.23742480546692546</v>
      </c>
      <c r="G364" s="3">
        <f t="shared" ca="1" si="10"/>
        <v>381.79228642980553</v>
      </c>
    </row>
    <row r="365" spans="6:7" x14ac:dyDescent="0.25">
      <c r="F365" s="3">
        <f t="shared" ca="1" si="11"/>
        <v>0.36413881710305429</v>
      </c>
      <c r="G365" s="3">
        <f t="shared" ca="1" si="10"/>
        <v>447.36068542643795</v>
      </c>
    </row>
    <row r="366" spans="6:7" x14ac:dyDescent="0.25">
      <c r="F366" s="3">
        <f t="shared" ca="1" si="11"/>
        <v>0.27304041916461352</v>
      </c>
      <c r="G366" s="3">
        <f t="shared" ca="1" si="10"/>
        <v>401.09367725458401</v>
      </c>
    </row>
    <row r="367" spans="6:7" x14ac:dyDescent="0.25">
      <c r="F367" s="3">
        <f t="shared" ca="1" si="11"/>
        <v>0.7802102232980116</v>
      </c>
      <c r="G367" s="3">
        <f t="shared" ca="1" si="10"/>
        <v>658.92702920085242</v>
      </c>
    </row>
    <row r="368" spans="6:7" x14ac:dyDescent="0.25">
      <c r="F368" s="3">
        <f t="shared" ca="1" si="11"/>
        <v>0.75759010902671176</v>
      </c>
      <c r="G368" s="3">
        <f t="shared" ca="1" si="10"/>
        <v>645.28903192563905</v>
      </c>
    </row>
    <row r="369" spans="6:7" x14ac:dyDescent="0.25">
      <c r="F369" s="3">
        <f t="shared" ca="1" si="11"/>
        <v>0.40173009681875393</v>
      </c>
      <c r="G369" s="3">
        <f t="shared" ca="1" si="10"/>
        <v>465.66542016192898</v>
      </c>
    </row>
    <row r="370" spans="6:7" x14ac:dyDescent="0.25">
      <c r="F370" s="3">
        <f t="shared" ca="1" si="11"/>
        <v>0.26387571599514292</v>
      </c>
      <c r="G370" s="3">
        <f t="shared" ca="1" si="10"/>
        <v>396.21199962549076</v>
      </c>
    </row>
    <row r="371" spans="6:7" x14ac:dyDescent="0.25">
      <c r="F371" s="3">
        <f t="shared" ca="1" si="11"/>
        <v>0.7341890821012258</v>
      </c>
      <c r="G371" s="3">
        <f t="shared" ca="1" si="10"/>
        <v>631.74489762837243</v>
      </c>
    </row>
    <row r="372" spans="6:7" x14ac:dyDescent="0.25">
      <c r="F372" s="3">
        <f t="shared" ca="1" si="11"/>
        <v>0.79020737713854239</v>
      </c>
      <c r="G372" s="3">
        <f t="shared" ca="1" si="10"/>
        <v>665.15408451295968</v>
      </c>
    </row>
    <row r="373" spans="6:7" x14ac:dyDescent="0.25">
      <c r="F373" s="3">
        <f t="shared" ca="1" si="11"/>
        <v>0.39349271661477059</v>
      </c>
      <c r="G373" s="3">
        <f t="shared" ca="1" si="10"/>
        <v>461.67891183580883</v>
      </c>
    </row>
    <row r="374" spans="6:7" x14ac:dyDescent="0.25">
      <c r="F374" s="3">
        <f t="shared" ca="1" si="11"/>
        <v>0.61557901683835925</v>
      </c>
      <c r="G374" s="3">
        <f t="shared" ca="1" si="10"/>
        <v>568.9829632634403</v>
      </c>
    </row>
    <row r="375" spans="6:7" x14ac:dyDescent="0.25">
      <c r="F375" s="3">
        <f t="shared" ca="1" si="11"/>
        <v>0.53806568754553097</v>
      </c>
      <c r="G375" s="3">
        <f t="shared" ca="1" si="10"/>
        <v>531.00035005227255</v>
      </c>
    </row>
    <row r="376" spans="6:7" x14ac:dyDescent="0.25">
      <c r="F376" s="3">
        <f t="shared" ca="1" si="11"/>
        <v>0.62625220995844333</v>
      </c>
      <c r="G376" s="3">
        <f t="shared" ca="1" si="10"/>
        <v>574.34513371856804</v>
      </c>
    </row>
    <row r="377" spans="6:7" x14ac:dyDescent="0.25">
      <c r="F377" s="3">
        <f t="shared" ca="1" si="11"/>
        <v>0.47763881399879271</v>
      </c>
      <c r="G377" s="3">
        <f t="shared" ca="1" si="10"/>
        <v>502.04795071070413</v>
      </c>
    </row>
    <row r="378" spans="6:7" x14ac:dyDescent="0.25">
      <c r="F378" s="3">
        <f t="shared" ca="1" si="11"/>
        <v>0.39570709129322557</v>
      </c>
      <c r="G378" s="3">
        <f t="shared" ca="1" si="10"/>
        <v>462.75174033213557</v>
      </c>
    </row>
    <row r="379" spans="6:7" x14ac:dyDescent="0.25">
      <c r="F379" s="3">
        <f t="shared" ca="1" si="11"/>
        <v>0.55992592659294338</v>
      </c>
      <c r="G379" s="3">
        <f t="shared" ca="1" si="10"/>
        <v>541.57678106404001</v>
      </c>
    </row>
    <row r="380" spans="6:7" x14ac:dyDescent="0.25">
      <c r="F380" s="3">
        <f t="shared" ca="1" si="11"/>
        <v>0.17079648685071691</v>
      </c>
      <c r="G380" s="3">
        <f t="shared" ca="1" si="10"/>
        <v>342.48562919653375</v>
      </c>
    </row>
    <row r="381" spans="6:7" x14ac:dyDescent="0.25">
      <c r="F381" s="3">
        <f t="shared" ca="1" si="11"/>
        <v>0.64363750842985379</v>
      </c>
      <c r="G381" s="3">
        <f t="shared" ca="1" si="10"/>
        <v>583.17260654523182</v>
      </c>
    </row>
    <row r="382" spans="6:7" x14ac:dyDescent="0.25">
      <c r="F382" s="3">
        <f t="shared" ca="1" si="11"/>
        <v>0.72704835975132431</v>
      </c>
      <c r="G382" s="3">
        <f t="shared" ca="1" si="10"/>
        <v>627.71091962567687</v>
      </c>
    </row>
    <row r="383" spans="6:7" x14ac:dyDescent="0.25">
      <c r="F383" s="3">
        <f t="shared" ca="1" si="11"/>
        <v>9.9367848443882245E-2</v>
      </c>
      <c r="G383" s="3">
        <f t="shared" ca="1" si="10"/>
        <v>291.84336897689741</v>
      </c>
    </row>
    <row r="384" spans="6:7" x14ac:dyDescent="0.25">
      <c r="F384" s="3">
        <f t="shared" ca="1" si="11"/>
        <v>0.46075545871732282</v>
      </c>
      <c r="G384" s="3">
        <f t="shared" ca="1" si="10"/>
        <v>493.98533970872586</v>
      </c>
    </row>
    <row r="385" spans="6:7" x14ac:dyDescent="0.25">
      <c r="F385" s="3">
        <f t="shared" ca="1" si="11"/>
        <v>0.65643274178773314</v>
      </c>
      <c r="G385" s="3">
        <f t="shared" ca="1" si="10"/>
        <v>589.75190216500755</v>
      </c>
    </row>
    <row r="386" spans="6:7" x14ac:dyDescent="0.25">
      <c r="F386" s="3">
        <f t="shared" ca="1" si="11"/>
        <v>0.86375512057656745</v>
      </c>
      <c r="G386" s="3">
        <f t="shared" ca="1" si="10"/>
        <v>716.27914829605083</v>
      </c>
    </row>
    <row r="387" spans="6:7" x14ac:dyDescent="0.25">
      <c r="F387" s="3">
        <f t="shared" ca="1" si="11"/>
        <v>0.58118342758247576</v>
      </c>
      <c r="G387" s="3">
        <f t="shared" ref="G387:G450" ca="1" si="12">_xlfn.BETA.INV(F387,$C$7,$C$8)*($D$5-$D$3)+$D$3</f>
        <v>551.95033140336409</v>
      </c>
    </row>
    <row r="388" spans="6:7" x14ac:dyDescent="0.25">
      <c r="F388" s="3">
        <f t="shared" ref="F388:F451" ca="1" si="13">RAND()</f>
        <v>0.40985089389016438</v>
      </c>
      <c r="G388" s="3">
        <f t="shared" ca="1" si="12"/>
        <v>469.58459538428843</v>
      </c>
    </row>
    <row r="389" spans="6:7" x14ac:dyDescent="0.25">
      <c r="F389" s="3">
        <f t="shared" ca="1" si="13"/>
        <v>0.54406765749136521</v>
      </c>
      <c r="G389" s="3">
        <f t="shared" ca="1" si="12"/>
        <v>533.89641702738118</v>
      </c>
    </row>
    <row r="390" spans="6:7" x14ac:dyDescent="0.25">
      <c r="F390" s="3">
        <f t="shared" ca="1" si="13"/>
        <v>0.88720432551075479</v>
      </c>
      <c r="G390" s="3">
        <f t="shared" ca="1" si="12"/>
        <v>735.49096162176852</v>
      </c>
    </row>
    <row r="391" spans="6:7" x14ac:dyDescent="0.25">
      <c r="F391" s="3">
        <f t="shared" ca="1" si="13"/>
        <v>0.9277380888543032</v>
      </c>
      <c r="G391" s="3">
        <f t="shared" ca="1" si="12"/>
        <v>774.84234807488224</v>
      </c>
    </row>
    <row r="392" spans="6:7" x14ac:dyDescent="0.25">
      <c r="F392" s="3">
        <f t="shared" ca="1" si="13"/>
        <v>0.38269091717216075</v>
      </c>
      <c r="G392" s="3">
        <f t="shared" ca="1" si="12"/>
        <v>456.43209303405291</v>
      </c>
    </row>
    <row r="393" spans="6:7" x14ac:dyDescent="0.25">
      <c r="F393" s="3">
        <f t="shared" ca="1" si="13"/>
        <v>0.97013286248320418</v>
      </c>
      <c r="G393" s="3">
        <f t="shared" ca="1" si="12"/>
        <v>834.40268693963537</v>
      </c>
    </row>
    <row r="394" spans="6:7" x14ac:dyDescent="0.25">
      <c r="F394" s="3">
        <f t="shared" ca="1" si="13"/>
        <v>0.8458520069145995</v>
      </c>
      <c r="G394" s="3">
        <f t="shared" ca="1" si="12"/>
        <v>702.76308672437642</v>
      </c>
    </row>
    <row r="395" spans="6:7" x14ac:dyDescent="0.25">
      <c r="F395" s="3">
        <f t="shared" ca="1" si="13"/>
        <v>0.86466423962206984</v>
      </c>
      <c r="G395" s="3">
        <f t="shared" ca="1" si="12"/>
        <v>716.98951548945479</v>
      </c>
    </row>
    <row r="396" spans="6:7" x14ac:dyDescent="0.25">
      <c r="F396" s="3">
        <f t="shared" ca="1" si="13"/>
        <v>0.85395937242234332</v>
      </c>
      <c r="G396" s="3">
        <f t="shared" ca="1" si="12"/>
        <v>708.77706471013141</v>
      </c>
    </row>
    <row r="397" spans="6:7" x14ac:dyDescent="0.25">
      <c r="F397" s="3">
        <f t="shared" ca="1" si="13"/>
        <v>0.19837443621096695</v>
      </c>
      <c r="G397" s="3">
        <f t="shared" ca="1" si="12"/>
        <v>359.38313826972211</v>
      </c>
    </row>
    <row r="398" spans="6:7" x14ac:dyDescent="0.25">
      <c r="F398" s="3">
        <f t="shared" ca="1" si="13"/>
        <v>0.69375747642558272</v>
      </c>
      <c r="G398" s="3">
        <f t="shared" ca="1" si="12"/>
        <v>609.42194275925556</v>
      </c>
    </row>
    <row r="399" spans="6:7" x14ac:dyDescent="0.25">
      <c r="F399" s="3">
        <f t="shared" ca="1" si="13"/>
        <v>0.62413699891137109</v>
      </c>
      <c r="G399" s="3">
        <f t="shared" ca="1" si="12"/>
        <v>573.2791888105794</v>
      </c>
    </row>
    <row r="400" spans="6:7" x14ac:dyDescent="0.25">
      <c r="F400" s="3">
        <f t="shared" ca="1" si="13"/>
        <v>0.57423587557742095</v>
      </c>
      <c r="G400" s="3">
        <f t="shared" ca="1" si="12"/>
        <v>548.54887553640049</v>
      </c>
    </row>
    <row r="401" spans="6:7" x14ac:dyDescent="0.25">
      <c r="F401" s="3">
        <f t="shared" ca="1" si="13"/>
        <v>6.4349839174199785E-2</v>
      </c>
      <c r="G401" s="3">
        <f t="shared" ca="1" si="12"/>
        <v>260.22151851767626</v>
      </c>
    </row>
    <row r="402" spans="6:7" x14ac:dyDescent="0.25">
      <c r="F402" s="3">
        <f t="shared" ca="1" si="13"/>
        <v>0.82757084746317888</v>
      </c>
      <c r="G402" s="3">
        <f t="shared" ca="1" si="12"/>
        <v>689.76627292510454</v>
      </c>
    </row>
    <row r="403" spans="6:7" x14ac:dyDescent="0.25">
      <c r="F403" s="3">
        <f t="shared" ca="1" si="13"/>
        <v>8.6077511248382699E-2</v>
      </c>
      <c r="G403" s="3">
        <f t="shared" ca="1" si="12"/>
        <v>280.64336018569009</v>
      </c>
    </row>
    <row r="404" spans="6:7" x14ac:dyDescent="0.25">
      <c r="F404" s="3">
        <f t="shared" ca="1" si="13"/>
        <v>0.38706059015513317</v>
      </c>
      <c r="G404" s="3">
        <f t="shared" ca="1" si="12"/>
        <v>458.55740735139989</v>
      </c>
    </row>
    <row r="405" spans="6:7" x14ac:dyDescent="0.25">
      <c r="F405" s="3">
        <f t="shared" ca="1" si="13"/>
        <v>0.30772221634057206</v>
      </c>
      <c r="G405" s="3">
        <f t="shared" ca="1" si="12"/>
        <v>419.13070195277567</v>
      </c>
    </row>
    <row r="406" spans="6:7" x14ac:dyDescent="0.25">
      <c r="F406" s="3">
        <f t="shared" ca="1" si="13"/>
        <v>1.4121154417690351E-2</v>
      </c>
      <c r="G406" s="3">
        <f t="shared" ca="1" si="12"/>
        <v>188.12097984745645</v>
      </c>
    </row>
    <row r="407" spans="6:7" x14ac:dyDescent="0.25">
      <c r="F407" s="3">
        <f t="shared" ca="1" si="13"/>
        <v>0.15020208880277242</v>
      </c>
      <c r="G407" s="3">
        <f t="shared" ca="1" si="12"/>
        <v>329.09596174337321</v>
      </c>
    </row>
    <row r="408" spans="6:7" x14ac:dyDescent="0.25">
      <c r="F408" s="3">
        <f t="shared" ca="1" si="13"/>
        <v>8.6318938806121848E-2</v>
      </c>
      <c r="G408" s="3">
        <f t="shared" ca="1" si="12"/>
        <v>280.85429900953136</v>
      </c>
    </row>
    <row r="409" spans="6:7" x14ac:dyDescent="0.25">
      <c r="F409" s="3">
        <f t="shared" ca="1" si="13"/>
        <v>0.13574580487407639</v>
      </c>
      <c r="G409" s="3">
        <f t="shared" ca="1" si="12"/>
        <v>319.20196209622043</v>
      </c>
    </row>
    <row r="410" spans="6:7" x14ac:dyDescent="0.25">
      <c r="F410" s="3">
        <f t="shared" ca="1" si="13"/>
        <v>0.8731605254487923</v>
      </c>
      <c r="G410" s="3">
        <f t="shared" ca="1" si="12"/>
        <v>723.75417077016641</v>
      </c>
    </row>
    <row r="411" spans="6:7" x14ac:dyDescent="0.25">
      <c r="F411" s="3">
        <f t="shared" ca="1" si="13"/>
        <v>0.54172478518389344</v>
      </c>
      <c r="G411" s="3">
        <f t="shared" ca="1" si="12"/>
        <v>532.76529287727385</v>
      </c>
    </row>
    <row r="412" spans="6:7" x14ac:dyDescent="0.25">
      <c r="F412" s="3">
        <f t="shared" ca="1" si="13"/>
        <v>0.38110281880110353</v>
      </c>
      <c r="G412" s="3">
        <f t="shared" ca="1" si="12"/>
        <v>455.65867948416451</v>
      </c>
    </row>
    <row r="413" spans="6:7" x14ac:dyDescent="0.25">
      <c r="F413" s="3">
        <f t="shared" ca="1" si="13"/>
        <v>0.3687888993482028</v>
      </c>
      <c r="G413" s="3">
        <f t="shared" ca="1" si="12"/>
        <v>449.64228143212347</v>
      </c>
    </row>
    <row r="414" spans="6:7" x14ac:dyDescent="0.25">
      <c r="F414" s="3">
        <f t="shared" ca="1" si="13"/>
        <v>0.23432593730917473</v>
      </c>
      <c r="G414" s="3">
        <f t="shared" ca="1" si="12"/>
        <v>380.06705648575644</v>
      </c>
    </row>
    <row r="415" spans="6:7" x14ac:dyDescent="0.25">
      <c r="F415" s="3">
        <f t="shared" ca="1" si="13"/>
        <v>0.98942442951861309</v>
      </c>
      <c r="G415" s="3">
        <f t="shared" ca="1" si="12"/>
        <v>883.05838758044945</v>
      </c>
    </row>
    <row r="416" spans="6:7" x14ac:dyDescent="0.25">
      <c r="F416" s="3">
        <f t="shared" ca="1" si="13"/>
        <v>0.16755202714306749</v>
      </c>
      <c r="G416" s="3">
        <f t="shared" ca="1" si="12"/>
        <v>340.42481490634896</v>
      </c>
    </row>
    <row r="417" spans="6:7" x14ac:dyDescent="0.25">
      <c r="F417" s="3">
        <f t="shared" ca="1" si="13"/>
        <v>0.35383418924833454</v>
      </c>
      <c r="G417" s="3">
        <f t="shared" ca="1" si="12"/>
        <v>442.28382222861779</v>
      </c>
    </row>
    <row r="418" spans="6:7" x14ac:dyDescent="0.25">
      <c r="F418" s="3">
        <f t="shared" ca="1" si="13"/>
        <v>0.51683624335755241</v>
      </c>
      <c r="G418" s="3">
        <f t="shared" ca="1" si="12"/>
        <v>520.79461872004549</v>
      </c>
    </row>
    <row r="419" spans="6:7" x14ac:dyDescent="0.25">
      <c r="F419" s="3">
        <f t="shared" ca="1" si="13"/>
        <v>0.62791303716881985</v>
      </c>
      <c r="G419" s="3">
        <f t="shared" ca="1" si="12"/>
        <v>575.18326850105313</v>
      </c>
    </row>
    <row r="420" spans="6:7" x14ac:dyDescent="0.25">
      <c r="F420" s="3">
        <f t="shared" ca="1" si="13"/>
        <v>0.10821055965061843</v>
      </c>
      <c r="G420" s="3">
        <f t="shared" ca="1" si="12"/>
        <v>298.8861813286718</v>
      </c>
    </row>
    <row r="421" spans="6:7" x14ac:dyDescent="0.25">
      <c r="F421" s="3">
        <f t="shared" ca="1" si="13"/>
        <v>7.4345870506863032E-2</v>
      </c>
      <c r="G421" s="3">
        <f t="shared" ca="1" si="12"/>
        <v>270.00109509168567</v>
      </c>
    </row>
    <row r="422" spans="6:7" x14ac:dyDescent="0.25">
      <c r="F422" s="3">
        <f t="shared" ca="1" si="13"/>
        <v>0.56052041173182321</v>
      </c>
      <c r="G422" s="3">
        <f t="shared" ca="1" si="12"/>
        <v>541.86558651343216</v>
      </c>
    </row>
    <row r="423" spans="6:7" x14ac:dyDescent="0.25">
      <c r="F423" s="3">
        <f t="shared" ca="1" si="13"/>
        <v>0.94002615928042299</v>
      </c>
      <c r="G423" s="3">
        <f t="shared" ca="1" si="12"/>
        <v>789.2212344598853</v>
      </c>
    </row>
    <row r="424" spans="6:7" x14ac:dyDescent="0.25">
      <c r="F424" s="3">
        <f t="shared" ca="1" si="13"/>
        <v>0.4747441909784077</v>
      </c>
      <c r="G424" s="3">
        <f t="shared" ca="1" si="12"/>
        <v>500.66573134535849</v>
      </c>
    </row>
    <row r="425" spans="6:7" x14ac:dyDescent="0.25">
      <c r="F425" s="3">
        <f t="shared" ca="1" si="13"/>
        <v>0.79843288720371741</v>
      </c>
      <c r="G425" s="3">
        <f t="shared" ca="1" si="12"/>
        <v>670.38085197981434</v>
      </c>
    </row>
    <row r="426" spans="6:7" x14ac:dyDescent="0.25">
      <c r="F426" s="3">
        <f t="shared" ca="1" si="13"/>
        <v>0.43913435245567634</v>
      </c>
      <c r="G426" s="3">
        <f t="shared" ca="1" si="12"/>
        <v>483.64728847250944</v>
      </c>
    </row>
    <row r="427" spans="6:7" x14ac:dyDescent="0.25">
      <c r="F427" s="3">
        <f t="shared" ca="1" si="13"/>
        <v>0.94538642179644383</v>
      </c>
      <c r="G427" s="3">
        <f t="shared" ca="1" si="12"/>
        <v>796.03904186327577</v>
      </c>
    </row>
    <row r="428" spans="6:7" x14ac:dyDescent="0.25">
      <c r="F428" s="3">
        <f t="shared" ca="1" si="13"/>
        <v>0.73000486490303762</v>
      </c>
      <c r="G428" s="3">
        <f t="shared" ca="1" si="12"/>
        <v>629.37591163392278</v>
      </c>
    </row>
    <row r="429" spans="6:7" x14ac:dyDescent="0.25">
      <c r="F429" s="3">
        <f t="shared" ca="1" si="13"/>
        <v>0.30569150164655678</v>
      </c>
      <c r="G429" s="3">
        <f t="shared" ca="1" si="12"/>
        <v>418.09145166869905</v>
      </c>
    </row>
    <row r="430" spans="6:7" x14ac:dyDescent="0.25">
      <c r="F430" s="3">
        <f t="shared" ca="1" si="13"/>
        <v>8.5759136241487566E-2</v>
      </c>
      <c r="G430" s="3">
        <f t="shared" ca="1" si="12"/>
        <v>280.36473102033256</v>
      </c>
    </row>
    <row r="431" spans="6:7" x14ac:dyDescent="0.25">
      <c r="F431" s="3">
        <f t="shared" ca="1" si="13"/>
        <v>0.54600996545849545</v>
      </c>
      <c r="G431" s="3">
        <f t="shared" ca="1" si="12"/>
        <v>534.83480073670512</v>
      </c>
    </row>
    <row r="432" spans="6:7" x14ac:dyDescent="0.25">
      <c r="F432" s="3">
        <f t="shared" ca="1" si="13"/>
        <v>0.16102647632263345</v>
      </c>
      <c r="G432" s="3">
        <f t="shared" ca="1" si="12"/>
        <v>336.22708134498419</v>
      </c>
    </row>
    <row r="433" spans="6:7" x14ac:dyDescent="0.25">
      <c r="F433" s="3">
        <f t="shared" ca="1" si="13"/>
        <v>7.9321955043175962E-2</v>
      </c>
      <c r="G433" s="3">
        <f t="shared" ca="1" si="12"/>
        <v>274.61351096227639</v>
      </c>
    </row>
    <row r="434" spans="6:7" x14ac:dyDescent="0.25">
      <c r="F434" s="3">
        <f t="shared" ca="1" si="13"/>
        <v>0.85097299233873136</v>
      </c>
      <c r="G434" s="3">
        <f t="shared" ca="1" si="12"/>
        <v>706.54228169663088</v>
      </c>
    </row>
    <row r="435" spans="6:7" x14ac:dyDescent="0.25">
      <c r="F435" s="3">
        <f t="shared" ca="1" si="13"/>
        <v>0.8030961158186567</v>
      </c>
      <c r="G435" s="3">
        <f t="shared" ca="1" si="12"/>
        <v>673.38837368443797</v>
      </c>
    </row>
    <row r="436" spans="6:7" x14ac:dyDescent="0.25">
      <c r="F436" s="3">
        <f t="shared" ca="1" si="13"/>
        <v>0.97816828912815701</v>
      </c>
      <c r="G436" s="3">
        <f t="shared" ca="1" si="12"/>
        <v>851.08650040273881</v>
      </c>
    </row>
    <row r="437" spans="6:7" x14ac:dyDescent="0.25">
      <c r="F437" s="3">
        <f t="shared" ca="1" si="13"/>
        <v>0.30816067194437635</v>
      </c>
      <c r="G437" s="3">
        <f t="shared" ca="1" si="12"/>
        <v>419.35484042239443</v>
      </c>
    </row>
    <row r="438" spans="6:7" x14ac:dyDescent="0.25">
      <c r="F438" s="3">
        <f t="shared" ca="1" si="13"/>
        <v>3.0908503599504478E-2</v>
      </c>
      <c r="G438" s="3">
        <f t="shared" ca="1" si="12"/>
        <v>219.44831177225282</v>
      </c>
    </row>
    <row r="439" spans="6:7" x14ac:dyDescent="0.25">
      <c r="F439" s="3">
        <f t="shared" ca="1" si="13"/>
        <v>0.34419586788709289</v>
      </c>
      <c r="G439" s="3">
        <f t="shared" ca="1" si="12"/>
        <v>437.50690497448176</v>
      </c>
    </row>
    <row r="440" spans="6:7" x14ac:dyDescent="0.25">
      <c r="F440" s="3">
        <f t="shared" ca="1" si="13"/>
        <v>0.9678320707935395</v>
      </c>
      <c r="G440" s="3">
        <f t="shared" ca="1" si="12"/>
        <v>830.15501419234749</v>
      </c>
    </row>
    <row r="441" spans="6:7" x14ac:dyDescent="0.25">
      <c r="F441" s="3">
        <f t="shared" ca="1" si="13"/>
        <v>0.87323419454517082</v>
      </c>
      <c r="G441" s="3">
        <f t="shared" ca="1" si="12"/>
        <v>723.81386193602111</v>
      </c>
    </row>
    <row r="442" spans="6:7" x14ac:dyDescent="0.25">
      <c r="F442" s="3">
        <f t="shared" ca="1" si="13"/>
        <v>0.86961518446655295</v>
      </c>
      <c r="G442" s="3">
        <f t="shared" ca="1" si="12"/>
        <v>720.90305126490591</v>
      </c>
    </row>
    <row r="443" spans="6:7" x14ac:dyDescent="0.25">
      <c r="F443" s="3">
        <f t="shared" ca="1" si="13"/>
        <v>0.264716946174542</v>
      </c>
      <c r="G443" s="3">
        <f t="shared" ca="1" si="12"/>
        <v>396.66235618391664</v>
      </c>
    </row>
    <row r="444" spans="6:7" x14ac:dyDescent="0.25">
      <c r="F444" s="3">
        <f t="shared" ca="1" si="13"/>
        <v>0.22574599758213953</v>
      </c>
      <c r="G444" s="3">
        <f t="shared" ca="1" si="12"/>
        <v>375.24652870734462</v>
      </c>
    </row>
    <row r="445" spans="6:7" x14ac:dyDescent="0.25">
      <c r="F445" s="3">
        <f t="shared" ca="1" si="13"/>
        <v>0.50751825542316464</v>
      </c>
      <c r="G445" s="3">
        <f t="shared" ca="1" si="12"/>
        <v>516.32990143590575</v>
      </c>
    </row>
    <row r="446" spans="6:7" x14ac:dyDescent="0.25">
      <c r="F446" s="3">
        <f t="shared" ca="1" si="13"/>
        <v>0.7743322510842594</v>
      </c>
      <c r="G446" s="3">
        <f t="shared" ca="1" si="12"/>
        <v>655.32559305074233</v>
      </c>
    </row>
    <row r="447" spans="6:7" x14ac:dyDescent="0.25">
      <c r="F447" s="3">
        <f t="shared" ca="1" si="13"/>
        <v>0.41736935383223439</v>
      </c>
      <c r="G447" s="3">
        <f t="shared" ca="1" si="12"/>
        <v>473.20456932855024</v>
      </c>
    </row>
    <row r="448" spans="6:7" x14ac:dyDescent="0.25">
      <c r="F448" s="3">
        <f t="shared" ca="1" si="13"/>
        <v>0.25392244004380959</v>
      </c>
      <c r="G448" s="3">
        <f t="shared" ca="1" si="12"/>
        <v>390.84673732624736</v>
      </c>
    </row>
    <row r="449" spans="6:7" x14ac:dyDescent="0.25">
      <c r="F449" s="3">
        <f t="shared" ca="1" si="13"/>
        <v>0.8297351296905161</v>
      </c>
      <c r="G449" s="3">
        <f t="shared" ca="1" si="12"/>
        <v>691.26769331798255</v>
      </c>
    </row>
    <row r="450" spans="6:7" x14ac:dyDescent="0.25">
      <c r="F450" s="3">
        <f t="shared" ca="1" si="13"/>
        <v>0.61728142331627001</v>
      </c>
      <c r="G450" s="3">
        <f t="shared" ca="1" si="12"/>
        <v>569.83553922957083</v>
      </c>
    </row>
    <row r="451" spans="6:7" x14ac:dyDescent="0.25">
      <c r="F451" s="3">
        <f t="shared" ca="1" si="13"/>
        <v>0.58513317258158737</v>
      </c>
      <c r="G451" s="3">
        <f t="shared" ref="G451:G514" ca="1" si="14">_xlfn.BETA.INV(F451,$C$7,$C$8)*($D$5-$D$3)+$D$3</f>
        <v>553.88934611886339</v>
      </c>
    </row>
    <row r="452" spans="6:7" x14ac:dyDescent="0.25">
      <c r="F452" s="3">
        <f t="shared" ref="F452:F515" ca="1" si="15">RAND()</f>
        <v>0.69581691265798407</v>
      </c>
      <c r="G452" s="3">
        <f t="shared" ca="1" si="14"/>
        <v>610.53090934632212</v>
      </c>
    </row>
    <row r="453" spans="6:7" x14ac:dyDescent="0.25">
      <c r="F453" s="3">
        <f t="shared" ca="1" si="15"/>
        <v>0.20163182492306309</v>
      </c>
      <c r="G453" s="3">
        <f t="shared" ca="1" si="14"/>
        <v>361.31374097524053</v>
      </c>
    </row>
    <row r="454" spans="6:7" x14ac:dyDescent="0.25">
      <c r="F454" s="3">
        <f t="shared" ca="1" si="15"/>
        <v>0.45608432566670565</v>
      </c>
      <c r="G454" s="3">
        <f t="shared" ca="1" si="14"/>
        <v>491.75371224463856</v>
      </c>
    </row>
    <row r="455" spans="6:7" x14ac:dyDescent="0.25">
      <c r="F455" s="3">
        <f t="shared" ca="1" si="15"/>
        <v>0.88566106275746814</v>
      </c>
      <c r="G455" s="3">
        <f t="shared" ca="1" si="14"/>
        <v>734.1638918652493</v>
      </c>
    </row>
    <row r="456" spans="6:7" x14ac:dyDescent="0.25">
      <c r="F456" s="3">
        <f t="shared" ca="1" si="15"/>
        <v>0.21888802336720103</v>
      </c>
      <c r="G456" s="3">
        <f t="shared" ca="1" si="14"/>
        <v>371.34452995476516</v>
      </c>
    </row>
    <row r="457" spans="6:7" x14ac:dyDescent="0.25">
      <c r="F457" s="3">
        <f t="shared" ca="1" si="15"/>
        <v>0.91716324964728313</v>
      </c>
      <c r="G457" s="3">
        <f t="shared" ca="1" si="14"/>
        <v>763.57006189189667</v>
      </c>
    </row>
    <row r="458" spans="6:7" x14ac:dyDescent="0.25">
      <c r="F458" s="3">
        <f t="shared" ca="1" si="15"/>
        <v>0.15271605915478648</v>
      </c>
      <c r="G458" s="3">
        <f t="shared" ca="1" si="14"/>
        <v>330.77193112846874</v>
      </c>
    </row>
    <row r="459" spans="6:7" x14ac:dyDescent="0.25">
      <c r="F459" s="3">
        <f t="shared" ca="1" si="15"/>
        <v>2.7787588400544072E-2</v>
      </c>
      <c r="G459" s="3">
        <f t="shared" ca="1" si="14"/>
        <v>214.55642706459471</v>
      </c>
    </row>
    <row r="460" spans="6:7" x14ac:dyDescent="0.25">
      <c r="F460" s="3">
        <f t="shared" ca="1" si="15"/>
        <v>0.43618917082934749</v>
      </c>
      <c r="G460" s="3">
        <f t="shared" ca="1" si="14"/>
        <v>482.23682793816414</v>
      </c>
    </row>
    <row r="461" spans="6:7" x14ac:dyDescent="0.25">
      <c r="F461" s="3">
        <f t="shared" ca="1" si="15"/>
        <v>0.80900720989565655</v>
      </c>
      <c r="G461" s="3">
        <f t="shared" ca="1" si="14"/>
        <v>677.24958291315409</v>
      </c>
    </row>
    <row r="462" spans="6:7" x14ac:dyDescent="0.25">
      <c r="F462" s="3">
        <f t="shared" ca="1" si="15"/>
        <v>0.78747301266047787</v>
      </c>
      <c r="G462" s="3">
        <f t="shared" ca="1" si="14"/>
        <v>663.4376624154138</v>
      </c>
    </row>
    <row r="463" spans="6:7" x14ac:dyDescent="0.25">
      <c r="F463" s="3">
        <f t="shared" ca="1" si="15"/>
        <v>0.87173833590200267</v>
      </c>
      <c r="G463" s="3">
        <f t="shared" ca="1" si="14"/>
        <v>722.60543072854193</v>
      </c>
    </row>
    <row r="464" spans="6:7" x14ac:dyDescent="0.25">
      <c r="F464" s="3">
        <f t="shared" ca="1" si="15"/>
        <v>3.1974586227243251E-2</v>
      </c>
      <c r="G464" s="3">
        <f t="shared" ca="1" si="14"/>
        <v>221.05472594000722</v>
      </c>
    </row>
    <row r="465" spans="6:7" x14ac:dyDescent="0.25">
      <c r="F465" s="3">
        <f t="shared" ca="1" si="15"/>
        <v>0.14555763856884563</v>
      </c>
      <c r="G465" s="3">
        <f t="shared" ca="1" si="14"/>
        <v>325.96629034432817</v>
      </c>
    </row>
    <row r="466" spans="6:7" x14ac:dyDescent="0.25">
      <c r="F466" s="3">
        <f t="shared" ca="1" si="15"/>
        <v>0.3134881854316941</v>
      </c>
      <c r="G466" s="3">
        <f t="shared" ca="1" si="14"/>
        <v>422.07138483198753</v>
      </c>
    </row>
    <row r="467" spans="6:7" x14ac:dyDescent="0.25">
      <c r="F467" s="3">
        <f t="shared" ca="1" si="15"/>
        <v>0.54865195477395379</v>
      </c>
      <c r="G467" s="3">
        <f t="shared" ca="1" si="14"/>
        <v>536.11219788197923</v>
      </c>
    </row>
    <row r="468" spans="6:7" x14ac:dyDescent="0.25">
      <c r="F468" s="3">
        <f t="shared" ca="1" si="15"/>
        <v>0.25255738838966513</v>
      </c>
      <c r="G468" s="3">
        <f t="shared" ca="1" si="14"/>
        <v>390.10544435782441</v>
      </c>
    </row>
    <row r="469" spans="6:7" x14ac:dyDescent="0.25">
      <c r="F469" s="3">
        <f t="shared" ca="1" si="15"/>
        <v>0.28864886117377175</v>
      </c>
      <c r="G469" s="3">
        <f t="shared" ca="1" si="14"/>
        <v>409.29069822745612</v>
      </c>
    </row>
    <row r="470" spans="6:7" x14ac:dyDescent="0.25">
      <c r="F470" s="3">
        <f t="shared" ca="1" si="15"/>
        <v>0.87481637158299375</v>
      </c>
      <c r="G470" s="3">
        <f t="shared" ca="1" si="14"/>
        <v>725.10033876627904</v>
      </c>
    </row>
    <row r="471" spans="6:7" x14ac:dyDescent="0.25">
      <c r="F471" s="3">
        <f t="shared" ca="1" si="15"/>
        <v>0.70519968460703164</v>
      </c>
      <c r="G471" s="3">
        <f t="shared" ca="1" si="14"/>
        <v>615.61870228765088</v>
      </c>
    </row>
    <row r="472" spans="6:7" x14ac:dyDescent="0.25">
      <c r="F472" s="3">
        <f t="shared" ca="1" si="15"/>
        <v>0.26769600411694894</v>
      </c>
      <c r="G472" s="3">
        <f t="shared" ca="1" si="14"/>
        <v>398.25346929610765</v>
      </c>
    </row>
    <row r="473" spans="6:7" x14ac:dyDescent="0.25">
      <c r="F473" s="3">
        <f t="shared" ca="1" si="15"/>
        <v>0.33854590068250756</v>
      </c>
      <c r="G473" s="3">
        <f t="shared" ca="1" si="14"/>
        <v>434.69280951445154</v>
      </c>
    </row>
    <row r="474" spans="6:7" x14ac:dyDescent="0.25">
      <c r="F474" s="3">
        <f t="shared" ca="1" si="15"/>
        <v>0.29619600429577497</v>
      </c>
      <c r="G474" s="3">
        <f t="shared" ca="1" si="14"/>
        <v>413.20599935397235</v>
      </c>
    </row>
    <row r="475" spans="6:7" x14ac:dyDescent="0.25">
      <c r="F475" s="3">
        <f t="shared" ca="1" si="15"/>
        <v>3.6143834502912142E-2</v>
      </c>
      <c r="G475" s="3">
        <f t="shared" ca="1" si="14"/>
        <v>227.06333616796044</v>
      </c>
    </row>
    <row r="476" spans="6:7" x14ac:dyDescent="0.25">
      <c r="F476" s="3">
        <f t="shared" ca="1" si="15"/>
        <v>0.9215082032304196</v>
      </c>
      <c r="G476" s="3">
        <f t="shared" ca="1" si="14"/>
        <v>768.09514222812197</v>
      </c>
    </row>
    <row r="477" spans="6:7" x14ac:dyDescent="0.25">
      <c r="F477" s="3">
        <f t="shared" ca="1" si="15"/>
        <v>0.72996973147189081</v>
      </c>
      <c r="G477" s="3">
        <f t="shared" ca="1" si="14"/>
        <v>629.35608302775358</v>
      </c>
    </row>
    <row r="478" spans="6:7" x14ac:dyDescent="0.25">
      <c r="F478" s="3">
        <f t="shared" ca="1" si="15"/>
        <v>0.15723467009283765</v>
      </c>
      <c r="G478" s="3">
        <f t="shared" ca="1" si="14"/>
        <v>333.75382646243941</v>
      </c>
    </row>
    <row r="479" spans="6:7" x14ac:dyDescent="0.25">
      <c r="F479" s="3">
        <f t="shared" ca="1" si="15"/>
        <v>0.67842855731797092</v>
      </c>
      <c r="G479" s="3">
        <f t="shared" ca="1" si="14"/>
        <v>601.24964667706558</v>
      </c>
    </row>
    <row r="480" spans="6:7" x14ac:dyDescent="0.25">
      <c r="F480" s="3">
        <f t="shared" ca="1" si="15"/>
        <v>0.36847526970683753</v>
      </c>
      <c r="G480" s="3">
        <f t="shared" ca="1" si="14"/>
        <v>449.48857097206837</v>
      </c>
    </row>
    <row r="481" spans="6:7" x14ac:dyDescent="0.25">
      <c r="F481" s="3">
        <f t="shared" ca="1" si="15"/>
        <v>0.61209871430001539</v>
      </c>
      <c r="G481" s="3">
        <f t="shared" ca="1" si="14"/>
        <v>567.24307392038065</v>
      </c>
    </row>
    <row r="482" spans="6:7" x14ac:dyDescent="0.25">
      <c r="F482" s="3">
        <f t="shared" ca="1" si="15"/>
        <v>0.45209321635872535</v>
      </c>
      <c r="G482" s="3">
        <f t="shared" ca="1" si="14"/>
        <v>489.84631994476666</v>
      </c>
    </row>
    <row r="483" spans="6:7" x14ac:dyDescent="0.25">
      <c r="F483" s="3">
        <f t="shared" ca="1" si="15"/>
        <v>1.5460643197768409E-2</v>
      </c>
      <c r="G483" s="3">
        <f t="shared" ca="1" si="14"/>
        <v>191.24235931508321</v>
      </c>
    </row>
    <row r="484" spans="6:7" x14ac:dyDescent="0.25">
      <c r="F484" s="3">
        <f t="shared" ca="1" si="15"/>
        <v>0.30151735031354565</v>
      </c>
      <c r="G484" s="3">
        <f t="shared" ca="1" si="14"/>
        <v>415.94921127295737</v>
      </c>
    </row>
    <row r="485" spans="6:7" x14ac:dyDescent="0.25">
      <c r="F485" s="3">
        <f t="shared" ca="1" si="15"/>
        <v>6.4004812626941909E-2</v>
      </c>
      <c r="G485" s="3">
        <f t="shared" ca="1" si="14"/>
        <v>259.87015475095342</v>
      </c>
    </row>
    <row r="486" spans="6:7" x14ac:dyDescent="0.25">
      <c r="F486" s="3">
        <f t="shared" ca="1" si="15"/>
        <v>1.9986650546509943E-2</v>
      </c>
      <c r="G486" s="3">
        <f t="shared" ca="1" si="14"/>
        <v>200.74986345393211</v>
      </c>
    </row>
    <row r="487" spans="6:7" x14ac:dyDescent="0.25">
      <c r="F487" s="3">
        <f t="shared" ca="1" si="15"/>
        <v>0.43756348874786</v>
      </c>
      <c r="G487" s="3">
        <f t="shared" ca="1" si="14"/>
        <v>482.89508027245904</v>
      </c>
    </row>
    <row r="488" spans="6:7" x14ac:dyDescent="0.25">
      <c r="F488" s="3">
        <f t="shared" ca="1" si="15"/>
        <v>0.18336367744948878</v>
      </c>
      <c r="G488" s="3">
        <f t="shared" ca="1" si="14"/>
        <v>350.31588955702216</v>
      </c>
    </row>
    <row r="489" spans="6:7" x14ac:dyDescent="0.25">
      <c r="F489" s="3">
        <f t="shared" ca="1" si="15"/>
        <v>0.14147780297463197</v>
      </c>
      <c r="G489" s="3">
        <f t="shared" ca="1" si="14"/>
        <v>323.17969495148498</v>
      </c>
    </row>
    <row r="490" spans="6:7" x14ac:dyDescent="0.25">
      <c r="F490" s="3">
        <f t="shared" ca="1" si="15"/>
        <v>0.41039947616522865</v>
      </c>
      <c r="G490" s="3">
        <f t="shared" ca="1" si="14"/>
        <v>469.84898897592404</v>
      </c>
    </row>
    <row r="491" spans="6:7" x14ac:dyDescent="0.25">
      <c r="F491" s="3">
        <f t="shared" ca="1" si="15"/>
        <v>1.8443954052666189E-2</v>
      </c>
      <c r="G491" s="3">
        <f t="shared" ca="1" si="14"/>
        <v>197.66550967127787</v>
      </c>
    </row>
    <row r="492" spans="6:7" x14ac:dyDescent="0.25">
      <c r="F492" s="3">
        <f t="shared" ca="1" si="15"/>
        <v>0.71996942545425191</v>
      </c>
      <c r="G492" s="3">
        <f t="shared" ca="1" si="14"/>
        <v>623.75319147784103</v>
      </c>
    </row>
    <row r="493" spans="6:7" x14ac:dyDescent="0.25">
      <c r="F493" s="3">
        <f t="shared" ca="1" si="15"/>
        <v>0.5932481781681932</v>
      </c>
      <c r="G493" s="3">
        <f t="shared" ca="1" si="14"/>
        <v>557.88594185781517</v>
      </c>
    </row>
    <row r="494" spans="6:7" x14ac:dyDescent="0.25">
      <c r="F494" s="3">
        <f t="shared" ca="1" si="15"/>
        <v>0.97510055448159183</v>
      </c>
      <c r="G494" s="3">
        <f t="shared" ca="1" si="14"/>
        <v>844.32436288439715</v>
      </c>
    </row>
    <row r="495" spans="6:7" x14ac:dyDescent="0.25">
      <c r="F495" s="3">
        <f t="shared" ca="1" si="15"/>
        <v>0.63432571771562873</v>
      </c>
      <c r="G495" s="3">
        <f t="shared" ca="1" si="14"/>
        <v>578.42938604172286</v>
      </c>
    </row>
    <row r="496" spans="6:7" x14ac:dyDescent="0.25">
      <c r="F496" s="3">
        <f t="shared" ca="1" si="15"/>
        <v>0.61497370398057227</v>
      </c>
      <c r="G496" s="3">
        <f t="shared" ca="1" si="14"/>
        <v>568.68005835121403</v>
      </c>
    </row>
    <row r="497" spans="6:7" x14ac:dyDescent="0.25">
      <c r="F497" s="3">
        <f t="shared" ca="1" si="15"/>
        <v>0.79693193927616712</v>
      </c>
      <c r="G497" s="3">
        <f t="shared" ca="1" si="14"/>
        <v>669.41979196769523</v>
      </c>
    </row>
    <row r="498" spans="6:7" x14ac:dyDescent="0.25">
      <c r="F498" s="3">
        <f t="shared" ca="1" si="15"/>
        <v>0.76538140716407077</v>
      </c>
      <c r="G498" s="3">
        <f t="shared" ca="1" si="14"/>
        <v>649.92066861835758</v>
      </c>
    </row>
    <row r="499" spans="6:7" x14ac:dyDescent="0.25">
      <c r="F499" s="3">
        <f t="shared" ca="1" si="15"/>
        <v>7.3329736374016075E-2</v>
      </c>
      <c r="G499" s="3">
        <f t="shared" ca="1" si="14"/>
        <v>269.03973035004663</v>
      </c>
    </row>
    <row r="500" spans="6:7" x14ac:dyDescent="0.25">
      <c r="F500" s="3">
        <f t="shared" ca="1" si="15"/>
        <v>0.38940132573874586</v>
      </c>
      <c r="G500" s="3">
        <f t="shared" ca="1" si="14"/>
        <v>459.69429293752972</v>
      </c>
    </row>
    <row r="501" spans="6:7" x14ac:dyDescent="0.25">
      <c r="F501" s="3">
        <f t="shared" ca="1" si="15"/>
        <v>0.73532975764341346</v>
      </c>
      <c r="G501" s="3">
        <f t="shared" ca="1" si="14"/>
        <v>632.39333178922959</v>
      </c>
    </row>
    <row r="502" spans="6:7" x14ac:dyDescent="0.25">
      <c r="F502" s="3">
        <f t="shared" ca="1" si="15"/>
        <v>0.18470366090004642</v>
      </c>
      <c r="G502" s="3">
        <f t="shared" ca="1" si="14"/>
        <v>351.13735096672184</v>
      </c>
    </row>
    <row r="503" spans="6:7" x14ac:dyDescent="0.25">
      <c r="F503" s="3">
        <f t="shared" ca="1" si="15"/>
        <v>0.97817561828431965</v>
      </c>
      <c r="G503" s="3">
        <f t="shared" ca="1" si="14"/>
        <v>851.10335008316054</v>
      </c>
    </row>
    <row r="504" spans="6:7" x14ac:dyDescent="0.25">
      <c r="F504" s="3">
        <f t="shared" ca="1" si="15"/>
        <v>0.15052698315031288</v>
      </c>
      <c r="G504" s="3">
        <f t="shared" ca="1" si="14"/>
        <v>329.31325693580175</v>
      </c>
    </row>
    <row r="505" spans="6:7" x14ac:dyDescent="0.25">
      <c r="F505" s="3">
        <f t="shared" ca="1" si="15"/>
        <v>0.38456909990619259</v>
      </c>
      <c r="G505" s="3">
        <f t="shared" ca="1" si="14"/>
        <v>457.34608630450379</v>
      </c>
    </row>
    <row r="506" spans="6:7" x14ac:dyDescent="0.25">
      <c r="F506" s="3">
        <f t="shared" ca="1" si="15"/>
        <v>0.8031860703594087</v>
      </c>
      <c r="G506" s="3">
        <f t="shared" ca="1" si="14"/>
        <v>673.44671762276448</v>
      </c>
    </row>
    <row r="507" spans="6:7" x14ac:dyDescent="0.25">
      <c r="F507" s="3">
        <f t="shared" ca="1" si="15"/>
        <v>0.45671977191894186</v>
      </c>
      <c r="G507" s="3">
        <f t="shared" ca="1" si="14"/>
        <v>492.05733932574338</v>
      </c>
    </row>
    <row r="508" spans="6:7" x14ac:dyDescent="0.25">
      <c r="F508" s="3">
        <f t="shared" ca="1" si="15"/>
        <v>0.29240753755930515</v>
      </c>
      <c r="G508" s="3">
        <f t="shared" ca="1" si="14"/>
        <v>411.24433379949028</v>
      </c>
    </row>
    <row r="509" spans="6:7" x14ac:dyDescent="0.25">
      <c r="F509" s="3">
        <f t="shared" ca="1" si="15"/>
        <v>0.65564184136615067</v>
      </c>
      <c r="G509" s="3">
        <f t="shared" ca="1" si="14"/>
        <v>589.34303213817702</v>
      </c>
    </row>
    <row r="510" spans="6:7" x14ac:dyDescent="0.25">
      <c r="F510" s="3">
        <f t="shared" ca="1" si="15"/>
        <v>0.61433730625119454</v>
      </c>
      <c r="G510" s="3">
        <f t="shared" ca="1" si="14"/>
        <v>568.36173263327225</v>
      </c>
    </row>
    <row r="511" spans="6:7" x14ac:dyDescent="0.25">
      <c r="F511" s="3">
        <f t="shared" ca="1" si="15"/>
        <v>0.23138288172895438</v>
      </c>
      <c r="G511" s="3">
        <f t="shared" ca="1" si="14"/>
        <v>378.42092453763877</v>
      </c>
    </row>
    <row r="512" spans="6:7" x14ac:dyDescent="0.25">
      <c r="F512" s="3">
        <f t="shared" ca="1" si="15"/>
        <v>0.40290330253334705</v>
      </c>
      <c r="G512" s="3">
        <f t="shared" ca="1" si="14"/>
        <v>466.23225833634189</v>
      </c>
    </row>
    <row r="513" spans="6:7" x14ac:dyDescent="0.25">
      <c r="F513" s="3">
        <f t="shared" ca="1" si="15"/>
        <v>0.97464400498240966</v>
      </c>
      <c r="G513" s="3">
        <f t="shared" ca="1" si="14"/>
        <v>843.3635754986658</v>
      </c>
    </row>
    <row r="514" spans="6:7" x14ac:dyDescent="0.25">
      <c r="F514" s="3">
        <f t="shared" ca="1" si="15"/>
        <v>0.78095322520537525</v>
      </c>
      <c r="G514" s="3">
        <f t="shared" ca="1" si="14"/>
        <v>659.38533729905066</v>
      </c>
    </row>
    <row r="515" spans="6:7" x14ac:dyDescent="0.25">
      <c r="F515" s="3">
        <f t="shared" ca="1" si="15"/>
        <v>0.80170112949667871</v>
      </c>
      <c r="G515" s="3">
        <f t="shared" ref="G515:G578" ca="1" si="16">_xlfn.BETA.INV(F515,$C$7,$C$8)*($D$5-$D$3)+$D$3</f>
        <v>672.48520117954604</v>
      </c>
    </row>
    <row r="516" spans="6:7" x14ac:dyDescent="0.25">
      <c r="F516" s="3">
        <f t="shared" ref="F516:F579" ca="1" si="17">RAND()</f>
        <v>0.65296890734122881</v>
      </c>
      <c r="G516" s="3">
        <f t="shared" ca="1" si="16"/>
        <v>587.96339929480564</v>
      </c>
    </row>
    <row r="517" spans="6:7" x14ac:dyDescent="0.25">
      <c r="F517" s="3">
        <f t="shared" ca="1" si="17"/>
        <v>0.79110836454631694</v>
      </c>
      <c r="G517" s="3">
        <f t="shared" ca="1" si="16"/>
        <v>665.72190848302853</v>
      </c>
    </row>
    <row r="518" spans="6:7" x14ac:dyDescent="0.25">
      <c r="F518" s="3">
        <f t="shared" ca="1" si="17"/>
        <v>0.70309015276216369</v>
      </c>
      <c r="G518" s="3">
        <f t="shared" ca="1" si="16"/>
        <v>614.46963912643741</v>
      </c>
    </row>
    <row r="519" spans="6:7" x14ac:dyDescent="0.25">
      <c r="F519" s="3">
        <f t="shared" ca="1" si="17"/>
        <v>0.75117436582618469</v>
      </c>
      <c r="G519" s="3">
        <f t="shared" ca="1" si="16"/>
        <v>641.52302304169598</v>
      </c>
    </row>
    <row r="520" spans="6:7" x14ac:dyDescent="0.25">
      <c r="F520" s="3">
        <f t="shared" ca="1" si="17"/>
        <v>0.65949326123693752</v>
      </c>
      <c r="G520" s="3">
        <f t="shared" ca="1" si="16"/>
        <v>591.33692532350085</v>
      </c>
    </row>
    <row r="521" spans="6:7" x14ac:dyDescent="0.25">
      <c r="F521" s="3">
        <f t="shared" ca="1" si="17"/>
        <v>0.53654643186545004</v>
      </c>
      <c r="G521" s="3">
        <f t="shared" ca="1" si="16"/>
        <v>530.26811382163532</v>
      </c>
    </row>
    <row r="522" spans="6:7" x14ac:dyDescent="0.25">
      <c r="F522" s="3">
        <f t="shared" ca="1" si="17"/>
        <v>0.41266125135362208</v>
      </c>
      <c r="G522" s="3">
        <f t="shared" ca="1" si="16"/>
        <v>470.93861990234797</v>
      </c>
    </row>
    <row r="523" spans="6:7" x14ac:dyDescent="0.25">
      <c r="F523" s="3">
        <f t="shared" ca="1" si="17"/>
        <v>0.93148652905441331</v>
      </c>
      <c r="G523" s="3">
        <f t="shared" ca="1" si="16"/>
        <v>779.06573985450154</v>
      </c>
    </row>
    <row r="524" spans="6:7" x14ac:dyDescent="0.25">
      <c r="F524" s="3">
        <f t="shared" ca="1" si="17"/>
        <v>0.83267922963155372</v>
      </c>
      <c r="G524" s="3">
        <f t="shared" ca="1" si="16"/>
        <v>693.32540051221531</v>
      </c>
    </row>
    <row r="525" spans="6:7" x14ac:dyDescent="0.25">
      <c r="F525" s="3">
        <f t="shared" ca="1" si="17"/>
        <v>0.72145776025497965</v>
      </c>
      <c r="G525" s="3">
        <f t="shared" ca="1" si="16"/>
        <v>624.5819912845285</v>
      </c>
    </row>
    <row r="526" spans="6:7" x14ac:dyDescent="0.25">
      <c r="F526" s="3">
        <f t="shared" ca="1" si="17"/>
        <v>0.65945535916447839</v>
      </c>
      <c r="G526" s="3">
        <f t="shared" ca="1" si="16"/>
        <v>591.31726827511682</v>
      </c>
    </row>
    <row r="527" spans="6:7" x14ac:dyDescent="0.25">
      <c r="F527" s="3">
        <f t="shared" ca="1" si="17"/>
        <v>0.76589678901690872</v>
      </c>
      <c r="G527" s="3">
        <f t="shared" ca="1" si="16"/>
        <v>650.22938674556497</v>
      </c>
    </row>
    <row r="528" spans="6:7" x14ac:dyDescent="0.25">
      <c r="F528" s="3">
        <f t="shared" ca="1" si="17"/>
        <v>0.95522939064553913</v>
      </c>
      <c r="G528" s="3">
        <f t="shared" ca="1" si="16"/>
        <v>809.68664415687238</v>
      </c>
    </row>
    <row r="529" spans="6:7" x14ac:dyDescent="0.25">
      <c r="F529" s="3">
        <f t="shared" ca="1" si="17"/>
        <v>0.64011179023570897</v>
      </c>
      <c r="G529" s="3">
        <f t="shared" ca="1" si="16"/>
        <v>581.37242673746755</v>
      </c>
    </row>
    <row r="530" spans="6:7" x14ac:dyDescent="0.25">
      <c r="F530" s="3">
        <f t="shared" ca="1" si="17"/>
        <v>0.21681743339150372</v>
      </c>
      <c r="G530" s="3">
        <f t="shared" ca="1" si="16"/>
        <v>370.15741751996097</v>
      </c>
    </row>
    <row r="531" spans="6:7" x14ac:dyDescent="0.25">
      <c r="F531" s="3">
        <f t="shared" ca="1" si="17"/>
        <v>0.72389917102107049</v>
      </c>
      <c r="G531" s="3">
        <f t="shared" ca="1" si="16"/>
        <v>625.9453059373094</v>
      </c>
    </row>
    <row r="532" spans="6:7" x14ac:dyDescent="0.25">
      <c r="F532" s="3">
        <f t="shared" ca="1" si="17"/>
        <v>0.9442714406153363</v>
      </c>
      <c r="G532" s="3">
        <f t="shared" ca="1" si="16"/>
        <v>794.58919632373056</v>
      </c>
    </row>
    <row r="533" spans="6:7" x14ac:dyDescent="0.25">
      <c r="F533" s="3">
        <f t="shared" ca="1" si="17"/>
        <v>0.22138952934872236</v>
      </c>
      <c r="G533" s="3">
        <f t="shared" ca="1" si="16"/>
        <v>372.77305229447404</v>
      </c>
    </row>
    <row r="534" spans="6:7" x14ac:dyDescent="0.25">
      <c r="F534" s="3">
        <f t="shared" ca="1" si="17"/>
        <v>0.21048917837120718</v>
      </c>
      <c r="G534" s="3">
        <f t="shared" ca="1" si="16"/>
        <v>366.50218343586153</v>
      </c>
    </row>
    <row r="535" spans="6:7" x14ac:dyDescent="0.25">
      <c r="F535" s="3">
        <f t="shared" ca="1" si="17"/>
        <v>2.129659442957621E-2</v>
      </c>
      <c r="G535" s="3">
        <f t="shared" ca="1" si="16"/>
        <v>203.26199382340468</v>
      </c>
    </row>
    <row r="536" spans="6:7" x14ac:dyDescent="0.25">
      <c r="F536" s="3">
        <f t="shared" ca="1" si="17"/>
        <v>0.61684719412070299</v>
      </c>
      <c r="G536" s="3">
        <f t="shared" ca="1" si="16"/>
        <v>569.61797952160805</v>
      </c>
    </row>
    <row r="537" spans="6:7" x14ac:dyDescent="0.25">
      <c r="F537" s="3">
        <f t="shared" ca="1" si="17"/>
        <v>2.9572819882024204E-2</v>
      </c>
      <c r="G537" s="3">
        <f t="shared" ca="1" si="16"/>
        <v>217.39072672097979</v>
      </c>
    </row>
    <row r="538" spans="6:7" x14ac:dyDescent="0.25">
      <c r="F538" s="3">
        <f t="shared" ca="1" si="17"/>
        <v>0.6791900883495553</v>
      </c>
      <c r="G538" s="3">
        <f t="shared" ca="1" si="16"/>
        <v>601.65236833868994</v>
      </c>
    </row>
    <row r="539" spans="6:7" x14ac:dyDescent="0.25">
      <c r="F539" s="3">
        <f t="shared" ca="1" si="17"/>
        <v>0.33834275011427528</v>
      </c>
      <c r="G539" s="3">
        <f t="shared" ca="1" si="16"/>
        <v>434.59142485442175</v>
      </c>
    </row>
    <row r="540" spans="6:7" x14ac:dyDescent="0.25">
      <c r="F540" s="3">
        <f t="shared" ca="1" si="17"/>
        <v>0.77444020690697302</v>
      </c>
      <c r="G540" s="3">
        <f t="shared" ca="1" si="16"/>
        <v>655.39135605125864</v>
      </c>
    </row>
    <row r="541" spans="6:7" x14ac:dyDescent="0.25">
      <c r="F541" s="3">
        <f t="shared" ca="1" si="17"/>
        <v>0.92937807532836225</v>
      </c>
      <c r="G541" s="3">
        <f t="shared" ca="1" si="16"/>
        <v>776.6740595904389</v>
      </c>
    </row>
    <row r="542" spans="6:7" x14ac:dyDescent="0.25">
      <c r="F542" s="3">
        <f t="shared" ca="1" si="17"/>
        <v>0.44426200323983889</v>
      </c>
      <c r="G542" s="3">
        <f t="shared" ca="1" si="16"/>
        <v>486.10141045614017</v>
      </c>
    </row>
    <row r="543" spans="6:7" x14ac:dyDescent="0.25">
      <c r="F543" s="3">
        <f t="shared" ca="1" si="17"/>
        <v>0.34544594515438476</v>
      </c>
      <c r="G543" s="3">
        <f t="shared" ca="1" si="16"/>
        <v>438.12811064543132</v>
      </c>
    </row>
    <row r="544" spans="6:7" x14ac:dyDescent="0.25">
      <c r="F544" s="3">
        <f t="shared" ca="1" si="17"/>
        <v>0.43009985473230194</v>
      </c>
      <c r="G544" s="3">
        <f t="shared" ca="1" si="16"/>
        <v>479.31829548464805</v>
      </c>
    </row>
    <row r="545" spans="6:7" x14ac:dyDescent="0.25">
      <c r="F545" s="3">
        <f t="shared" ca="1" si="17"/>
        <v>0.6617554199836897</v>
      </c>
      <c r="G545" s="3">
        <f t="shared" ca="1" si="16"/>
        <v>592.51142317910376</v>
      </c>
    </row>
    <row r="546" spans="6:7" x14ac:dyDescent="0.25">
      <c r="F546" s="3">
        <f t="shared" ca="1" si="17"/>
        <v>0.67507247434111317</v>
      </c>
      <c r="G546" s="3">
        <f t="shared" ca="1" si="16"/>
        <v>599.47873058167352</v>
      </c>
    </row>
    <row r="547" spans="6:7" x14ac:dyDescent="0.25">
      <c r="F547" s="3">
        <f t="shared" ca="1" si="17"/>
        <v>0.91131274577428267</v>
      </c>
      <c r="G547" s="3">
        <f t="shared" ca="1" si="16"/>
        <v>757.68598582240168</v>
      </c>
    </row>
    <row r="548" spans="6:7" x14ac:dyDescent="0.25">
      <c r="F548" s="3">
        <f t="shared" ca="1" si="17"/>
        <v>0.23493198885407285</v>
      </c>
      <c r="G548" s="3">
        <f t="shared" ca="1" si="16"/>
        <v>380.4051059538445</v>
      </c>
    </row>
    <row r="549" spans="6:7" x14ac:dyDescent="0.25">
      <c r="F549" s="3">
        <f t="shared" ca="1" si="17"/>
        <v>0.30657761171015097</v>
      </c>
      <c r="G549" s="3">
        <f t="shared" ca="1" si="16"/>
        <v>418.54516599096047</v>
      </c>
    </row>
    <row r="550" spans="6:7" x14ac:dyDescent="0.25">
      <c r="F550" s="3">
        <f t="shared" ca="1" si="17"/>
        <v>0.34902141284082944</v>
      </c>
      <c r="G550" s="3">
        <f t="shared" ca="1" si="16"/>
        <v>439.90212976767032</v>
      </c>
    </row>
    <row r="551" spans="6:7" x14ac:dyDescent="0.25">
      <c r="F551" s="3">
        <f t="shared" ca="1" si="17"/>
        <v>0.56359627781921984</v>
      </c>
      <c r="G551" s="3">
        <f t="shared" ca="1" si="16"/>
        <v>543.36097953236003</v>
      </c>
    </row>
    <row r="552" spans="6:7" x14ac:dyDescent="0.25">
      <c r="F552" s="3">
        <f t="shared" ca="1" si="17"/>
        <v>0.75138683631147762</v>
      </c>
      <c r="G552" s="3">
        <f t="shared" ca="1" si="16"/>
        <v>641.6470753919449</v>
      </c>
    </row>
    <row r="553" spans="6:7" x14ac:dyDescent="0.25">
      <c r="F553" s="3">
        <f t="shared" ca="1" si="17"/>
        <v>0.61570221307107054</v>
      </c>
      <c r="G553" s="3">
        <f t="shared" ca="1" si="16"/>
        <v>569.04462727649616</v>
      </c>
    </row>
    <row r="554" spans="6:7" x14ac:dyDescent="0.25">
      <c r="F554" s="3">
        <f t="shared" ca="1" si="17"/>
        <v>0.38324366124252529</v>
      </c>
      <c r="G554" s="3">
        <f t="shared" ca="1" si="16"/>
        <v>456.70115607043135</v>
      </c>
    </row>
    <row r="555" spans="6:7" x14ac:dyDescent="0.25">
      <c r="F555" s="3">
        <f t="shared" ca="1" si="17"/>
        <v>0.16557198448079791</v>
      </c>
      <c r="G555" s="3">
        <f t="shared" ca="1" si="16"/>
        <v>339.15870079039451</v>
      </c>
    </row>
    <row r="556" spans="6:7" x14ac:dyDescent="0.25">
      <c r="F556" s="3">
        <f t="shared" ca="1" si="17"/>
        <v>0.69558901631268522</v>
      </c>
      <c r="G556" s="3">
        <f t="shared" ca="1" si="16"/>
        <v>610.40805746010972</v>
      </c>
    </row>
    <row r="557" spans="6:7" x14ac:dyDescent="0.25">
      <c r="F557" s="3">
        <f t="shared" ca="1" si="17"/>
        <v>0.16710298790214895</v>
      </c>
      <c r="G557" s="3">
        <f t="shared" ca="1" si="16"/>
        <v>340.13825005704643</v>
      </c>
    </row>
    <row r="558" spans="6:7" x14ac:dyDescent="0.25">
      <c r="F558" s="3">
        <f t="shared" ca="1" si="17"/>
        <v>0.83987459724644487</v>
      </c>
      <c r="G558" s="3">
        <f t="shared" ca="1" si="16"/>
        <v>698.43202448997704</v>
      </c>
    </row>
    <row r="559" spans="6:7" x14ac:dyDescent="0.25">
      <c r="F559" s="3">
        <f t="shared" ca="1" si="17"/>
        <v>0.37559970764191009</v>
      </c>
      <c r="G559" s="3">
        <f t="shared" ca="1" si="16"/>
        <v>452.97431944738838</v>
      </c>
    </row>
    <row r="560" spans="6:7" x14ac:dyDescent="0.25">
      <c r="F560" s="3">
        <f t="shared" ca="1" si="17"/>
        <v>0.78386211792728144</v>
      </c>
      <c r="G560" s="3">
        <f t="shared" ca="1" si="16"/>
        <v>661.18645385738807</v>
      </c>
    </row>
    <row r="561" spans="6:7" x14ac:dyDescent="0.25">
      <c r="F561" s="3">
        <f t="shared" ca="1" si="17"/>
        <v>0.16066179265441094</v>
      </c>
      <c r="G561" s="3">
        <f t="shared" ca="1" si="16"/>
        <v>335.99032818838737</v>
      </c>
    </row>
    <row r="562" spans="6:7" x14ac:dyDescent="0.25">
      <c r="F562" s="3">
        <f t="shared" ca="1" si="17"/>
        <v>0.45784561287846326</v>
      </c>
      <c r="G562" s="3">
        <f t="shared" ca="1" si="16"/>
        <v>492.59524962670741</v>
      </c>
    </row>
    <row r="563" spans="6:7" x14ac:dyDescent="0.25">
      <c r="F563" s="3">
        <f t="shared" ca="1" si="17"/>
        <v>0.59504012070250112</v>
      </c>
      <c r="G563" s="3">
        <f t="shared" ca="1" si="16"/>
        <v>558.77088714839988</v>
      </c>
    </row>
    <row r="564" spans="6:7" x14ac:dyDescent="0.25">
      <c r="F564" s="3">
        <f t="shared" ca="1" si="17"/>
        <v>6.5792882345024672E-2</v>
      </c>
      <c r="G564" s="3">
        <f t="shared" ca="1" si="16"/>
        <v>261.68037061394966</v>
      </c>
    </row>
    <row r="565" spans="6:7" x14ac:dyDescent="0.25">
      <c r="F565" s="3">
        <f t="shared" ca="1" si="17"/>
        <v>4.0099982398790979E-2</v>
      </c>
      <c r="G565" s="3">
        <f t="shared" ca="1" si="16"/>
        <v>232.41535920841562</v>
      </c>
    </row>
    <row r="566" spans="6:7" x14ac:dyDescent="0.25">
      <c r="F566" s="3">
        <f t="shared" ca="1" si="17"/>
        <v>0.60330665109153503</v>
      </c>
      <c r="G566" s="3">
        <f t="shared" ca="1" si="16"/>
        <v>562.86532140705958</v>
      </c>
    </row>
    <row r="567" spans="6:7" x14ac:dyDescent="0.25">
      <c r="F567" s="3">
        <f t="shared" ca="1" si="17"/>
        <v>8.0287840121810561E-2</v>
      </c>
      <c r="G567" s="3">
        <f t="shared" ca="1" si="16"/>
        <v>275.49133226382594</v>
      </c>
    </row>
    <row r="568" spans="6:7" x14ac:dyDescent="0.25">
      <c r="F568" s="3">
        <f t="shared" ca="1" si="17"/>
        <v>0.71604709975473813</v>
      </c>
      <c r="G568" s="3">
        <f t="shared" ca="1" si="16"/>
        <v>621.57718761432898</v>
      </c>
    </row>
    <row r="569" spans="6:7" x14ac:dyDescent="0.25">
      <c r="F569" s="3">
        <f t="shared" ca="1" si="17"/>
        <v>4.9624602201197576E-2</v>
      </c>
      <c r="G569" s="3">
        <f t="shared" ca="1" si="16"/>
        <v>244.20498916282443</v>
      </c>
    </row>
    <row r="570" spans="6:7" x14ac:dyDescent="0.25">
      <c r="F570" s="3">
        <f t="shared" ca="1" si="17"/>
        <v>0.56959883651835963</v>
      </c>
      <c r="G570" s="3">
        <f t="shared" ca="1" si="16"/>
        <v>546.28483139521779</v>
      </c>
    </row>
    <row r="571" spans="6:7" x14ac:dyDescent="0.25">
      <c r="F571" s="3">
        <f t="shared" ca="1" si="17"/>
        <v>0.39548325630947434</v>
      </c>
      <c r="G571" s="3">
        <f t="shared" ca="1" si="16"/>
        <v>462.64333632992219</v>
      </c>
    </row>
    <row r="572" spans="6:7" x14ac:dyDescent="0.25">
      <c r="F572" s="3">
        <f t="shared" ca="1" si="17"/>
        <v>0.76820084422011137</v>
      </c>
      <c r="G572" s="3">
        <f t="shared" ca="1" si="16"/>
        <v>651.61319622194344</v>
      </c>
    </row>
    <row r="573" spans="6:7" x14ac:dyDescent="0.25">
      <c r="F573" s="3">
        <f t="shared" ca="1" si="17"/>
        <v>0.86802710160082341</v>
      </c>
      <c r="G573" s="3">
        <f t="shared" ca="1" si="16"/>
        <v>719.63929924060471</v>
      </c>
    </row>
    <row r="574" spans="6:7" x14ac:dyDescent="0.25">
      <c r="F574" s="3">
        <f t="shared" ca="1" si="17"/>
        <v>0.501780931497671</v>
      </c>
      <c r="G574" s="3">
        <f t="shared" ca="1" si="16"/>
        <v>513.58418534344037</v>
      </c>
    </row>
    <row r="575" spans="6:7" x14ac:dyDescent="0.25">
      <c r="F575" s="3">
        <f t="shared" ca="1" si="17"/>
        <v>0.69329039779843482</v>
      </c>
      <c r="G575" s="3">
        <f t="shared" ca="1" si="16"/>
        <v>609.17080690976695</v>
      </c>
    </row>
    <row r="576" spans="6:7" x14ac:dyDescent="0.25">
      <c r="F576" s="3">
        <f t="shared" ca="1" si="17"/>
        <v>9.1127079488537155E-2</v>
      </c>
      <c r="G576" s="3">
        <f t="shared" ca="1" si="16"/>
        <v>284.99464741534797</v>
      </c>
    </row>
    <row r="577" spans="6:7" x14ac:dyDescent="0.25">
      <c r="F577" s="3">
        <f t="shared" ca="1" si="17"/>
        <v>0.91111972044984235</v>
      </c>
      <c r="G577" s="3">
        <f t="shared" ca="1" si="16"/>
        <v>757.49566376643145</v>
      </c>
    </row>
    <row r="578" spans="6:7" x14ac:dyDescent="0.25">
      <c r="F578" s="3">
        <f t="shared" ca="1" si="17"/>
        <v>0.48183414945760361</v>
      </c>
      <c r="G578" s="3">
        <f t="shared" ca="1" si="16"/>
        <v>504.05142960707241</v>
      </c>
    </row>
    <row r="579" spans="6:7" x14ac:dyDescent="0.25">
      <c r="F579" s="3">
        <f t="shared" ca="1" si="17"/>
        <v>0.13906203807256257</v>
      </c>
      <c r="G579" s="3">
        <f t="shared" ref="G579:G642" ca="1" si="18">_xlfn.BETA.INV(F579,$C$7,$C$8)*($D$5-$D$3)+$D$3</f>
        <v>321.51244076139085</v>
      </c>
    </row>
    <row r="580" spans="6:7" x14ac:dyDescent="0.25">
      <c r="F580" s="3">
        <f t="shared" ref="F580:F643" ca="1" si="19">RAND()</f>
        <v>9.8631195910718561E-2</v>
      </c>
      <c r="G580" s="3">
        <f t="shared" ca="1" si="18"/>
        <v>291.24296730861266</v>
      </c>
    </row>
    <row r="581" spans="6:7" x14ac:dyDescent="0.25">
      <c r="F581" s="3">
        <f t="shared" ca="1" si="19"/>
        <v>0.35099966722699016</v>
      </c>
      <c r="G581" s="3">
        <f t="shared" ca="1" si="18"/>
        <v>440.88195584653027</v>
      </c>
    </row>
    <row r="582" spans="6:7" x14ac:dyDescent="0.25">
      <c r="F582" s="3">
        <f t="shared" ca="1" si="19"/>
        <v>0.11473056786523517</v>
      </c>
      <c r="G582" s="3">
        <f t="shared" ca="1" si="18"/>
        <v>303.90070724472224</v>
      </c>
    </row>
    <row r="583" spans="6:7" x14ac:dyDescent="0.25">
      <c r="F583" s="3">
        <f t="shared" ca="1" si="19"/>
        <v>0.57022887166304059</v>
      </c>
      <c r="G583" s="3">
        <f t="shared" ca="1" si="18"/>
        <v>546.59216731026982</v>
      </c>
    </row>
    <row r="584" spans="6:7" x14ac:dyDescent="0.25">
      <c r="F584" s="3">
        <f t="shared" ca="1" si="19"/>
        <v>0.66479800461597549</v>
      </c>
      <c r="G584" s="3">
        <f t="shared" ca="1" si="18"/>
        <v>594.09514094389442</v>
      </c>
    </row>
    <row r="585" spans="6:7" x14ac:dyDescent="0.25">
      <c r="F585" s="3">
        <f t="shared" ca="1" si="19"/>
        <v>0.39284583128496164</v>
      </c>
      <c r="G585" s="3">
        <f t="shared" ca="1" si="18"/>
        <v>461.36533649363685</v>
      </c>
    </row>
    <row r="586" spans="6:7" x14ac:dyDescent="0.25">
      <c r="F586" s="3">
        <f t="shared" ca="1" si="19"/>
        <v>1.4794364747712896E-2</v>
      </c>
      <c r="G586" s="3">
        <f t="shared" ca="1" si="18"/>
        <v>189.71054118118417</v>
      </c>
    </row>
    <row r="587" spans="6:7" x14ac:dyDescent="0.25">
      <c r="F587" s="3">
        <f t="shared" ca="1" si="19"/>
        <v>0.11456901423911547</v>
      </c>
      <c r="G587" s="3">
        <f t="shared" ca="1" si="18"/>
        <v>303.77814540617891</v>
      </c>
    </row>
    <row r="588" spans="6:7" x14ac:dyDescent="0.25">
      <c r="F588" s="3">
        <f t="shared" ca="1" si="19"/>
        <v>1.0348122994434661E-3</v>
      </c>
      <c r="G588" s="3">
        <f t="shared" ca="1" si="18"/>
        <v>133.12320920447439</v>
      </c>
    </row>
    <row r="589" spans="6:7" x14ac:dyDescent="0.25">
      <c r="F589" s="3">
        <f t="shared" ca="1" si="19"/>
        <v>0.80089901123623153</v>
      </c>
      <c r="G589" s="3">
        <f t="shared" ca="1" si="18"/>
        <v>671.96723344682539</v>
      </c>
    </row>
    <row r="590" spans="6:7" x14ac:dyDescent="0.25">
      <c r="F590" s="3">
        <f t="shared" ca="1" si="19"/>
        <v>0.79415506759572163</v>
      </c>
      <c r="G590" s="3">
        <f t="shared" ca="1" si="18"/>
        <v>667.65045803137332</v>
      </c>
    </row>
    <row r="591" spans="6:7" x14ac:dyDescent="0.25">
      <c r="F591" s="3">
        <f t="shared" ca="1" si="19"/>
        <v>0.93291345485606891</v>
      </c>
      <c r="G591" s="3">
        <f t="shared" ca="1" si="18"/>
        <v>780.70879209732857</v>
      </c>
    </row>
    <row r="592" spans="6:7" x14ac:dyDescent="0.25">
      <c r="F592" s="3">
        <f t="shared" ca="1" si="19"/>
        <v>0.84099051062089403</v>
      </c>
      <c r="G592" s="3">
        <f t="shared" ca="1" si="18"/>
        <v>699.23427400507205</v>
      </c>
    </row>
    <row r="593" spans="6:7" x14ac:dyDescent="0.25">
      <c r="F593" s="3">
        <f t="shared" ca="1" si="19"/>
        <v>0.27620652664475887</v>
      </c>
      <c r="G593" s="3">
        <f t="shared" ca="1" si="18"/>
        <v>402.7679087471256</v>
      </c>
    </row>
    <row r="594" spans="6:7" x14ac:dyDescent="0.25">
      <c r="F594" s="3">
        <f t="shared" ca="1" si="19"/>
        <v>0.27733905504336021</v>
      </c>
      <c r="G594" s="3">
        <f t="shared" ca="1" si="18"/>
        <v>403.36532031504709</v>
      </c>
    </row>
    <row r="595" spans="6:7" x14ac:dyDescent="0.25">
      <c r="F595" s="3">
        <f t="shared" ca="1" si="19"/>
        <v>0.43947290124479121</v>
      </c>
      <c r="G595" s="3">
        <f t="shared" ca="1" si="18"/>
        <v>483.80937781840942</v>
      </c>
    </row>
    <row r="596" spans="6:7" x14ac:dyDescent="0.25">
      <c r="F596" s="3">
        <f t="shared" ca="1" si="19"/>
        <v>0.97742706481028152</v>
      </c>
      <c r="G596" s="3">
        <f t="shared" ca="1" si="18"/>
        <v>849.40049991577371</v>
      </c>
    </row>
    <row r="597" spans="6:7" x14ac:dyDescent="0.25">
      <c r="F597" s="3">
        <f t="shared" ca="1" si="19"/>
        <v>0.47329888604539394</v>
      </c>
      <c r="G597" s="3">
        <f t="shared" ca="1" si="18"/>
        <v>499.97559264274645</v>
      </c>
    </row>
    <row r="598" spans="6:7" x14ac:dyDescent="0.25">
      <c r="F598" s="3">
        <f t="shared" ca="1" si="19"/>
        <v>0.33881801084529228</v>
      </c>
      <c r="G598" s="3">
        <f t="shared" ca="1" si="18"/>
        <v>434.82858703689959</v>
      </c>
    </row>
    <row r="599" spans="6:7" x14ac:dyDescent="0.25">
      <c r="F599" s="3">
        <f t="shared" ca="1" si="19"/>
        <v>0.76650145884951804</v>
      </c>
      <c r="G599" s="3">
        <f t="shared" ca="1" si="18"/>
        <v>650.59196898047833</v>
      </c>
    </row>
    <row r="600" spans="6:7" x14ac:dyDescent="0.25">
      <c r="F600" s="3">
        <f t="shared" ca="1" si="19"/>
        <v>4.5124060472530592E-2</v>
      </c>
      <c r="G600" s="3">
        <f t="shared" ca="1" si="18"/>
        <v>238.80558149074568</v>
      </c>
    </row>
    <row r="601" spans="6:7" x14ac:dyDescent="0.25">
      <c r="F601" s="3">
        <f t="shared" ca="1" si="19"/>
        <v>0.46694169690129783</v>
      </c>
      <c r="G601" s="3">
        <f t="shared" ca="1" si="18"/>
        <v>496.93991894492768</v>
      </c>
    </row>
    <row r="602" spans="6:7" x14ac:dyDescent="0.25">
      <c r="F602" s="3">
        <f t="shared" ca="1" si="19"/>
        <v>0.91230586197433083</v>
      </c>
      <c r="G602" s="3">
        <f t="shared" ca="1" si="18"/>
        <v>758.66892083212542</v>
      </c>
    </row>
    <row r="603" spans="6:7" x14ac:dyDescent="0.25">
      <c r="F603" s="3">
        <f t="shared" ca="1" si="19"/>
        <v>0.82798958476095719</v>
      </c>
      <c r="G603" s="3">
        <f t="shared" ca="1" si="18"/>
        <v>690.05603046913336</v>
      </c>
    </row>
    <row r="604" spans="6:7" x14ac:dyDescent="0.25">
      <c r="F604" s="3">
        <f t="shared" ca="1" si="19"/>
        <v>0.17761906406170136</v>
      </c>
      <c r="G604" s="3">
        <f t="shared" ca="1" si="18"/>
        <v>346.76555050111665</v>
      </c>
    </row>
    <row r="605" spans="6:7" x14ac:dyDescent="0.25">
      <c r="F605" s="3">
        <f t="shared" ca="1" si="19"/>
        <v>0.66068571263757869</v>
      </c>
      <c r="G605" s="3">
        <f t="shared" ca="1" si="18"/>
        <v>591.95572324354202</v>
      </c>
    </row>
    <row r="606" spans="6:7" x14ac:dyDescent="0.25">
      <c r="F606" s="3">
        <f t="shared" ca="1" si="19"/>
        <v>0.58044553447640257</v>
      </c>
      <c r="G606" s="3">
        <f t="shared" ca="1" si="18"/>
        <v>551.58851548648829</v>
      </c>
    </row>
    <row r="607" spans="6:7" x14ac:dyDescent="0.25">
      <c r="F607" s="3">
        <f t="shared" ca="1" si="19"/>
        <v>0.41417790588536418</v>
      </c>
      <c r="G607" s="3">
        <f t="shared" ca="1" si="18"/>
        <v>471.66888675097903</v>
      </c>
    </row>
    <row r="608" spans="6:7" x14ac:dyDescent="0.25">
      <c r="F608" s="3">
        <f t="shared" ca="1" si="19"/>
        <v>0.74647288492726649</v>
      </c>
      <c r="G608" s="3">
        <f t="shared" ca="1" si="18"/>
        <v>638.78937291342288</v>
      </c>
    </row>
    <row r="609" spans="6:7" x14ac:dyDescent="0.25">
      <c r="F609" s="3">
        <f t="shared" ca="1" si="19"/>
        <v>0.75481740945723097</v>
      </c>
      <c r="G609" s="3">
        <f t="shared" ca="1" si="18"/>
        <v>643.65631376570741</v>
      </c>
    </row>
    <row r="610" spans="6:7" x14ac:dyDescent="0.25">
      <c r="F610" s="3">
        <f t="shared" ca="1" si="19"/>
        <v>0.66827121998879091</v>
      </c>
      <c r="G610" s="3">
        <f t="shared" ca="1" si="18"/>
        <v>595.90878662522391</v>
      </c>
    </row>
    <row r="611" spans="6:7" x14ac:dyDescent="0.25">
      <c r="F611" s="3">
        <f t="shared" ca="1" si="19"/>
        <v>0.43025181183065542</v>
      </c>
      <c r="G611" s="3">
        <f t="shared" ca="1" si="18"/>
        <v>479.39116790605721</v>
      </c>
    </row>
    <row r="612" spans="6:7" x14ac:dyDescent="0.25">
      <c r="F612" s="3">
        <f t="shared" ca="1" si="19"/>
        <v>0.11573412706913888</v>
      </c>
      <c r="G612" s="3">
        <f t="shared" ca="1" si="18"/>
        <v>304.66020178196669</v>
      </c>
    </row>
    <row r="613" spans="6:7" x14ac:dyDescent="0.25">
      <c r="F613" s="3">
        <f t="shared" ca="1" si="19"/>
        <v>0.29695074667839616</v>
      </c>
      <c r="G613" s="3">
        <f t="shared" ca="1" si="18"/>
        <v>413.59593171060021</v>
      </c>
    </row>
    <row r="614" spans="6:7" x14ac:dyDescent="0.25">
      <c r="F614" s="3">
        <f t="shared" ca="1" si="19"/>
        <v>0.45776076930988374</v>
      </c>
      <c r="G614" s="3">
        <f t="shared" ca="1" si="18"/>
        <v>492.55471415187452</v>
      </c>
    </row>
    <row r="615" spans="6:7" x14ac:dyDescent="0.25">
      <c r="F615" s="3">
        <f t="shared" ca="1" si="19"/>
        <v>0.61940337464820661</v>
      </c>
      <c r="G615" s="3">
        <f t="shared" ca="1" si="18"/>
        <v>570.89963586103147</v>
      </c>
    </row>
    <row r="616" spans="6:7" x14ac:dyDescent="0.25">
      <c r="F616" s="3">
        <f t="shared" ca="1" si="19"/>
        <v>0.9683380317847633</v>
      </c>
      <c r="G616" s="3">
        <f t="shared" ca="1" si="18"/>
        <v>831.07255490860462</v>
      </c>
    </row>
    <row r="617" spans="6:7" x14ac:dyDescent="0.25">
      <c r="F617" s="3">
        <f t="shared" ca="1" si="19"/>
        <v>5.4841175807270104E-2</v>
      </c>
      <c r="G617" s="3">
        <f t="shared" ca="1" si="18"/>
        <v>250.13955689887581</v>
      </c>
    </row>
    <row r="618" spans="6:7" x14ac:dyDescent="0.25">
      <c r="F618" s="3">
        <f t="shared" ca="1" si="19"/>
        <v>0.73555087196586411</v>
      </c>
      <c r="G618" s="3">
        <f t="shared" ca="1" si="18"/>
        <v>632.51915911229457</v>
      </c>
    </row>
    <row r="619" spans="6:7" x14ac:dyDescent="0.25">
      <c r="F619" s="3">
        <f t="shared" ca="1" si="19"/>
        <v>0.12902575403073913</v>
      </c>
      <c r="G619" s="3">
        <f t="shared" ca="1" si="18"/>
        <v>314.43854291921105</v>
      </c>
    </row>
    <row r="620" spans="6:7" x14ac:dyDescent="0.25">
      <c r="F620" s="3">
        <f t="shared" ca="1" si="19"/>
        <v>0.59735983845955176</v>
      </c>
      <c r="G620" s="3">
        <f t="shared" ca="1" si="18"/>
        <v>559.91782702091473</v>
      </c>
    </row>
    <row r="621" spans="6:7" x14ac:dyDescent="0.25">
      <c r="F621" s="3">
        <f t="shared" ca="1" si="19"/>
        <v>0.8497994441253236</v>
      </c>
      <c r="G621" s="3">
        <f t="shared" ca="1" si="18"/>
        <v>705.67041059292615</v>
      </c>
    </row>
    <row r="622" spans="6:7" x14ac:dyDescent="0.25">
      <c r="F622" s="3">
        <f t="shared" ca="1" si="19"/>
        <v>9.9130081718605156E-2</v>
      </c>
      <c r="G622" s="3">
        <f t="shared" ca="1" si="18"/>
        <v>291.64982137036674</v>
      </c>
    </row>
    <row r="623" spans="6:7" x14ac:dyDescent="0.25">
      <c r="F623" s="3">
        <f t="shared" ca="1" si="19"/>
        <v>0.3264600063505082</v>
      </c>
      <c r="G623" s="3">
        <f t="shared" ca="1" si="18"/>
        <v>428.63552292542408</v>
      </c>
    </row>
    <row r="624" spans="6:7" x14ac:dyDescent="0.25">
      <c r="F624" s="3">
        <f t="shared" ca="1" si="19"/>
        <v>4.308201444900428E-2</v>
      </c>
      <c r="G624" s="3">
        <f t="shared" ca="1" si="18"/>
        <v>236.25820037027071</v>
      </c>
    </row>
    <row r="625" spans="6:7" x14ac:dyDescent="0.25">
      <c r="F625" s="3">
        <f t="shared" ca="1" si="19"/>
        <v>0.37345983039422859</v>
      </c>
      <c r="G625" s="3">
        <f t="shared" ca="1" si="18"/>
        <v>451.92863433795924</v>
      </c>
    </row>
    <row r="626" spans="6:7" x14ac:dyDescent="0.25">
      <c r="F626" s="3">
        <f t="shared" ca="1" si="19"/>
        <v>0.43308120698382135</v>
      </c>
      <c r="G626" s="3">
        <f t="shared" ca="1" si="18"/>
        <v>480.74763416595579</v>
      </c>
    </row>
    <row r="627" spans="6:7" x14ac:dyDescent="0.25">
      <c r="F627" s="3">
        <f t="shared" ca="1" si="19"/>
        <v>0.56004293744307621</v>
      </c>
      <c r="G627" s="3">
        <f t="shared" ca="1" si="18"/>
        <v>541.6336204031993</v>
      </c>
    </row>
    <row r="628" spans="6:7" x14ac:dyDescent="0.25">
      <c r="F628" s="3">
        <f t="shared" ca="1" si="19"/>
        <v>0.24196634898827685</v>
      </c>
      <c r="G628" s="3">
        <f t="shared" ca="1" si="18"/>
        <v>384.30622831421312</v>
      </c>
    </row>
    <row r="629" spans="6:7" x14ac:dyDescent="0.25">
      <c r="F629" s="3">
        <f t="shared" ca="1" si="19"/>
        <v>0.92156824955408057</v>
      </c>
      <c r="G629" s="3">
        <f t="shared" ca="1" si="18"/>
        <v>768.15867164408985</v>
      </c>
    </row>
    <row r="630" spans="6:7" x14ac:dyDescent="0.25">
      <c r="F630" s="3">
        <f t="shared" ca="1" si="19"/>
        <v>0.86894966757459757</v>
      </c>
      <c r="G630" s="3">
        <f t="shared" ca="1" si="18"/>
        <v>720.37246374366555</v>
      </c>
    </row>
    <row r="631" spans="6:7" x14ac:dyDescent="0.25">
      <c r="F631" s="3">
        <f t="shared" ca="1" si="19"/>
        <v>0.39086429534784806</v>
      </c>
      <c r="G631" s="3">
        <f t="shared" ca="1" si="18"/>
        <v>460.40430511841538</v>
      </c>
    </row>
    <row r="632" spans="6:7" x14ac:dyDescent="0.25">
      <c r="F632" s="3">
        <f t="shared" ca="1" si="19"/>
        <v>0.95203954514146671</v>
      </c>
      <c r="G632" s="3">
        <f t="shared" ca="1" si="18"/>
        <v>805.08208425311716</v>
      </c>
    </row>
    <row r="633" spans="6:7" x14ac:dyDescent="0.25">
      <c r="F633" s="3">
        <f t="shared" ca="1" si="19"/>
        <v>0.87469421138244352</v>
      </c>
      <c r="G633" s="3">
        <f t="shared" ca="1" si="18"/>
        <v>725.00070104404699</v>
      </c>
    </row>
    <row r="634" spans="6:7" x14ac:dyDescent="0.25">
      <c r="F634" s="3">
        <f t="shared" ca="1" si="19"/>
        <v>0.99228115450979426</v>
      </c>
      <c r="G634" s="3">
        <f t="shared" ca="1" si="18"/>
        <v>894.57101624843472</v>
      </c>
    </row>
    <row r="635" spans="6:7" x14ac:dyDescent="0.25">
      <c r="F635" s="3">
        <f t="shared" ca="1" si="19"/>
        <v>0.86319764619869854</v>
      </c>
      <c r="G635" s="3">
        <f t="shared" ca="1" si="18"/>
        <v>715.84478155195575</v>
      </c>
    </row>
    <row r="636" spans="6:7" x14ac:dyDescent="0.25">
      <c r="F636" s="3">
        <f t="shared" ca="1" si="19"/>
        <v>0.19601671097316475</v>
      </c>
      <c r="G636" s="3">
        <f t="shared" ca="1" si="18"/>
        <v>357.97785178205788</v>
      </c>
    </row>
    <row r="637" spans="6:7" x14ac:dyDescent="0.25">
      <c r="F637" s="3">
        <f t="shared" ca="1" si="19"/>
        <v>2.9751274450887544E-2</v>
      </c>
      <c r="G637" s="3">
        <f t="shared" ca="1" si="18"/>
        <v>217.66863951018348</v>
      </c>
    </row>
    <row r="638" spans="6:7" x14ac:dyDescent="0.25">
      <c r="F638" s="3">
        <f t="shared" ca="1" si="19"/>
        <v>0.53483102912989311</v>
      </c>
      <c r="G638" s="3">
        <f t="shared" ca="1" si="18"/>
        <v>529.44172600502316</v>
      </c>
    </row>
    <row r="639" spans="6:7" x14ac:dyDescent="0.25">
      <c r="F639" s="3">
        <f t="shared" ca="1" si="19"/>
        <v>0.43104966776480536</v>
      </c>
      <c r="G639" s="3">
        <f t="shared" ca="1" si="18"/>
        <v>479.77375086323258</v>
      </c>
    </row>
    <row r="640" spans="6:7" x14ac:dyDescent="0.25">
      <c r="F640" s="3">
        <f t="shared" ca="1" si="19"/>
        <v>0.10568493467265405</v>
      </c>
      <c r="G640" s="3">
        <f t="shared" ca="1" si="18"/>
        <v>296.90441538025505</v>
      </c>
    </row>
    <row r="641" spans="6:7" x14ac:dyDescent="0.25">
      <c r="F641" s="3">
        <f t="shared" ca="1" si="19"/>
        <v>0.42706724055224099</v>
      </c>
      <c r="G641" s="3">
        <f t="shared" ca="1" si="18"/>
        <v>477.86350164505683</v>
      </c>
    </row>
    <row r="642" spans="6:7" x14ac:dyDescent="0.25">
      <c r="F642" s="3">
        <f t="shared" ca="1" si="19"/>
        <v>0.39104916098274234</v>
      </c>
      <c r="G642" s="3">
        <f t="shared" ca="1" si="18"/>
        <v>460.49399521568563</v>
      </c>
    </row>
    <row r="643" spans="6:7" x14ac:dyDescent="0.25">
      <c r="F643" s="3">
        <f t="shared" ca="1" si="19"/>
        <v>8.6075324048679347E-2</v>
      </c>
      <c r="G643" s="3">
        <f t="shared" ref="G643:G706" ca="1" si="20">_xlfn.BETA.INV(F643,$C$7,$C$8)*($D$5-$D$3)+$D$3</f>
        <v>280.64144782392844</v>
      </c>
    </row>
    <row r="644" spans="6:7" x14ac:dyDescent="0.25">
      <c r="F644" s="3">
        <f t="shared" ref="F644:F707" ca="1" si="21">RAND()</f>
        <v>0.79462699783490831</v>
      </c>
      <c r="G644" s="3">
        <f t="shared" ca="1" si="20"/>
        <v>667.95036921016253</v>
      </c>
    </row>
    <row r="645" spans="6:7" x14ac:dyDescent="0.25">
      <c r="F645" s="3">
        <f t="shared" ca="1" si="21"/>
        <v>0.42974446638437092</v>
      </c>
      <c r="G645" s="3">
        <f t="shared" ca="1" si="20"/>
        <v>479.1478570415041</v>
      </c>
    </row>
    <row r="646" spans="6:7" x14ac:dyDescent="0.25">
      <c r="F646" s="3">
        <f t="shared" ca="1" si="21"/>
        <v>0.60230159326099764</v>
      </c>
      <c r="G646" s="3">
        <f t="shared" ca="1" si="20"/>
        <v>562.366426984893</v>
      </c>
    </row>
    <row r="647" spans="6:7" x14ac:dyDescent="0.25">
      <c r="F647" s="3">
        <f t="shared" ca="1" si="21"/>
        <v>0.68386338790405865</v>
      </c>
      <c r="G647" s="3">
        <f t="shared" ca="1" si="20"/>
        <v>604.13106172502921</v>
      </c>
    </row>
    <row r="648" spans="6:7" x14ac:dyDescent="0.25">
      <c r="F648" s="3">
        <f t="shared" ca="1" si="21"/>
        <v>0.34330826582874585</v>
      </c>
      <c r="G648" s="3">
        <f t="shared" ca="1" si="20"/>
        <v>437.06551713270215</v>
      </c>
    </row>
    <row r="649" spans="6:7" x14ac:dyDescent="0.25">
      <c r="F649" s="3">
        <f t="shared" ca="1" si="21"/>
        <v>0.78140017706608655</v>
      </c>
      <c r="G649" s="3">
        <f t="shared" ca="1" si="20"/>
        <v>659.66137074207359</v>
      </c>
    </row>
    <row r="650" spans="6:7" x14ac:dyDescent="0.25">
      <c r="F650" s="3">
        <f t="shared" ca="1" si="21"/>
        <v>0.83775910151559929</v>
      </c>
      <c r="G650" s="3">
        <f t="shared" ca="1" si="20"/>
        <v>696.91887186766587</v>
      </c>
    </row>
    <row r="651" spans="6:7" x14ac:dyDescent="0.25">
      <c r="F651" s="3">
        <f t="shared" ca="1" si="21"/>
        <v>2.3836768120610974E-2</v>
      </c>
      <c r="G651" s="3">
        <f t="shared" ca="1" si="20"/>
        <v>207.89018632077293</v>
      </c>
    </row>
    <row r="652" spans="6:7" x14ac:dyDescent="0.25">
      <c r="F652" s="3">
        <f t="shared" ca="1" si="21"/>
        <v>0.59470731464784843</v>
      </c>
      <c r="G652" s="3">
        <f t="shared" ca="1" si="20"/>
        <v>558.60646353127572</v>
      </c>
    </row>
    <row r="653" spans="6:7" x14ac:dyDescent="0.25">
      <c r="F653" s="3">
        <f t="shared" ca="1" si="21"/>
        <v>0.57242295129670873</v>
      </c>
      <c r="G653" s="3">
        <f t="shared" ca="1" si="20"/>
        <v>547.66313872743808</v>
      </c>
    </row>
    <row r="654" spans="6:7" x14ac:dyDescent="0.25">
      <c r="F654" s="3">
        <f t="shared" ca="1" si="21"/>
        <v>9.125657177275992E-2</v>
      </c>
      <c r="G654" s="3">
        <f t="shared" ca="1" si="20"/>
        <v>285.10461021520541</v>
      </c>
    </row>
    <row r="655" spans="6:7" x14ac:dyDescent="0.25">
      <c r="F655" s="3">
        <f t="shared" ca="1" si="21"/>
        <v>0.9956110925870022</v>
      </c>
      <c r="G655" s="3">
        <f t="shared" ca="1" si="20"/>
        <v>912.30861282539854</v>
      </c>
    </row>
    <row r="656" spans="6:7" x14ac:dyDescent="0.25">
      <c r="F656" s="3">
        <f t="shared" ca="1" si="21"/>
        <v>0.18217550050238762</v>
      </c>
      <c r="G656" s="3">
        <f t="shared" ca="1" si="20"/>
        <v>349.58540797627376</v>
      </c>
    </row>
    <row r="657" spans="6:7" x14ac:dyDescent="0.25">
      <c r="F657" s="3">
        <f t="shared" ca="1" si="21"/>
        <v>0.68133783172592954</v>
      </c>
      <c r="G657" s="3">
        <f t="shared" ca="1" si="20"/>
        <v>602.78994843355213</v>
      </c>
    </row>
    <row r="658" spans="6:7" x14ac:dyDescent="0.25">
      <c r="F658" s="3">
        <f t="shared" ca="1" si="21"/>
        <v>0.62878929326085775</v>
      </c>
      <c r="G658" s="3">
        <f t="shared" ca="1" si="20"/>
        <v>575.62589159219397</v>
      </c>
    </row>
    <row r="659" spans="6:7" x14ac:dyDescent="0.25">
      <c r="F659" s="3">
        <f t="shared" ca="1" si="21"/>
        <v>0.23364516220940013</v>
      </c>
      <c r="G659" s="3">
        <f t="shared" ca="1" si="20"/>
        <v>379.68694997960694</v>
      </c>
    </row>
    <row r="660" spans="6:7" x14ac:dyDescent="0.25">
      <c r="F660" s="3">
        <f t="shared" ca="1" si="21"/>
        <v>0.69883772941509337</v>
      </c>
      <c r="G660" s="3">
        <f t="shared" ca="1" si="20"/>
        <v>612.16253249177441</v>
      </c>
    </row>
    <row r="661" spans="6:7" x14ac:dyDescent="0.25">
      <c r="F661" s="3">
        <f t="shared" ca="1" si="21"/>
        <v>8.2950037263091692E-2</v>
      </c>
      <c r="G661" s="3">
        <f t="shared" ca="1" si="20"/>
        <v>277.88312668822539</v>
      </c>
    </row>
    <row r="662" spans="6:7" x14ac:dyDescent="0.25">
      <c r="F662" s="3">
        <f t="shared" ca="1" si="21"/>
        <v>0.34601923215804331</v>
      </c>
      <c r="G662" s="3">
        <f t="shared" ca="1" si="20"/>
        <v>438.41282797499684</v>
      </c>
    </row>
    <row r="663" spans="6:7" x14ac:dyDescent="0.25">
      <c r="F663" s="3">
        <f t="shared" ca="1" si="21"/>
        <v>0.13475913877315815</v>
      </c>
      <c r="G663" s="3">
        <f t="shared" ca="1" si="20"/>
        <v>318.50953428751046</v>
      </c>
    </row>
    <row r="664" spans="6:7" x14ac:dyDescent="0.25">
      <c r="F664" s="3">
        <f t="shared" ca="1" si="21"/>
        <v>0.22023995998497259</v>
      </c>
      <c r="G664" s="3">
        <f t="shared" ca="1" si="20"/>
        <v>372.11733245033946</v>
      </c>
    </row>
    <row r="665" spans="6:7" x14ac:dyDescent="0.25">
      <c r="F665" s="3">
        <f t="shared" ca="1" si="21"/>
        <v>0.10159325935806451</v>
      </c>
      <c r="G665" s="3">
        <f t="shared" ca="1" si="20"/>
        <v>293.64391053170709</v>
      </c>
    </row>
    <row r="666" spans="6:7" x14ac:dyDescent="0.25">
      <c r="F666" s="3">
        <f t="shared" ca="1" si="21"/>
        <v>0.67663115237562987</v>
      </c>
      <c r="G666" s="3">
        <f t="shared" ca="1" si="20"/>
        <v>600.3004208840332</v>
      </c>
    </row>
    <row r="667" spans="6:7" x14ac:dyDescent="0.25">
      <c r="F667" s="3">
        <f t="shared" ca="1" si="21"/>
        <v>0.31223633019253239</v>
      </c>
      <c r="G667" s="3">
        <f t="shared" ca="1" si="20"/>
        <v>421.43418076780256</v>
      </c>
    </row>
    <row r="668" spans="6:7" x14ac:dyDescent="0.25">
      <c r="F668" s="3">
        <f t="shared" ca="1" si="21"/>
        <v>0.21351050715825337</v>
      </c>
      <c r="G668" s="3">
        <f t="shared" ca="1" si="20"/>
        <v>368.25250032636399</v>
      </c>
    </row>
    <row r="669" spans="6:7" x14ac:dyDescent="0.25">
      <c r="F669" s="3">
        <f t="shared" ca="1" si="21"/>
        <v>0.97951762015124277</v>
      </c>
      <c r="G669" s="3">
        <f t="shared" ca="1" si="20"/>
        <v>854.2508481024812</v>
      </c>
    </row>
    <row r="670" spans="6:7" x14ac:dyDescent="0.25">
      <c r="F670" s="3">
        <f t="shared" ca="1" si="21"/>
        <v>0.98294675594006375</v>
      </c>
      <c r="G670" s="3">
        <f t="shared" ca="1" si="20"/>
        <v>862.93713500912475</v>
      </c>
    </row>
    <row r="671" spans="6:7" x14ac:dyDescent="0.25">
      <c r="F671" s="3">
        <f t="shared" ca="1" si="21"/>
        <v>0.45037914457736639</v>
      </c>
      <c r="G671" s="3">
        <f t="shared" ca="1" si="20"/>
        <v>489.02692744074301</v>
      </c>
    </row>
    <row r="672" spans="6:7" x14ac:dyDescent="0.25">
      <c r="F672" s="3">
        <f t="shared" ca="1" si="21"/>
        <v>0.68985462052332014</v>
      </c>
      <c r="G672" s="3">
        <f t="shared" ca="1" si="20"/>
        <v>607.32769938912429</v>
      </c>
    </row>
    <row r="673" spans="6:7" x14ac:dyDescent="0.25">
      <c r="F673" s="3">
        <f t="shared" ca="1" si="21"/>
        <v>0.17590666293869073</v>
      </c>
      <c r="G673" s="3">
        <f t="shared" ca="1" si="20"/>
        <v>345.69796657615245</v>
      </c>
    </row>
    <row r="674" spans="6:7" x14ac:dyDescent="0.25">
      <c r="F674" s="3">
        <f t="shared" ca="1" si="21"/>
        <v>6.0332101169045971E-2</v>
      </c>
      <c r="G674" s="3">
        <f t="shared" ca="1" si="20"/>
        <v>256.06584207169101</v>
      </c>
    </row>
    <row r="675" spans="6:7" x14ac:dyDescent="0.25">
      <c r="F675" s="3">
        <f t="shared" ca="1" si="21"/>
        <v>0.78037302951951237</v>
      </c>
      <c r="G675" s="3">
        <f t="shared" ca="1" si="20"/>
        <v>659.02739346093904</v>
      </c>
    </row>
    <row r="676" spans="6:7" x14ac:dyDescent="0.25">
      <c r="F676" s="3">
        <f t="shared" ca="1" si="21"/>
        <v>0.71607309331494839</v>
      </c>
      <c r="G676" s="3">
        <f t="shared" ca="1" si="20"/>
        <v>621.59156957924381</v>
      </c>
    </row>
    <row r="677" spans="6:7" x14ac:dyDescent="0.25">
      <c r="F677" s="3">
        <f t="shared" ca="1" si="21"/>
        <v>0.62861445211077938</v>
      </c>
      <c r="G677" s="3">
        <f t="shared" ca="1" si="20"/>
        <v>575.53755071626279</v>
      </c>
    </row>
    <row r="678" spans="6:7" x14ac:dyDescent="0.25">
      <c r="F678" s="3">
        <f t="shared" ca="1" si="21"/>
        <v>0.77435295575922325</v>
      </c>
      <c r="G678" s="3">
        <f t="shared" ca="1" si="20"/>
        <v>655.33820454350598</v>
      </c>
    </row>
    <row r="679" spans="6:7" x14ac:dyDescent="0.25">
      <c r="F679" s="3">
        <f t="shared" ca="1" si="21"/>
        <v>0.78230093546953117</v>
      </c>
      <c r="G679" s="3">
        <f t="shared" ca="1" si="20"/>
        <v>660.218449012983</v>
      </c>
    </row>
    <row r="680" spans="6:7" x14ac:dyDescent="0.25">
      <c r="F680" s="3">
        <f t="shared" ca="1" si="21"/>
        <v>0.7432607084088042</v>
      </c>
      <c r="G680" s="3">
        <f t="shared" ca="1" si="20"/>
        <v>636.93388192538805</v>
      </c>
    </row>
    <row r="681" spans="6:7" x14ac:dyDescent="0.25">
      <c r="F681" s="3">
        <f t="shared" ca="1" si="21"/>
        <v>0.5321051520102752</v>
      </c>
      <c r="G681" s="3">
        <f t="shared" ca="1" si="20"/>
        <v>528.1293602224348</v>
      </c>
    </row>
    <row r="682" spans="6:7" x14ac:dyDescent="0.25">
      <c r="F682" s="3">
        <f t="shared" ca="1" si="21"/>
        <v>3.4481415795514447E-2</v>
      </c>
      <c r="G682" s="3">
        <f t="shared" ca="1" si="20"/>
        <v>224.71677623518417</v>
      </c>
    </row>
    <row r="683" spans="6:7" x14ac:dyDescent="0.25">
      <c r="F683" s="3">
        <f t="shared" ca="1" si="21"/>
        <v>0.45907243933912401</v>
      </c>
      <c r="G683" s="3">
        <f t="shared" ca="1" si="20"/>
        <v>493.18136044639351</v>
      </c>
    </row>
    <row r="684" spans="6:7" x14ac:dyDescent="0.25">
      <c r="F684" s="3">
        <f t="shared" ca="1" si="21"/>
        <v>0.89832136921672412</v>
      </c>
      <c r="G684" s="3">
        <f t="shared" ca="1" si="20"/>
        <v>745.35973738395091</v>
      </c>
    </row>
    <row r="685" spans="6:7" x14ac:dyDescent="0.25">
      <c r="F685" s="3">
        <f t="shared" ca="1" si="21"/>
        <v>0.78711271273722183</v>
      </c>
      <c r="G685" s="3">
        <f t="shared" ca="1" si="20"/>
        <v>663.2122522348518</v>
      </c>
    </row>
    <row r="686" spans="6:7" x14ac:dyDescent="0.25">
      <c r="F686" s="3">
        <f t="shared" ca="1" si="21"/>
        <v>0.51914702002471291</v>
      </c>
      <c r="G686" s="3">
        <f t="shared" ca="1" si="20"/>
        <v>521.90303355085337</v>
      </c>
    </row>
    <row r="687" spans="6:7" x14ac:dyDescent="0.25">
      <c r="F687" s="3">
        <f t="shared" ca="1" si="21"/>
        <v>0.28417417616182206</v>
      </c>
      <c r="G687" s="3">
        <f t="shared" ca="1" si="20"/>
        <v>406.95496238433594</v>
      </c>
    </row>
    <row r="688" spans="6:7" x14ac:dyDescent="0.25">
      <c r="F688" s="3">
        <f t="shared" ca="1" si="21"/>
        <v>0.3063075607056186</v>
      </c>
      <c r="G688" s="3">
        <f t="shared" ca="1" si="20"/>
        <v>418.4069304252701</v>
      </c>
    </row>
    <row r="689" spans="6:7" x14ac:dyDescent="0.25">
      <c r="F689" s="3">
        <f t="shared" ca="1" si="21"/>
        <v>0.91715567672872644</v>
      </c>
      <c r="G689" s="3">
        <f t="shared" ca="1" si="20"/>
        <v>763.56229509780314</v>
      </c>
    </row>
    <row r="690" spans="6:7" x14ac:dyDescent="0.25">
      <c r="F690" s="3">
        <f t="shared" ca="1" si="21"/>
        <v>0.53229627788938716</v>
      </c>
      <c r="G690" s="3">
        <f t="shared" ca="1" si="20"/>
        <v>528.22134545150323</v>
      </c>
    </row>
    <row r="691" spans="6:7" x14ac:dyDescent="0.25">
      <c r="F691" s="3">
        <f t="shared" ca="1" si="21"/>
        <v>2.1826630026451244E-2</v>
      </c>
      <c r="G691" s="3">
        <f t="shared" ca="1" si="20"/>
        <v>204.25299489248872</v>
      </c>
    </row>
    <row r="692" spans="6:7" x14ac:dyDescent="0.25">
      <c r="F692" s="3">
        <f t="shared" ca="1" si="21"/>
        <v>0.1689968111847493</v>
      </c>
      <c r="G692" s="3">
        <f t="shared" ca="1" si="20"/>
        <v>341.34460536892607</v>
      </c>
    </row>
    <row r="693" spans="6:7" x14ac:dyDescent="0.25">
      <c r="F693" s="3">
        <f t="shared" ca="1" si="21"/>
        <v>0.71242669198882447</v>
      </c>
      <c r="G693" s="3">
        <f t="shared" ca="1" si="20"/>
        <v>619.5789869134403</v>
      </c>
    </row>
    <row r="694" spans="6:7" x14ac:dyDescent="0.25">
      <c r="F694" s="3">
        <f t="shared" ca="1" si="21"/>
        <v>0.18544319619975946</v>
      </c>
      <c r="G694" s="3">
        <f t="shared" ca="1" si="20"/>
        <v>351.5896596265344</v>
      </c>
    </row>
    <row r="695" spans="6:7" x14ac:dyDescent="0.25">
      <c r="F695" s="3">
        <f t="shared" ca="1" si="21"/>
        <v>0.52677504260620156</v>
      </c>
      <c r="G695" s="3">
        <f t="shared" ca="1" si="20"/>
        <v>525.56592182322606</v>
      </c>
    </row>
    <row r="696" spans="6:7" x14ac:dyDescent="0.25">
      <c r="F696" s="3">
        <f t="shared" ca="1" si="21"/>
        <v>0.79471291731799454</v>
      </c>
      <c r="G696" s="3">
        <f t="shared" ca="1" si="20"/>
        <v>668.00500542674035</v>
      </c>
    </row>
    <row r="697" spans="6:7" x14ac:dyDescent="0.25">
      <c r="F697" s="3">
        <f t="shared" ca="1" si="21"/>
        <v>0.76911582585802007</v>
      </c>
      <c r="G697" s="3">
        <f t="shared" ca="1" si="20"/>
        <v>652.16440898529743</v>
      </c>
    </row>
    <row r="698" spans="6:7" x14ac:dyDescent="0.25">
      <c r="F698" s="3">
        <f t="shared" ca="1" si="21"/>
        <v>0.90549266631507275</v>
      </c>
      <c r="G698" s="3">
        <f t="shared" ca="1" si="20"/>
        <v>752.04671100688688</v>
      </c>
    </row>
    <row r="699" spans="6:7" x14ac:dyDescent="0.25">
      <c r="F699" s="3">
        <f t="shared" ca="1" si="21"/>
        <v>0.258748277543695</v>
      </c>
      <c r="G699" s="3">
        <f t="shared" ca="1" si="20"/>
        <v>393.45668421232227</v>
      </c>
    </row>
    <row r="700" spans="6:7" x14ac:dyDescent="0.25">
      <c r="F700" s="3">
        <f t="shared" ca="1" si="21"/>
        <v>9.2104238293474916E-2</v>
      </c>
      <c r="G700" s="3">
        <f t="shared" ca="1" si="20"/>
        <v>285.82250512623034</v>
      </c>
    </row>
    <row r="701" spans="6:7" x14ac:dyDescent="0.25">
      <c r="F701" s="3">
        <f t="shared" ca="1" si="21"/>
        <v>8.4862044674673065E-2</v>
      </c>
      <c r="G701" s="3">
        <f t="shared" ca="1" si="20"/>
        <v>279.57678970417618</v>
      </c>
    </row>
    <row r="702" spans="6:7" x14ac:dyDescent="0.25">
      <c r="F702" s="3">
        <f t="shared" ca="1" si="21"/>
        <v>0.63811593794492261</v>
      </c>
      <c r="G702" s="3">
        <f t="shared" ca="1" si="20"/>
        <v>580.35569696022014</v>
      </c>
    </row>
    <row r="703" spans="6:7" x14ac:dyDescent="0.25">
      <c r="F703" s="3">
        <f t="shared" ca="1" si="21"/>
        <v>0.81954275110263319</v>
      </c>
      <c r="G703" s="3">
        <f t="shared" ca="1" si="20"/>
        <v>684.27654238061655</v>
      </c>
    </row>
    <row r="704" spans="6:7" x14ac:dyDescent="0.25">
      <c r="F704" s="3">
        <f t="shared" ca="1" si="21"/>
        <v>0.98695148286642131</v>
      </c>
      <c r="G704" s="3">
        <f t="shared" ca="1" si="20"/>
        <v>874.63184363332164</v>
      </c>
    </row>
    <row r="705" spans="6:7" x14ac:dyDescent="0.25">
      <c r="F705" s="3">
        <f t="shared" ca="1" si="21"/>
        <v>0.76788092268485419</v>
      </c>
      <c r="G705" s="3">
        <f t="shared" ca="1" si="20"/>
        <v>651.42069197976787</v>
      </c>
    </row>
    <row r="706" spans="6:7" x14ac:dyDescent="0.25">
      <c r="F706" s="3">
        <f t="shared" ca="1" si="21"/>
        <v>0.21510889622728546</v>
      </c>
      <c r="G706" s="3">
        <f t="shared" ca="1" si="20"/>
        <v>369.17463029319572</v>
      </c>
    </row>
    <row r="707" spans="6:7" x14ac:dyDescent="0.25">
      <c r="F707" s="3">
        <f t="shared" ca="1" si="21"/>
        <v>0.15216945593402109</v>
      </c>
      <c r="G707" s="3">
        <f t="shared" ref="G707:G770" ca="1" si="22">_xlfn.BETA.INV(F707,$C$7,$C$8)*($D$5-$D$3)+$D$3</f>
        <v>330.40858352415614</v>
      </c>
    </row>
    <row r="708" spans="6:7" x14ac:dyDescent="0.25">
      <c r="F708" s="3">
        <f t="shared" ref="F708:F771" ca="1" si="23">RAND()</f>
        <v>0.48670986076581113</v>
      </c>
      <c r="G708" s="3">
        <f t="shared" ca="1" si="22"/>
        <v>506.38024019607485</v>
      </c>
    </row>
    <row r="709" spans="6:7" x14ac:dyDescent="0.25">
      <c r="F709" s="3">
        <f t="shared" ca="1" si="23"/>
        <v>0.61537955123763821</v>
      </c>
      <c r="G709" s="3">
        <f t="shared" ca="1" si="22"/>
        <v>568.88313477249812</v>
      </c>
    </row>
    <row r="710" spans="6:7" x14ac:dyDescent="0.25">
      <c r="F710" s="3">
        <f t="shared" ca="1" si="23"/>
        <v>2.2233393742129848E-2</v>
      </c>
      <c r="G710" s="3">
        <f t="shared" ca="1" si="22"/>
        <v>205.00412169133986</v>
      </c>
    </row>
    <row r="711" spans="6:7" x14ac:dyDescent="0.25">
      <c r="F711" s="3">
        <f t="shared" ca="1" si="23"/>
        <v>0.14231941817216454</v>
      </c>
      <c r="G711" s="3">
        <f t="shared" ca="1" si="22"/>
        <v>323.75748735654133</v>
      </c>
    </row>
    <row r="712" spans="6:7" x14ac:dyDescent="0.25">
      <c r="F712" s="3">
        <f t="shared" ca="1" si="23"/>
        <v>0.82208566993296572</v>
      </c>
      <c r="G712" s="3">
        <f t="shared" ca="1" si="22"/>
        <v>686.00221616869908</v>
      </c>
    </row>
    <row r="713" spans="6:7" x14ac:dyDescent="0.25">
      <c r="F713" s="3">
        <f t="shared" ca="1" si="23"/>
        <v>1.4389642941995628E-2</v>
      </c>
      <c r="G713" s="3">
        <f t="shared" ca="1" si="22"/>
        <v>188.76016531466939</v>
      </c>
    </row>
    <row r="714" spans="6:7" x14ac:dyDescent="0.25">
      <c r="F714" s="3">
        <f t="shared" ca="1" si="23"/>
        <v>0.71555888265862932</v>
      </c>
      <c r="G714" s="3">
        <f t="shared" ca="1" si="22"/>
        <v>621.30715676477394</v>
      </c>
    </row>
    <row r="715" spans="6:7" x14ac:dyDescent="0.25">
      <c r="F715" s="3">
        <f t="shared" ca="1" si="23"/>
        <v>0.94597183976034283</v>
      </c>
      <c r="G715" s="3">
        <f t="shared" ca="1" si="22"/>
        <v>796.8073467003328</v>
      </c>
    </row>
    <row r="716" spans="6:7" x14ac:dyDescent="0.25">
      <c r="F716" s="3">
        <f t="shared" ca="1" si="23"/>
        <v>0.49500693330274415</v>
      </c>
      <c r="G716" s="3">
        <f t="shared" ca="1" si="22"/>
        <v>510.3449347034209</v>
      </c>
    </row>
    <row r="717" spans="6:7" x14ac:dyDescent="0.25">
      <c r="F717" s="3">
        <f t="shared" ca="1" si="23"/>
        <v>4.0618076980304285E-2</v>
      </c>
      <c r="G717" s="3">
        <f t="shared" ca="1" si="22"/>
        <v>233.0941012989868</v>
      </c>
    </row>
    <row r="718" spans="6:7" x14ac:dyDescent="0.25">
      <c r="F718" s="3">
        <f t="shared" ca="1" si="23"/>
        <v>0.41644867092932258</v>
      </c>
      <c r="G718" s="3">
        <f t="shared" ca="1" si="22"/>
        <v>472.7616841346603</v>
      </c>
    </row>
    <row r="719" spans="6:7" x14ac:dyDescent="0.25">
      <c r="F719" s="3">
        <f t="shared" ca="1" si="23"/>
        <v>0.80565973873133256</v>
      </c>
      <c r="G719" s="3">
        <f t="shared" ca="1" si="22"/>
        <v>675.05610321888776</v>
      </c>
    </row>
    <row r="720" spans="6:7" x14ac:dyDescent="0.25">
      <c r="F720" s="3">
        <f t="shared" ca="1" si="23"/>
        <v>0.68034465719752368</v>
      </c>
      <c r="G720" s="3">
        <f t="shared" ca="1" si="22"/>
        <v>602.26357140050345</v>
      </c>
    </row>
    <row r="721" spans="6:7" x14ac:dyDescent="0.25">
      <c r="F721" s="3">
        <f t="shared" ca="1" si="23"/>
        <v>0.99023014564160639</v>
      </c>
      <c r="G721" s="3">
        <f t="shared" ca="1" si="22"/>
        <v>886.07676876322591</v>
      </c>
    </row>
    <row r="722" spans="6:7" x14ac:dyDescent="0.25">
      <c r="F722" s="3">
        <f t="shared" ca="1" si="23"/>
        <v>0.72864208331900415</v>
      </c>
      <c r="G722" s="3">
        <f t="shared" ca="1" si="22"/>
        <v>628.60754228181588</v>
      </c>
    </row>
    <row r="723" spans="6:7" x14ac:dyDescent="0.25">
      <c r="F723" s="3">
        <f t="shared" ca="1" si="23"/>
        <v>0.302280221122041</v>
      </c>
      <c r="G723" s="3">
        <f t="shared" ca="1" si="22"/>
        <v>416.34134650952848</v>
      </c>
    </row>
    <row r="724" spans="6:7" x14ac:dyDescent="0.25">
      <c r="F724" s="3">
        <f t="shared" ca="1" si="23"/>
        <v>0.23504228924462645</v>
      </c>
      <c r="G724" s="3">
        <f t="shared" ca="1" si="22"/>
        <v>380.46659654169343</v>
      </c>
    </row>
    <row r="725" spans="6:7" x14ac:dyDescent="0.25">
      <c r="F725" s="3">
        <f t="shared" ca="1" si="23"/>
        <v>0.69469083297728407</v>
      </c>
      <c r="G725" s="3">
        <f t="shared" ca="1" si="22"/>
        <v>609.92420028426841</v>
      </c>
    </row>
    <row r="726" spans="6:7" x14ac:dyDescent="0.25">
      <c r="F726" s="3">
        <f t="shared" ca="1" si="23"/>
        <v>0.15577771524815465</v>
      </c>
      <c r="G726" s="3">
        <f t="shared" ca="1" si="22"/>
        <v>332.79655033971051</v>
      </c>
    </row>
    <row r="727" spans="6:7" x14ac:dyDescent="0.25">
      <c r="F727" s="3">
        <f t="shared" ca="1" si="23"/>
        <v>0.28497737321801708</v>
      </c>
      <c r="G727" s="3">
        <f t="shared" ca="1" si="22"/>
        <v>407.37503525137413</v>
      </c>
    </row>
    <row r="728" spans="6:7" x14ac:dyDescent="0.25">
      <c r="F728" s="3">
        <f t="shared" ca="1" si="23"/>
        <v>0.6170429939473342</v>
      </c>
      <c r="G728" s="3">
        <f t="shared" ca="1" si="22"/>
        <v>569.71607205568648</v>
      </c>
    </row>
    <row r="729" spans="6:7" x14ac:dyDescent="0.25">
      <c r="F729" s="3">
        <f t="shared" ca="1" si="23"/>
        <v>0.87729570486000141</v>
      </c>
      <c r="G729" s="3">
        <f t="shared" ca="1" si="22"/>
        <v>727.13393276216664</v>
      </c>
    </row>
    <row r="730" spans="6:7" x14ac:dyDescent="0.25">
      <c r="F730" s="3">
        <f t="shared" ca="1" si="23"/>
        <v>0.53977507897563726</v>
      </c>
      <c r="G730" s="3">
        <f t="shared" ca="1" si="22"/>
        <v>531.82461989239391</v>
      </c>
    </row>
    <row r="731" spans="6:7" x14ac:dyDescent="0.25">
      <c r="F731" s="3">
        <f t="shared" ca="1" si="23"/>
        <v>0.5822592935187374</v>
      </c>
      <c r="G731" s="3">
        <f t="shared" ca="1" si="22"/>
        <v>552.47810883420107</v>
      </c>
    </row>
    <row r="732" spans="6:7" x14ac:dyDescent="0.25">
      <c r="F732" s="3">
        <f t="shared" ca="1" si="23"/>
        <v>0.50486270839937719</v>
      </c>
      <c r="G732" s="3">
        <f t="shared" ca="1" si="22"/>
        <v>515.05875478599683</v>
      </c>
    </row>
    <row r="733" spans="6:7" x14ac:dyDescent="0.25">
      <c r="F733" s="3">
        <f t="shared" ca="1" si="23"/>
        <v>0.54552845756672452</v>
      </c>
      <c r="G733" s="3">
        <f t="shared" ca="1" si="22"/>
        <v>534.60211478088308</v>
      </c>
    </row>
    <row r="734" spans="6:7" x14ac:dyDescent="0.25">
      <c r="F734" s="3">
        <f t="shared" ca="1" si="23"/>
        <v>0.61509785642712278</v>
      </c>
      <c r="G734" s="3">
        <f t="shared" ca="1" si="22"/>
        <v>568.74217535772937</v>
      </c>
    </row>
    <row r="735" spans="6:7" x14ac:dyDescent="0.25">
      <c r="F735" s="3">
        <f t="shared" ca="1" si="23"/>
        <v>8.4125638032308547E-2</v>
      </c>
      <c r="G735" s="3">
        <f t="shared" ca="1" si="22"/>
        <v>278.92680654533933</v>
      </c>
    </row>
    <row r="736" spans="6:7" x14ac:dyDescent="0.25">
      <c r="F736" s="3">
        <f t="shared" ca="1" si="23"/>
        <v>0.86144317953724336</v>
      </c>
      <c r="G736" s="3">
        <f t="shared" ca="1" si="22"/>
        <v>714.48378673589809</v>
      </c>
    </row>
    <row r="737" spans="6:7" x14ac:dyDescent="0.25">
      <c r="F737" s="3">
        <f t="shared" ca="1" si="23"/>
        <v>0.41341817069715159</v>
      </c>
      <c r="G737" s="3">
        <f t="shared" ca="1" si="22"/>
        <v>471.30311439267393</v>
      </c>
    </row>
    <row r="738" spans="6:7" x14ac:dyDescent="0.25">
      <c r="F738" s="3">
        <f t="shared" ca="1" si="23"/>
        <v>0.7203935029052132</v>
      </c>
      <c r="G738" s="3">
        <f t="shared" ca="1" si="22"/>
        <v>623.98916858708799</v>
      </c>
    </row>
    <row r="739" spans="6:7" x14ac:dyDescent="0.25">
      <c r="F739" s="3">
        <f t="shared" ca="1" si="23"/>
        <v>0.32197210750341565</v>
      </c>
      <c r="G739" s="3">
        <f t="shared" ca="1" si="22"/>
        <v>426.372247129193</v>
      </c>
    </row>
    <row r="740" spans="6:7" x14ac:dyDescent="0.25">
      <c r="F740" s="3">
        <f t="shared" ca="1" si="23"/>
        <v>0.45035266521643413</v>
      </c>
      <c r="G740" s="3">
        <f t="shared" ca="1" si="22"/>
        <v>489.0142681494832</v>
      </c>
    </row>
    <row r="741" spans="6:7" x14ac:dyDescent="0.25">
      <c r="F741" s="3">
        <f t="shared" ca="1" si="23"/>
        <v>0.5956814435644241</v>
      </c>
      <c r="G741" s="3">
        <f t="shared" ca="1" si="22"/>
        <v>559.08782287351278</v>
      </c>
    </row>
    <row r="742" spans="6:7" x14ac:dyDescent="0.25">
      <c r="F742" s="3">
        <f t="shared" ca="1" si="23"/>
        <v>0.6156160156661612</v>
      </c>
      <c r="G742" s="3">
        <f t="shared" ca="1" si="22"/>
        <v>569.00148192217171</v>
      </c>
    </row>
    <row r="743" spans="6:7" x14ac:dyDescent="0.25">
      <c r="F743" s="3">
        <f t="shared" ca="1" si="23"/>
        <v>0.25310144318678651</v>
      </c>
      <c r="G743" s="3">
        <f t="shared" ca="1" si="22"/>
        <v>390.40105701331589</v>
      </c>
    </row>
    <row r="744" spans="6:7" x14ac:dyDescent="0.25">
      <c r="F744" s="3">
        <f t="shared" ca="1" si="23"/>
        <v>0.70224753376825588</v>
      </c>
      <c r="G744" s="3">
        <f t="shared" ca="1" si="22"/>
        <v>614.011516476005</v>
      </c>
    </row>
    <row r="745" spans="6:7" x14ac:dyDescent="0.25">
      <c r="F745" s="3">
        <f t="shared" ca="1" si="23"/>
        <v>0.93020259521702042</v>
      </c>
      <c r="G745" s="3">
        <f t="shared" ca="1" si="22"/>
        <v>777.60431851742965</v>
      </c>
    </row>
    <row r="746" spans="6:7" x14ac:dyDescent="0.25">
      <c r="F746" s="3">
        <f t="shared" ca="1" si="23"/>
        <v>0.83201837951810931</v>
      </c>
      <c r="G746" s="3">
        <f t="shared" ca="1" si="22"/>
        <v>692.86195547236173</v>
      </c>
    </row>
    <row r="747" spans="6:7" x14ac:dyDescent="0.25">
      <c r="F747" s="3">
        <f t="shared" ca="1" si="23"/>
        <v>0.27513089330397211</v>
      </c>
      <c r="G747" s="3">
        <f t="shared" ca="1" si="22"/>
        <v>402.19979789040258</v>
      </c>
    </row>
    <row r="748" spans="6:7" x14ac:dyDescent="0.25">
      <c r="F748" s="3">
        <f t="shared" ca="1" si="23"/>
        <v>0.68707046267192795</v>
      </c>
      <c r="G748" s="3">
        <f t="shared" ca="1" si="22"/>
        <v>605.83950765464988</v>
      </c>
    </row>
    <row r="749" spans="6:7" x14ac:dyDescent="0.25">
      <c r="F749" s="3">
        <f t="shared" ca="1" si="23"/>
        <v>0.2459800388672323</v>
      </c>
      <c r="G749" s="3">
        <f t="shared" ca="1" si="22"/>
        <v>386.51414193433118</v>
      </c>
    </row>
    <row r="750" spans="6:7" x14ac:dyDescent="0.25">
      <c r="F750" s="3">
        <f t="shared" ca="1" si="23"/>
        <v>0.67817566637392079</v>
      </c>
      <c r="G750" s="3">
        <f t="shared" ca="1" si="22"/>
        <v>601.11598268006935</v>
      </c>
    </row>
    <row r="751" spans="6:7" x14ac:dyDescent="0.25">
      <c r="F751" s="3">
        <f t="shared" ca="1" si="23"/>
        <v>0.53407514257453359</v>
      </c>
      <c r="G751" s="3">
        <f t="shared" ca="1" si="22"/>
        <v>529.07770788466144</v>
      </c>
    </row>
    <row r="752" spans="6:7" x14ac:dyDescent="0.25">
      <c r="F752" s="3">
        <f t="shared" ca="1" si="23"/>
        <v>0.10045409775586922</v>
      </c>
      <c r="G752" s="3">
        <f t="shared" ca="1" si="22"/>
        <v>292.72469798163013</v>
      </c>
    </row>
    <row r="753" spans="6:7" x14ac:dyDescent="0.25">
      <c r="F753" s="3">
        <f t="shared" ca="1" si="23"/>
        <v>8.6027718447126422E-2</v>
      </c>
      <c r="G753" s="3">
        <f t="shared" ca="1" si="22"/>
        <v>280.59981810108661</v>
      </c>
    </row>
    <row r="754" spans="6:7" x14ac:dyDescent="0.25">
      <c r="F754" s="3">
        <f t="shared" ca="1" si="23"/>
        <v>0.94984079718614334</v>
      </c>
      <c r="G754" s="3">
        <f t="shared" ca="1" si="22"/>
        <v>802.01472170219904</v>
      </c>
    </row>
    <row r="755" spans="6:7" x14ac:dyDescent="0.25">
      <c r="F755" s="3">
        <f t="shared" ca="1" si="23"/>
        <v>0.44866638453872043</v>
      </c>
      <c r="G755" s="3">
        <f t="shared" ca="1" si="22"/>
        <v>488.20801389512189</v>
      </c>
    </row>
    <row r="756" spans="6:7" x14ac:dyDescent="0.25">
      <c r="F756" s="3">
        <f t="shared" ca="1" si="23"/>
        <v>0.21592611827816166</v>
      </c>
      <c r="G756" s="3">
        <f t="shared" ca="1" si="22"/>
        <v>369.64508358872524</v>
      </c>
    </row>
    <row r="757" spans="6:7" x14ac:dyDescent="0.25">
      <c r="F757" s="3">
        <f t="shared" ca="1" si="23"/>
        <v>0.70508201939135617</v>
      </c>
      <c r="G757" s="3">
        <f t="shared" ca="1" si="22"/>
        <v>615.55452908925236</v>
      </c>
    </row>
    <row r="758" spans="6:7" x14ac:dyDescent="0.25">
      <c r="F758" s="3">
        <f t="shared" ca="1" si="23"/>
        <v>0.85765097742948815</v>
      </c>
      <c r="G758" s="3">
        <f t="shared" ca="1" si="22"/>
        <v>711.57254175909475</v>
      </c>
    </row>
    <row r="759" spans="6:7" x14ac:dyDescent="0.25">
      <c r="F759" s="3">
        <f t="shared" ca="1" si="23"/>
        <v>0.52005176565111821</v>
      </c>
      <c r="G759" s="3">
        <f t="shared" ca="1" si="22"/>
        <v>522.33715860836685</v>
      </c>
    </row>
    <row r="760" spans="6:7" x14ac:dyDescent="0.25">
      <c r="F760" s="3">
        <f t="shared" ca="1" si="23"/>
        <v>0.87795493051369922</v>
      </c>
      <c r="G760" s="3">
        <f t="shared" ca="1" si="22"/>
        <v>727.67834515306151</v>
      </c>
    </row>
    <row r="761" spans="6:7" x14ac:dyDescent="0.25">
      <c r="F761" s="3">
        <f t="shared" ca="1" si="23"/>
        <v>0.91873939154844964</v>
      </c>
      <c r="G761" s="3">
        <f t="shared" ca="1" si="22"/>
        <v>765.19547293307301</v>
      </c>
    </row>
    <row r="762" spans="6:7" x14ac:dyDescent="0.25">
      <c r="F762" s="3">
        <f t="shared" ca="1" si="23"/>
        <v>0.40730651497200299</v>
      </c>
      <c r="G762" s="3">
        <f t="shared" ca="1" si="22"/>
        <v>468.35773801972579</v>
      </c>
    </row>
    <row r="763" spans="6:7" x14ac:dyDescent="0.25">
      <c r="F763" s="3">
        <f t="shared" ca="1" si="23"/>
        <v>0.25335562020231794</v>
      </c>
      <c r="G763" s="3">
        <f t="shared" ca="1" si="22"/>
        <v>390.53909014350438</v>
      </c>
    </row>
    <row r="764" spans="6:7" x14ac:dyDescent="0.25">
      <c r="F764" s="3">
        <f t="shared" ca="1" si="23"/>
        <v>0.26842192489653738</v>
      </c>
      <c r="G764" s="3">
        <f t="shared" ca="1" si="22"/>
        <v>398.64031080097317</v>
      </c>
    </row>
    <row r="765" spans="6:7" x14ac:dyDescent="0.25">
      <c r="F765" s="3">
        <f t="shared" ca="1" si="23"/>
        <v>0.64508131690822923</v>
      </c>
      <c r="G765" s="3">
        <f t="shared" ca="1" si="22"/>
        <v>583.91133485999649</v>
      </c>
    </row>
    <row r="766" spans="6:7" x14ac:dyDescent="0.25">
      <c r="F766" s="3">
        <f t="shared" ca="1" si="23"/>
        <v>0.22277622916076301</v>
      </c>
      <c r="G766" s="3">
        <f t="shared" ca="1" si="22"/>
        <v>373.56233511812417</v>
      </c>
    </row>
    <row r="767" spans="6:7" x14ac:dyDescent="0.25">
      <c r="F767" s="3">
        <f t="shared" ca="1" si="23"/>
        <v>0.74215157976749102</v>
      </c>
      <c r="G767" s="3">
        <f t="shared" ca="1" si="22"/>
        <v>636.29544920590445</v>
      </c>
    </row>
    <row r="768" spans="6:7" x14ac:dyDescent="0.25">
      <c r="F768" s="3">
        <f t="shared" ca="1" si="23"/>
        <v>0.27969337461003074</v>
      </c>
      <c r="G768" s="3">
        <f t="shared" ca="1" si="22"/>
        <v>404.60480219985902</v>
      </c>
    </row>
    <row r="769" spans="6:7" x14ac:dyDescent="0.25">
      <c r="F769" s="3">
        <f t="shared" ca="1" si="23"/>
        <v>1.8408368950156295E-2</v>
      </c>
      <c r="G769" s="3">
        <f t="shared" ca="1" si="22"/>
        <v>197.59262379424689</v>
      </c>
    </row>
    <row r="770" spans="6:7" x14ac:dyDescent="0.25">
      <c r="F770" s="3">
        <f t="shared" ca="1" si="23"/>
        <v>0.27027836275725614</v>
      </c>
      <c r="G770" s="3">
        <f t="shared" ca="1" si="22"/>
        <v>399.62807178572297</v>
      </c>
    </row>
    <row r="771" spans="6:7" x14ac:dyDescent="0.25">
      <c r="F771" s="3">
        <f t="shared" ca="1" si="23"/>
        <v>0.58044425588402937</v>
      </c>
      <c r="G771" s="3">
        <f t="shared" ref="G771:G834" ca="1" si="24">_xlfn.BETA.INV(F771,$C$7,$C$8)*($D$5-$D$3)+$D$3</f>
        <v>551.58788866202485</v>
      </c>
    </row>
    <row r="772" spans="6:7" x14ac:dyDescent="0.25">
      <c r="F772" s="3">
        <f t="shared" ref="F772:F835" ca="1" si="25">RAND()</f>
        <v>0.3236494389650536</v>
      </c>
      <c r="G772" s="3">
        <f t="shared" ca="1" si="24"/>
        <v>427.2190647741665</v>
      </c>
    </row>
    <row r="773" spans="6:7" x14ac:dyDescent="0.25">
      <c r="F773" s="3">
        <f t="shared" ca="1" si="25"/>
        <v>0.35342720590420262</v>
      </c>
      <c r="G773" s="3">
        <f t="shared" ca="1" si="24"/>
        <v>442.08268843897287</v>
      </c>
    </row>
    <row r="774" spans="6:7" x14ac:dyDescent="0.25">
      <c r="F774" s="3">
        <f t="shared" ca="1" si="25"/>
        <v>0.2053904359244898</v>
      </c>
      <c r="G774" s="3">
        <f t="shared" ca="1" si="24"/>
        <v>363.52613674771322</v>
      </c>
    </row>
    <row r="775" spans="6:7" x14ac:dyDescent="0.25">
      <c r="F775" s="3">
        <f t="shared" ca="1" si="25"/>
        <v>0.76058352234809545</v>
      </c>
      <c r="G775" s="3">
        <f t="shared" ca="1" si="24"/>
        <v>647.06075994031107</v>
      </c>
    </row>
    <row r="776" spans="6:7" x14ac:dyDescent="0.25">
      <c r="F776" s="3">
        <f t="shared" ca="1" si="25"/>
        <v>0.69341714699643742</v>
      </c>
      <c r="G776" s="3">
        <f t="shared" ca="1" si="24"/>
        <v>609.23894291240515</v>
      </c>
    </row>
    <row r="777" spans="6:7" x14ac:dyDescent="0.25">
      <c r="F777" s="3">
        <f t="shared" ca="1" si="25"/>
        <v>0.93121577125393484</v>
      </c>
      <c r="G777" s="3">
        <f t="shared" ca="1" si="24"/>
        <v>778.75623346708187</v>
      </c>
    </row>
    <row r="778" spans="6:7" x14ac:dyDescent="0.25">
      <c r="F778" s="3">
        <f t="shared" ca="1" si="25"/>
        <v>0.740808318169351</v>
      </c>
      <c r="G778" s="3">
        <f t="shared" ca="1" si="24"/>
        <v>635.52376741595072</v>
      </c>
    </row>
    <row r="779" spans="6:7" x14ac:dyDescent="0.25">
      <c r="F779" s="3">
        <f t="shared" ca="1" si="25"/>
        <v>0.99873042033132542</v>
      </c>
      <c r="G779" s="3">
        <f t="shared" ca="1" si="24"/>
        <v>941.17780000556877</v>
      </c>
    </row>
    <row r="780" spans="6:7" x14ac:dyDescent="0.25">
      <c r="F780" s="3">
        <f t="shared" ca="1" si="25"/>
        <v>0.21733269578135084</v>
      </c>
      <c r="G780" s="3">
        <f t="shared" ca="1" si="24"/>
        <v>370.453228509241</v>
      </c>
    </row>
    <row r="781" spans="6:7" x14ac:dyDescent="0.25">
      <c r="F781" s="3">
        <f t="shared" ca="1" si="25"/>
        <v>0.98534330308577134</v>
      </c>
      <c r="G781" s="3">
        <f t="shared" ca="1" si="24"/>
        <v>869.6921843321503</v>
      </c>
    </row>
    <row r="782" spans="6:7" x14ac:dyDescent="0.25">
      <c r="F782" s="3">
        <f t="shared" ca="1" si="25"/>
        <v>0.52764508770265395</v>
      </c>
      <c r="G782" s="3">
        <f t="shared" ca="1" si="24"/>
        <v>525.98412131487441</v>
      </c>
    </row>
    <row r="783" spans="6:7" x14ac:dyDescent="0.25">
      <c r="F783" s="3">
        <f t="shared" ca="1" si="25"/>
        <v>0.26165562940366405</v>
      </c>
      <c r="G783" s="3">
        <f t="shared" ca="1" si="24"/>
        <v>395.02119368722833</v>
      </c>
    </row>
    <row r="784" spans="6:7" x14ac:dyDescent="0.25">
      <c r="F784" s="3">
        <f t="shared" ca="1" si="25"/>
        <v>0.24212499044417035</v>
      </c>
      <c r="G784" s="3">
        <f t="shared" ca="1" si="24"/>
        <v>384.39373939523472</v>
      </c>
    </row>
    <row r="785" spans="6:7" x14ac:dyDescent="0.25">
      <c r="F785" s="3">
        <f t="shared" ca="1" si="25"/>
        <v>0.76581309256445296</v>
      </c>
      <c r="G785" s="3">
        <f t="shared" ca="1" si="24"/>
        <v>650.17923163125022</v>
      </c>
    </row>
    <row r="786" spans="6:7" x14ac:dyDescent="0.25">
      <c r="F786" s="3">
        <f t="shared" ca="1" si="25"/>
        <v>0.53318349056423164</v>
      </c>
      <c r="G786" s="3">
        <f t="shared" ca="1" si="24"/>
        <v>528.64840610551994</v>
      </c>
    </row>
    <row r="787" spans="6:7" x14ac:dyDescent="0.25">
      <c r="F787" s="3">
        <f t="shared" ca="1" si="25"/>
        <v>0.79264737939757934</v>
      </c>
      <c r="G787" s="3">
        <f t="shared" ca="1" si="24"/>
        <v>666.69445707802595</v>
      </c>
    </row>
    <row r="788" spans="6:7" x14ac:dyDescent="0.25">
      <c r="F788" s="3">
        <f t="shared" ca="1" si="25"/>
        <v>0.52892094668301348</v>
      </c>
      <c r="G788" s="3">
        <f t="shared" ca="1" si="24"/>
        <v>526.59754424331277</v>
      </c>
    </row>
    <row r="789" spans="6:7" x14ac:dyDescent="0.25">
      <c r="F789" s="3">
        <f t="shared" ca="1" si="25"/>
        <v>0.71856423986501039</v>
      </c>
      <c r="G789" s="3">
        <f t="shared" ca="1" si="24"/>
        <v>622.9722751127174</v>
      </c>
    </row>
    <row r="790" spans="6:7" x14ac:dyDescent="0.25">
      <c r="F790" s="3">
        <f t="shared" ca="1" si="25"/>
        <v>0.77164408871893753</v>
      </c>
      <c r="G790" s="3">
        <f t="shared" ca="1" si="24"/>
        <v>653.69254923168444</v>
      </c>
    </row>
    <row r="791" spans="6:7" x14ac:dyDescent="0.25">
      <c r="F791" s="3">
        <f t="shared" ca="1" si="25"/>
        <v>0.41079561924788921</v>
      </c>
      <c r="G791" s="3">
        <f t="shared" ca="1" si="24"/>
        <v>470.03988653213327</v>
      </c>
    </row>
    <row r="792" spans="6:7" x14ac:dyDescent="0.25">
      <c r="F792" s="3">
        <f t="shared" ca="1" si="25"/>
        <v>0.15697651167447035</v>
      </c>
      <c r="G792" s="3">
        <f t="shared" ca="1" si="24"/>
        <v>333.58449224422759</v>
      </c>
    </row>
    <row r="793" spans="6:7" x14ac:dyDescent="0.25">
      <c r="F793" s="3">
        <f t="shared" ca="1" si="25"/>
        <v>0.75827158203915579</v>
      </c>
      <c r="G793" s="3">
        <f t="shared" ca="1" si="24"/>
        <v>645.6915460067404</v>
      </c>
    </row>
    <row r="794" spans="6:7" x14ac:dyDescent="0.25">
      <c r="F794" s="3">
        <f t="shared" ca="1" si="25"/>
        <v>0.33056868168700781</v>
      </c>
      <c r="G794" s="3">
        <f t="shared" ca="1" si="24"/>
        <v>430.70074096217007</v>
      </c>
    </row>
    <row r="795" spans="6:7" x14ac:dyDescent="0.25">
      <c r="F795" s="3">
        <f t="shared" ca="1" si="25"/>
        <v>0.93224431272225927</v>
      </c>
      <c r="G795" s="3">
        <f t="shared" ca="1" si="24"/>
        <v>779.93578405416429</v>
      </c>
    </row>
    <row r="796" spans="6:7" x14ac:dyDescent="0.25">
      <c r="F796" s="3">
        <f t="shared" ca="1" si="25"/>
        <v>0.55250009118500876</v>
      </c>
      <c r="G796" s="3">
        <f t="shared" ca="1" si="24"/>
        <v>537.97486304205631</v>
      </c>
    </row>
    <row r="797" spans="6:7" x14ac:dyDescent="0.25">
      <c r="F797" s="3">
        <f t="shared" ca="1" si="25"/>
        <v>0.94414337154737604</v>
      </c>
      <c r="G797" s="3">
        <f t="shared" ca="1" si="24"/>
        <v>794.42377339536768</v>
      </c>
    </row>
    <row r="798" spans="6:7" x14ac:dyDescent="0.25">
      <c r="F798" s="3">
        <f t="shared" ca="1" si="25"/>
        <v>0.69119289975813947</v>
      </c>
      <c r="G798" s="3">
        <f t="shared" ca="1" si="24"/>
        <v>608.04473586149334</v>
      </c>
    </row>
    <row r="799" spans="6:7" x14ac:dyDescent="0.25">
      <c r="F799" s="3">
        <f t="shared" ca="1" si="25"/>
        <v>0.99139668544303905</v>
      </c>
      <c r="G799" s="3">
        <f t="shared" ca="1" si="24"/>
        <v>890.74740360241765</v>
      </c>
    </row>
    <row r="800" spans="6:7" x14ac:dyDescent="0.25">
      <c r="F800" s="3">
        <f t="shared" ca="1" si="25"/>
        <v>0.74178187446329302</v>
      </c>
      <c r="G800" s="3">
        <f t="shared" ca="1" si="24"/>
        <v>636.08289394881751</v>
      </c>
    </row>
    <row r="801" spans="6:7" x14ac:dyDescent="0.25">
      <c r="F801" s="3">
        <f t="shared" ca="1" si="25"/>
        <v>0.20179818221203849</v>
      </c>
      <c r="G801" s="3">
        <f t="shared" ca="1" si="24"/>
        <v>361.41200466043171</v>
      </c>
    </row>
    <row r="802" spans="6:7" x14ac:dyDescent="0.25">
      <c r="F802" s="3">
        <f t="shared" ca="1" si="25"/>
        <v>0.79234939243576308</v>
      </c>
      <c r="G802" s="3">
        <f t="shared" ca="1" si="24"/>
        <v>666.50589026935506</v>
      </c>
    </row>
    <row r="803" spans="6:7" x14ac:dyDescent="0.25">
      <c r="F803" s="3">
        <f t="shared" ca="1" si="25"/>
        <v>0.94417921455619003</v>
      </c>
      <c r="G803" s="3">
        <f t="shared" ca="1" si="24"/>
        <v>794.47004796645911</v>
      </c>
    </row>
    <row r="804" spans="6:7" x14ac:dyDescent="0.25">
      <c r="F804" s="3">
        <f t="shared" ca="1" si="25"/>
        <v>0.88072492508978284</v>
      </c>
      <c r="G804" s="3">
        <f t="shared" ca="1" si="24"/>
        <v>729.98339045079001</v>
      </c>
    </row>
    <row r="805" spans="6:7" x14ac:dyDescent="0.25">
      <c r="F805" s="3">
        <f t="shared" ca="1" si="25"/>
        <v>0.88636318379013046</v>
      </c>
      <c r="G805" s="3">
        <f t="shared" ca="1" si="24"/>
        <v>734.76643603411515</v>
      </c>
    </row>
    <row r="806" spans="6:7" x14ac:dyDescent="0.25">
      <c r="F806" s="3">
        <f t="shared" ca="1" si="25"/>
        <v>0.1349168018441762</v>
      </c>
      <c r="G806" s="3">
        <f t="shared" ca="1" si="24"/>
        <v>318.62033658708822</v>
      </c>
    </row>
    <row r="807" spans="6:7" x14ac:dyDescent="0.25">
      <c r="F807" s="3">
        <f t="shared" ca="1" si="25"/>
        <v>0.65233740945628083</v>
      </c>
      <c r="G807" s="3">
        <f t="shared" ca="1" si="24"/>
        <v>587.63794001317842</v>
      </c>
    </row>
    <row r="808" spans="6:7" x14ac:dyDescent="0.25">
      <c r="F808" s="3">
        <f t="shared" ca="1" si="25"/>
        <v>0.6261074145769715</v>
      </c>
      <c r="G808" s="3">
        <f t="shared" ca="1" si="24"/>
        <v>574.2721120555176</v>
      </c>
    </row>
    <row r="809" spans="6:7" x14ac:dyDescent="0.25">
      <c r="F809" s="3">
        <f t="shared" ca="1" si="25"/>
        <v>0.17048456109588095</v>
      </c>
      <c r="G809" s="3">
        <f t="shared" ca="1" si="24"/>
        <v>342.28823286024101</v>
      </c>
    </row>
    <row r="810" spans="6:7" x14ac:dyDescent="0.25">
      <c r="F810" s="3">
        <f t="shared" ca="1" si="25"/>
        <v>0.7397039654969062</v>
      </c>
      <c r="G810" s="3">
        <f t="shared" ca="1" si="24"/>
        <v>634.89057183296131</v>
      </c>
    </row>
    <row r="811" spans="6:7" x14ac:dyDescent="0.25">
      <c r="F811" s="3">
        <f t="shared" ca="1" si="25"/>
        <v>0.72655119866607198</v>
      </c>
      <c r="G811" s="3">
        <f t="shared" ca="1" si="24"/>
        <v>627.43164672051637</v>
      </c>
    </row>
    <row r="812" spans="6:7" x14ac:dyDescent="0.25">
      <c r="F812" s="3">
        <f t="shared" ca="1" si="25"/>
        <v>0.77428089352151908</v>
      </c>
      <c r="G812" s="3">
        <f t="shared" ca="1" si="24"/>
        <v>655.29431270481723</v>
      </c>
    </row>
    <row r="813" spans="6:7" x14ac:dyDescent="0.25">
      <c r="F813" s="3">
        <f t="shared" ca="1" si="25"/>
        <v>0.99274562930851318</v>
      </c>
      <c r="G813" s="3">
        <f t="shared" ca="1" si="24"/>
        <v>896.69425822125618</v>
      </c>
    </row>
    <row r="814" spans="6:7" x14ac:dyDescent="0.25">
      <c r="F814" s="3">
        <f t="shared" ca="1" si="25"/>
        <v>0.7035455181716499</v>
      </c>
      <c r="G814" s="3">
        <f t="shared" ca="1" si="24"/>
        <v>614.71741795663399</v>
      </c>
    </row>
    <row r="815" spans="6:7" x14ac:dyDescent="0.25">
      <c r="F815" s="3">
        <f t="shared" ca="1" si="25"/>
        <v>0.87055411531302862</v>
      </c>
      <c r="G815" s="3">
        <f t="shared" ca="1" si="24"/>
        <v>721.65407062387362</v>
      </c>
    </row>
    <row r="816" spans="6:7" x14ac:dyDescent="0.25">
      <c r="F816" s="3">
        <f t="shared" ca="1" si="25"/>
        <v>0.26466297069786426</v>
      </c>
      <c r="G816" s="3">
        <f t="shared" ca="1" si="24"/>
        <v>396.63347424076511</v>
      </c>
    </row>
    <row r="817" spans="6:7" x14ac:dyDescent="0.25">
      <c r="F817" s="3">
        <f t="shared" ca="1" si="25"/>
        <v>0.73371158394335723</v>
      </c>
      <c r="G817" s="3">
        <f t="shared" ca="1" si="24"/>
        <v>631.47379260054834</v>
      </c>
    </row>
    <row r="818" spans="6:7" x14ac:dyDescent="0.25">
      <c r="F818" s="3">
        <f t="shared" ca="1" si="25"/>
        <v>0.85477755389394983</v>
      </c>
      <c r="G818" s="3">
        <f t="shared" ca="1" si="24"/>
        <v>709.39344358231631</v>
      </c>
    </row>
    <row r="819" spans="6:7" x14ac:dyDescent="0.25">
      <c r="F819" s="3">
        <f t="shared" ca="1" si="25"/>
        <v>0.6345627705300787</v>
      </c>
      <c r="G819" s="3">
        <f t="shared" ca="1" si="24"/>
        <v>578.54969329316714</v>
      </c>
    </row>
    <row r="820" spans="6:7" x14ac:dyDescent="0.25">
      <c r="F820" s="3">
        <f t="shared" ca="1" si="25"/>
        <v>0.42627606960910291</v>
      </c>
      <c r="G820" s="3">
        <f t="shared" ca="1" si="24"/>
        <v>477.48381050068514</v>
      </c>
    </row>
    <row r="821" spans="6:7" x14ac:dyDescent="0.25">
      <c r="F821" s="3">
        <f t="shared" ca="1" si="25"/>
        <v>0.93059845416489706</v>
      </c>
      <c r="G821" s="3">
        <f t="shared" ca="1" si="24"/>
        <v>778.05321709347072</v>
      </c>
    </row>
    <row r="822" spans="6:7" x14ac:dyDescent="0.25">
      <c r="F822" s="3">
        <f t="shared" ca="1" si="25"/>
        <v>0.67541329338767231</v>
      </c>
      <c r="G822" s="3">
        <f t="shared" ca="1" si="24"/>
        <v>599.65828550710626</v>
      </c>
    </row>
    <row r="823" spans="6:7" x14ac:dyDescent="0.25">
      <c r="F823" s="3">
        <f t="shared" ca="1" si="25"/>
        <v>0.44274699993766564</v>
      </c>
      <c r="G823" s="3">
        <f t="shared" ca="1" si="24"/>
        <v>485.37651065022823</v>
      </c>
    </row>
    <row r="824" spans="6:7" x14ac:dyDescent="0.25">
      <c r="F824" s="3">
        <f t="shared" ca="1" si="25"/>
        <v>0.21682000854448824</v>
      </c>
      <c r="G824" s="3">
        <f t="shared" ca="1" si="24"/>
        <v>370.15889657318803</v>
      </c>
    </row>
    <row r="825" spans="6:7" x14ac:dyDescent="0.25">
      <c r="F825" s="3">
        <f t="shared" ca="1" si="25"/>
        <v>0.40084484013802457</v>
      </c>
      <c r="G825" s="3">
        <f t="shared" ca="1" si="24"/>
        <v>465.23755616009817</v>
      </c>
    </row>
    <row r="826" spans="6:7" x14ac:dyDescent="0.25">
      <c r="F826" s="3">
        <f t="shared" ca="1" si="25"/>
        <v>9.0885502418909137E-2</v>
      </c>
      <c r="G826" s="3">
        <f t="shared" ca="1" si="24"/>
        <v>284.78929354501003</v>
      </c>
    </row>
    <row r="827" spans="6:7" x14ac:dyDescent="0.25">
      <c r="F827" s="3">
        <f t="shared" ca="1" si="25"/>
        <v>0.61894636229939604</v>
      </c>
      <c r="G827" s="3">
        <f t="shared" ca="1" si="24"/>
        <v>570.6703240258903</v>
      </c>
    </row>
    <row r="828" spans="6:7" x14ac:dyDescent="0.25">
      <c r="F828" s="3">
        <f t="shared" ca="1" si="25"/>
        <v>0.81747398015714934</v>
      </c>
      <c r="G828" s="3">
        <f t="shared" ca="1" si="24"/>
        <v>682.88136649809087</v>
      </c>
    </row>
    <row r="829" spans="6:7" x14ac:dyDescent="0.25">
      <c r="F829" s="3">
        <f t="shared" ca="1" si="25"/>
        <v>0.30300165062342399</v>
      </c>
      <c r="G829" s="3">
        <f t="shared" ca="1" si="24"/>
        <v>416.7119236019559</v>
      </c>
    </row>
    <row r="830" spans="6:7" x14ac:dyDescent="0.25">
      <c r="F830" s="3">
        <f t="shared" ca="1" si="25"/>
        <v>0.72162712038871835</v>
      </c>
      <c r="G830" s="3">
        <f t="shared" ca="1" si="24"/>
        <v>624.67641181991553</v>
      </c>
    </row>
    <row r="831" spans="6:7" x14ac:dyDescent="0.25">
      <c r="F831" s="3">
        <f t="shared" ca="1" si="25"/>
        <v>4.1934106228150192E-2</v>
      </c>
      <c r="G831" s="3">
        <f t="shared" ca="1" si="24"/>
        <v>234.79690902231988</v>
      </c>
    </row>
    <row r="832" spans="6:7" x14ac:dyDescent="0.25">
      <c r="F832" s="3">
        <f t="shared" ca="1" si="25"/>
        <v>0.55651912503106726</v>
      </c>
      <c r="G832" s="3">
        <f t="shared" ca="1" si="24"/>
        <v>539.9230365457795</v>
      </c>
    </row>
    <row r="833" spans="6:7" x14ac:dyDescent="0.25">
      <c r="F833" s="3">
        <f t="shared" ca="1" si="25"/>
        <v>0.87976017825814035</v>
      </c>
      <c r="G833" s="3">
        <f t="shared" ca="1" si="24"/>
        <v>729.1773350502981</v>
      </c>
    </row>
    <row r="834" spans="6:7" x14ac:dyDescent="0.25">
      <c r="F834" s="3">
        <f t="shared" ca="1" si="25"/>
        <v>0.19864573943520802</v>
      </c>
      <c r="G834" s="3">
        <f t="shared" ca="1" si="24"/>
        <v>359.54441475637316</v>
      </c>
    </row>
    <row r="835" spans="6:7" x14ac:dyDescent="0.25">
      <c r="F835" s="3">
        <f t="shared" ca="1" si="25"/>
        <v>0.80515049825167762</v>
      </c>
      <c r="G835" s="3">
        <f t="shared" ref="G835:G898" ca="1" si="26">_xlfn.BETA.INV(F835,$C$7,$C$8)*($D$5-$D$3)+$D$3</f>
        <v>674.72399717150745</v>
      </c>
    </row>
    <row r="836" spans="6:7" x14ac:dyDescent="0.25">
      <c r="F836" s="3">
        <f t="shared" ref="F836:F899" ca="1" si="27">RAND()</f>
        <v>0.752858266270368</v>
      </c>
      <c r="G836" s="3">
        <f t="shared" ca="1" si="26"/>
        <v>642.50741727358081</v>
      </c>
    </row>
    <row r="837" spans="6:7" x14ac:dyDescent="0.25">
      <c r="F837" s="3">
        <f t="shared" ca="1" si="27"/>
        <v>0.20510860592953783</v>
      </c>
      <c r="G837" s="3">
        <f t="shared" ca="1" si="26"/>
        <v>363.36080133654559</v>
      </c>
    </row>
    <row r="838" spans="6:7" x14ac:dyDescent="0.25">
      <c r="F838" s="3">
        <f t="shared" ca="1" si="27"/>
        <v>0.40702929160829837</v>
      </c>
      <c r="G838" s="3">
        <f t="shared" ca="1" si="26"/>
        <v>468.22400741159106</v>
      </c>
    </row>
    <row r="839" spans="6:7" x14ac:dyDescent="0.25">
      <c r="F839" s="3">
        <f t="shared" ca="1" si="27"/>
        <v>0.96692465501714819</v>
      </c>
      <c r="G839" s="3">
        <f t="shared" ca="1" si="26"/>
        <v>828.53153950081003</v>
      </c>
    </row>
    <row r="840" spans="6:7" x14ac:dyDescent="0.25">
      <c r="F840" s="3">
        <f t="shared" ca="1" si="27"/>
        <v>0.40661297043310018</v>
      </c>
      <c r="G840" s="3">
        <f t="shared" ca="1" si="26"/>
        <v>468.02315516870163</v>
      </c>
    </row>
    <row r="841" spans="6:7" x14ac:dyDescent="0.25">
      <c r="F841" s="3">
        <f t="shared" ca="1" si="27"/>
        <v>0.11668728733582612</v>
      </c>
      <c r="G841" s="3">
        <f t="shared" ca="1" si="26"/>
        <v>305.37863321276609</v>
      </c>
    </row>
    <row r="842" spans="6:7" x14ac:dyDescent="0.25">
      <c r="F842" s="3">
        <f t="shared" ca="1" si="27"/>
        <v>0.9940630776494187</v>
      </c>
      <c r="G842" s="3">
        <f t="shared" ca="1" si="26"/>
        <v>903.24697003711628</v>
      </c>
    </row>
    <row r="843" spans="6:7" x14ac:dyDescent="0.25">
      <c r="F843" s="3">
        <f t="shared" ca="1" si="27"/>
        <v>0.42377381916306767</v>
      </c>
      <c r="G843" s="3">
        <f t="shared" ca="1" si="26"/>
        <v>476.28251566451314</v>
      </c>
    </row>
    <row r="844" spans="6:7" x14ac:dyDescent="0.25">
      <c r="F844" s="3">
        <f t="shared" ca="1" si="27"/>
        <v>0.12764299732870865</v>
      </c>
      <c r="G844" s="3">
        <f t="shared" ca="1" si="26"/>
        <v>313.44417587513556</v>
      </c>
    </row>
    <row r="845" spans="6:7" x14ac:dyDescent="0.25">
      <c r="F845" s="3">
        <f t="shared" ca="1" si="27"/>
        <v>0.6708015787300089</v>
      </c>
      <c r="G845" s="3">
        <f t="shared" ca="1" si="26"/>
        <v>597.23406008705774</v>
      </c>
    </row>
    <row r="846" spans="6:7" x14ac:dyDescent="0.25">
      <c r="F846" s="3">
        <f t="shared" ca="1" si="27"/>
        <v>0.57991579603528198</v>
      </c>
      <c r="G846" s="3">
        <f t="shared" ca="1" si="26"/>
        <v>551.3288476907826</v>
      </c>
    </row>
    <row r="847" spans="6:7" x14ac:dyDescent="0.25">
      <c r="F847" s="3">
        <f t="shared" ca="1" si="27"/>
        <v>0.55884608913333367</v>
      </c>
      <c r="G847" s="3">
        <f t="shared" ca="1" si="26"/>
        <v>541.05236261389655</v>
      </c>
    </row>
    <row r="848" spans="6:7" x14ac:dyDescent="0.25">
      <c r="F848" s="3">
        <f t="shared" ca="1" si="27"/>
        <v>0.29896959675366508</v>
      </c>
      <c r="G848" s="3">
        <f t="shared" ca="1" si="26"/>
        <v>414.63755807138045</v>
      </c>
    </row>
    <row r="849" spans="6:7" x14ac:dyDescent="0.25">
      <c r="F849" s="3">
        <f t="shared" ca="1" si="27"/>
        <v>0.40806205589344946</v>
      </c>
      <c r="G849" s="3">
        <f t="shared" ca="1" si="26"/>
        <v>468.72214714609458</v>
      </c>
    </row>
    <row r="850" spans="6:7" x14ac:dyDescent="0.25">
      <c r="F850" s="3">
        <f t="shared" ca="1" si="27"/>
        <v>0.31778893128187313</v>
      </c>
      <c r="G850" s="3">
        <f t="shared" ca="1" si="26"/>
        <v>424.25536938059759</v>
      </c>
    </row>
    <row r="851" spans="6:7" x14ac:dyDescent="0.25">
      <c r="F851" s="3">
        <f t="shared" ca="1" si="27"/>
        <v>0.57611032917114058</v>
      </c>
      <c r="G851" s="3">
        <f t="shared" ca="1" si="26"/>
        <v>549.46546555382918</v>
      </c>
    </row>
    <row r="852" spans="6:7" x14ac:dyDescent="0.25">
      <c r="F852" s="3">
        <f t="shared" ca="1" si="27"/>
        <v>0.28734575911447091</v>
      </c>
      <c r="G852" s="3">
        <f t="shared" ca="1" si="26"/>
        <v>408.61162504185791</v>
      </c>
    </row>
    <row r="853" spans="6:7" x14ac:dyDescent="0.25">
      <c r="F853" s="3">
        <f t="shared" ca="1" si="27"/>
        <v>0.49490680559292655</v>
      </c>
      <c r="G853" s="3">
        <f t="shared" ca="1" si="26"/>
        <v>510.29707260629669</v>
      </c>
    </row>
    <row r="854" spans="6:7" x14ac:dyDescent="0.25">
      <c r="F854" s="3">
        <f t="shared" ca="1" si="27"/>
        <v>5.5225788042158497E-2</v>
      </c>
      <c r="G854" s="3">
        <f t="shared" ca="1" si="26"/>
        <v>250.56476934445087</v>
      </c>
    </row>
    <row r="855" spans="6:7" x14ac:dyDescent="0.25">
      <c r="F855" s="3">
        <f t="shared" ca="1" si="27"/>
        <v>0.20434851083187999</v>
      </c>
      <c r="G855" s="3">
        <f t="shared" ca="1" si="26"/>
        <v>362.91444681226722</v>
      </c>
    </row>
    <row r="856" spans="6:7" x14ac:dyDescent="0.25">
      <c r="F856" s="3">
        <f t="shared" ca="1" si="27"/>
        <v>0.26785865135062359</v>
      </c>
      <c r="G856" s="3">
        <f t="shared" ca="1" si="26"/>
        <v>398.34017308075346</v>
      </c>
    </row>
    <row r="857" spans="6:7" x14ac:dyDescent="0.25">
      <c r="F857" s="3">
        <f t="shared" ca="1" si="27"/>
        <v>6.7801088017224176E-3</v>
      </c>
      <c r="G857" s="3">
        <f t="shared" ca="1" si="26"/>
        <v>166.66741437699699</v>
      </c>
    </row>
    <row r="858" spans="6:7" x14ac:dyDescent="0.25">
      <c r="F858" s="3">
        <f t="shared" ca="1" si="27"/>
        <v>0.44641844781434492</v>
      </c>
      <c r="G858" s="3">
        <f t="shared" ca="1" si="26"/>
        <v>487.13297552717103</v>
      </c>
    </row>
    <row r="859" spans="6:7" x14ac:dyDescent="0.25">
      <c r="F859" s="3">
        <f t="shared" ca="1" si="27"/>
        <v>4.6182366316031009E-2</v>
      </c>
      <c r="G859" s="3">
        <f t="shared" ca="1" si="26"/>
        <v>240.10086098775719</v>
      </c>
    </row>
    <row r="860" spans="6:7" x14ac:dyDescent="0.25">
      <c r="F860" s="3">
        <f t="shared" ca="1" si="27"/>
        <v>7.4476064028951461E-2</v>
      </c>
      <c r="G860" s="3">
        <f t="shared" ca="1" si="26"/>
        <v>270.12377629590048</v>
      </c>
    </row>
    <row r="861" spans="6:7" x14ac:dyDescent="0.25">
      <c r="F861" s="3">
        <f t="shared" ca="1" si="27"/>
        <v>0.60444780080602167</v>
      </c>
      <c r="G861" s="3">
        <f t="shared" ca="1" si="26"/>
        <v>563.43214501621833</v>
      </c>
    </row>
    <row r="862" spans="6:7" x14ac:dyDescent="0.25">
      <c r="F862" s="3">
        <f t="shared" ca="1" si="27"/>
        <v>0.27342581497800067</v>
      </c>
      <c r="G862" s="3">
        <f t="shared" ca="1" si="26"/>
        <v>401.29780042358107</v>
      </c>
    </row>
    <row r="863" spans="6:7" x14ac:dyDescent="0.25">
      <c r="F863" s="3">
        <f t="shared" ca="1" si="27"/>
        <v>0.46884321731520062</v>
      </c>
      <c r="G863" s="3">
        <f t="shared" ca="1" si="26"/>
        <v>497.84796336091233</v>
      </c>
    </row>
    <row r="864" spans="6:7" x14ac:dyDescent="0.25">
      <c r="F864" s="3">
        <f t="shared" ca="1" si="27"/>
        <v>0.77545607989077947</v>
      </c>
      <c r="G864" s="3">
        <f t="shared" ca="1" si="26"/>
        <v>656.01088104012945</v>
      </c>
    </row>
    <row r="865" spans="6:7" x14ac:dyDescent="0.25">
      <c r="F865" s="3">
        <f t="shared" ca="1" si="27"/>
        <v>0.59494775572520076</v>
      </c>
      <c r="G865" s="3">
        <f t="shared" ca="1" si="26"/>
        <v>558.72525086924611</v>
      </c>
    </row>
    <row r="866" spans="6:7" x14ac:dyDescent="0.25">
      <c r="F866" s="3">
        <f t="shared" ca="1" si="27"/>
        <v>0.10242500936083998</v>
      </c>
      <c r="G866" s="3">
        <f t="shared" ca="1" si="26"/>
        <v>294.31185808828513</v>
      </c>
    </row>
    <row r="867" spans="6:7" x14ac:dyDescent="0.25">
      <c r="F867" s="3">
        <f t="shared" ca="1" si="27"/>
        <v>0.88068232214469289</v>
      </c>
      <c r="G867" s="3">
        <f t="shared" ca="1" si="26"/>
        <v>729.94772115414059</v>
      </c>
    </row>
    <row r="868" spans="6:7" x14ac:dyDescent="0.25">
      <c r="F868" s="3">
        <f t="shared" ca="1" si="27"/>
        <v>0.82210161740598242</v>
      </c>
      <c r="G868" s="3">
        <f t="shared" ca="1" si="26"/>
        <v>686.01307636582339</v>
      </c>
    </row>
    <row r="869" spans="6:7" x14ac:dyDescent="0.25">
      <c r="F869" s="3">
        <f t="shared" ca="1" si="27"/>
        <v>0.81792261266896205</v>
      </c>
      <c r="G869" s="3">
        <f t="shared" ca="1" si="26"/>
        <v>683.18326754494205</v>
      </c>
    </row>
    <row r="870" spans="6:7" x14ac:dyDescent="0.25">
      <c r="F870" s="3">
        <f t="shared" ca="1" si="27"/>
        <v>0.8271409551000477</v>
      </c>
      <c r="G870" s="3">
        <f t="shared" ca="1" si="26"/>
        <v>689.46915822126539</v>
      </c>
    </row>
    <row r="871" spans="6:7" x14ac:dyDescent="0.25">
      <c r="F871" s="3">
        <f t="shared" ca="1" si="27"/>
        <v>0.89241728859127989</v>
      </c>
      <c r="G871" s="3">
        <f t="shared" ca="1" si="26"/>
        <v>740.04858402826869</v>
      </c>
    </row>
    <row r="872" spans="6:7" x14ac:dyDescent="0.25">
      <c r="F872" s="3">
        <f t="shared" ca="1" si="27"/>
        <v>0.12539894670889129</v>
      </c>
      <c r="G872" s="3">
        <f t="shared" ca="1" si="26"/>
        <v>311.81962254308718</v>
      </c>
    </row>
    <row r="873" spans="6:7" x14ac:dyDescent="0.25">
      <c r="F873" s="3">
        <f t="shared" ca="1" si="27"/>
        <v>0.43079996197689352</v>
      </c>
      <c r="G873" s="3">
        <f t="shared" ca="1" si="26"/>
        <v>479.6540199817839</v>
      </c>
    </row>
    <row r="874" spans="6:7" x14ac:dyDescent="0.25">
      <c r="F874" s="3">
        <f t="shared" ca="1" si="27"/>
        <v>0.86063358755462582</v>
      </c>
      <c r="G874" s="3">
        <f t="shared" ca="1" si="26"/>
        <v>713.8588069508553</v>
      </c>
    </row>
    <row r="875" spans="6:7" x14ac:dyDescent="0.25">
      <c r="F875" s="3">
        <f t="shared" ca="1" si="27"/>
        <v>0.71402236307236766</v>
      </c>
      <c r="G875" s="3">
        <f t="shared" ca="1" si="26"/>
        <v>620.4584798744479</v>
      </c>
    </row>
    <row r="876" spans="6:7" x14ac:dyDescent="0.25">
      <c r="F876" s="3">
        <f t="shared" ca="1" si="27"/>
        <v>0.19874271789253806</v>
      </c>
      <c r="G876" s="3">
        <f t="shared" ca="1" si="26"/>
        <v>359.60204237363683</v>
      </c>
    </row>
    <row r="877" spans="6:7" x14ac:dyDescent="0.25">
      <c r="F877" s="3">
        <f t="shared" ca="1" si="27"/>
        <v>0.63667042279279495</v>
      </c>
      <c r="G877" s="3">
        <f t="shared" ca="1" si="26"/>
        <v>579.62034976580014</v>
      </c>
    </row>
    <row r="878" spans="6:7" x14ac:dyDescent="0.25">
      <c r="F878" s="3">
        <f t="shared" ca="1" si="27"/>
        <v>0.11210868088749204</v>
      </c>
      <c r="G878" s="3">
        <f t="shared" ca="1" si="26"/>
        <v>301.90123034954252</v>
      </c>
    </row>
    <row r="879" spans="6:7" x14ac:dyDescent="0.25">
      <c r="F879" s="3">
        <f t="shared" ca="1" si="27"/>
        <v>0.79095838909111771</v>
      </c>
      <c r="G879" s="3">
        <f t="shared" ca="1" si="26"/>
        <v>665.62731202189059</v>
      </c>
    </row>
    <row r="880" spans="6:7" x14ac:dyDescent="0.25">
      <c r="F880" s="3">
        <f t="shared" ca="1" si="27"/>
        <v>0.5279532395647919</v>
      </c>
      <c r="G880" s="3">
        <f t="shared" ca="1" si="26"/>
        <v>526.13226038606285</v>
      </c>
    </row>
    <row r="881" spans="6:7" x14ac:dyDescent="0.25">
      <c r="F881" s="3">
        <f t="shared" ca="1" si="27"/>
        <v>5.1669036167828364E-2</v>
      </c>
      <c r="G881" s="3">
        <f t="shared" ca="1" si="26"/>
        <v>246.5693386894998</v>
      </c>
    </row>
    <row r="882" spans="6:7" x14ac:dyDescent="0.25">
      <c r="F882" s="3">
        <f t="shared" ca="1" si="27"/>
        <v>0.64204127537771583</v>
      </c>
      <c r="G882" s="3">
        <f t="shared" ca="1" si="26"/>
        <v>582.35693735309792</v>
      </c>
    </row>
    <row r="883" spans="6:7" x14ac:dyDescent="0.25">
      <c r="F883" s="3">
        <f t="shared" ca="1" si="27"/>
        <v>0.14815232344784945</v>
      </c>
      <c r="G883" s="3">
        <f t="shared" ca="1" si="26"/>
        <v>327.72016189763553</v>
      </c>
    </row>
    <row r="884" spans="6:7" x14ac:dyDescent="0.25">
      <c r="F884" s="3">
        <f t="shared" ca="1" si="27"/>
        <v>7.39386832470591E-2</v>
      </c>
      <c r="G884" s="3">
        <f t="shared" ca="1" si="26"/>
        <v>269.61668069291852</v>
      </c>
    </row>
    <row r="885" spans="6:7" x14ac:dyDescent="0.25">
      <c r="F885" s="3">
        <f t="shared" ca="1" si="27"/>
        <v>0.40182700044091135</v>
      </c>
      <c r="G885" s="3">
        <f t="shared" ca="1" si="26"/>
        <v>465.71224796881006</v>
      </c>
    </row>
    <row r="886" spans="6:7" x14ac:dyDescent="0.25">
      <c r="F886" s="3">
        <f t="shared" ca="1" si="27"/>
        <v>0.38377146780241478</v>
      </c>
      <c r="G886" s="3">
        <f t="shared" ca="1" si="26"/>
        <v>456.95801972441365</v>
      </c>
    </row>
    <row r="887" spans="6:7" x14ac:dyDescent="0.25">
      <c r="F887" s="3">
        <f t="shared" ca="1" si="27"/>
        <v>0.9607295942595101</v>
      </c>
      <c r="G887" s="3">
        <f t="shared" ca="1" si="26"/>
        <v>818.11842225164992</v>
      </c>
    </row>
    <row r="888" spans="6:7" x14ac:dyDescent="0.25">
      <c r="F888" s="3">
        <f t="shared" ca="1" si="27"/>
        <v>0.93693840069603818</v>
      </c>
      <c r="G888" s="3">
        <f t="shared" ca="1" si="26"/>
        <v>785.45668047523907</v>
      </c>
    </row>
    <row r="889" spans="6:7" x14ac:dyDescent="0.25">
      <c r="F889" s="3">
        <f t="shared" ca="1" si="27"/>
        <v>0.26201999854049829</v>
      </c>
      <c r="G889" s="3">
        <f t="shared" ca="1" si="26"/>
        <v>395.21686112407156</v>
      </c>
    </row>
    <row r="890" spans="6:7" x14ac:dyDescent="0.25">
      <c r="F890" s="3">
        <f t="shared" ca="1" si="27"/>
        <v>0.47328463956129085</v>
      </c>
      <c r="G890" s="3">
        <f t="shared" ca="1" si="26"/>
        <v>499.96878990105671</v>
      </c>
    </row>
    <row r="891" spans="6:7" x14ac:dyDescent="0.25">
      <c r="F891" s="3">
        <f t="shared" ca="1" si="27"/>
        <v>0.81878506598046263</v>
      </c>
      <c r="G891" s="3">
        <f t="shared" ca="1" si="26"/>
        <v>683.76466155425044</v>
      </c>
    </row>
    <row r="892" spans="6:7" x14ac:dyDescent="0.25">
      <c r="F892" s="3">
        <f t="shared" ca="1" si="27"/>
        <v>0.78146948084099199</v>
      </c>
      <c r="G892" s="3">
        <f t="shared" ca="1" si="26"/>
        <v>659.70419500315791</v>
      </c>
    </row>
    <row r="893" spans="6:7" x14ac:dyDescent="0.25">
      <c r="F893" s="3">
        <f t="shared" ca="1" si="27"/>
        <v>0.11237776023419987</v>
      </c>
      <c r="G893" s="3">
        <f t="shared" ca="1" si="26"/>
        <v>302.10746443710343</v>
      </c>
    </row>
    <row r="894" spans="6:7" x14ac:dyDescent="0.25">
      <c r="F894" s="3">
        <f t="shared" ca="1" si="27"/>
        <v>2.9558327219510128E-2</v>
      </c>
      <c r="G894" s="3">
        <f t="shared" ca="1" si="26"/>
        <v>217.36811511084849</v>
      </c>
    </row>
    <row r="895" spans="6:7" x14ac:dyDescent="0.25">
      <c r="F895" s="3">
        <f t="shared" ca="1" si="27"/>
        <v>0.98295748053125775</v>
      </c>
      <c r="G895" s="3">
        <f t="shared" ca="1" si="26"/>
        <v>862.96596897456209</v>
      </c>
    </row>
    <row r="896" spans="6:7" x14ac:dyDescent="0.25">
      <c r="F896" s="3">
        <f t="shared" ca="1" si="27"/>
        <v>0.51738336022983245</v>
      </c>
      <c r="G896" s="3">
        <f t="shared" ca="1" si="26"/>
        <v>521.05700856982241</v>
      </c>
    </row>
    <row r="897" spans="6:7" x14ac:dyDescent="0.25">
      <c r="F897" s="3">
        <f t="shared" ca="1" si="27"/>
        <v>0.32013457527554878</v>
      </c>
      <c r="G897" s="3">
        <f t="shared" ca="1" si="26"/>
        <v>425.44325331490444</v>
      </c>
    </row>
    <row r="898" spans="6:7" x14ac:dyDescent="0.25">
      <c r="F898" s="3">
        <f t="shared" ca="1" si="27"/>
        <v>0.91777832431048889</v>
      </c>
      <c r="G898" s="3">
        <f t="shared" ca="1" si="26"/>
        <v>764.20224240967855</v>
      </c>
    </row>
    <row r="899" spans="6:7" x14ac:dyDescent="0.25">
      <c r="F899" s="3">
        <f t="shared" ca="1" si="27"/>
        <v>0.92917885615375206</v>
      </c>
      <c r="G899" s="3">
        <f t="shared" ref="G899:G962" ca="1" si="28">_xlfn.BETA.INV(F899,$C$7,$C$8)*($D$5-$D$3)+$D$3</f>
        <v>776.45024081632994</v>
      </c>
    </row>
    <row r="900" spans="6:7" x14ac:dyDescent="0.25">
      <c r="F900" s="3">
        <f t="shared" ref="F900:F963" ca="1" si="29">RAND()</f>
        <v>0.47352322084837284</v>
      </c>
      <c r="G900" s="3">
        <f t="shared" ca="1" si="28"/>
        <v>500.08271322922633</v>
      </c>
    </row>
    <row r="901" spans="6:7" x14ac:dyDescent="0.25">
      <c r="F901" s="3">
        <f t="shared" ca="1" si="29"/>
        <v>0.48846028510405715</v>
      </c>
      <c r="G901" s="3">
        <f t="shared" ca="1" si="28"/>
        <v>507.21645945101301</v>
      </c>
    </row>
    <row r="902" spans="6:7" x14ac:dyDescent="0.25">
      <c r="F902" s="3">
        <f t="shared" ca="1" si="29"/>
        <v>1.3405636112270747E-2</v>
      </c>
      <c r="G902" s="3">
        <f t="shared" ca="1" si="28"/>
        <v>186.38174859021723</v>
      </c>
    </row>
    <row r="903" spans="6:7" x14ac:dyDescent="0.25">
      <c r="F903" s="3">
        <f t="shared" ca="1" si="29"/>
        <v>0.74690479610106453</v>
      </c>
      <c r="G903" s="3">
        <f t="shared" ca="1" si="28"/>
        <v>639.03961080182296</v>
      </c>
    </row>
    <row r="904" spans="6:7" x14ac:dyDescent="0.25">
      <c r="F904" s="3">
        <f t="shared" ca="1" si="29"/>
        <v>0.4551888069209763</v>
      </c>
      <c r="G904" s="3">
        <f t="shared" ca="1" si="28"/>
        <v>491.32579202034003</v>
      </c>
    </row>
    <row r="905" spans="6:7" x14ac:dyDescent="0.25">
      <c r="F905" s="3">
        <f t="shared" ca="1" si="29"/>
        <v>0.85916646154381793</v>
      </c>
      <c r="G905" s="3">
        <f t="shared" ca="1" si="28"/>
        <v>712.73105062643083</v>
      </c>
    </row>
    <row r="906" spans="6:7" x14ac:dyDescent="0.25">
      <c r="F906" s="3">
        <f t="shared" ca="1" si="29"/>
        <v>0.98243480217115653</v>
      </c>
      <c r="G906" s="3">
        <f t="shared" ca="1" si="28"/>
        <v>861.57390972444182</v>
      </c>
    </row>
    <row r="907" spans="6:7" x14ac:dyDescent="0.25">
      <c r="F907" s="3">
        <f t="shared" ca="1" si="29"/>
        <v>0.28560766306136476</v>
      </c>
      <c r="G907" s="3">
        <f t="shared" ca="1" si="28"/>
        <v>407.70442622989265</v>
      </c>
    </row>
    <row r="908" spans="6:7" x14ac:dyDescent="0.25">
      <c r="F908" s="3">
        <f t="shared" ca="1" si="29"/>
        <v>0.23561068661938211</v>
      </c>
      <c r="G908" s="3">
        <f t="shared" ca="1" si="28"/>
        <v>380.78330368556499</v>
      </c>
    </row>
    <row r="909" spans="6:7" x14ac:dyDescent="0.25">
      <c r="F909" s="3">
        <f t="shared" ca="1" si="29"/>
        <v>0.28031738122459304</v>
      </c>
      <c r="G909" s="3">
        <f t="shared" ca="1" si="28"/>
        <v>404.93278065230476</v>
      </c>
    </row>
    <row r="910" spans="6:7" x14ac:dyDescent="0.25">
      <c r="F910" s="3">
        <f t="shared" ca="1" si="29"/>
        <v>0.97657379142713274</v>
      </c>
      <c r="G910" s="3">
        <f t="shared" ca="1" si="28"/>
        <v>847.50221528387385</v>
      </c>
    </row>
    <row r="911" spans="6:7" x14ac:dyDescent="0.25">
      <c r="F911" s="3">
        <f t="shared" ca="1" si="29"/>
        <v>0.75672120993241443</v>
      </c>
      <c r="G911" s="3">
        <f t="shared" ca="1" si="28"/>
        <v>644.77651889822619</v>
      </c>
    </row>
    <row r="912" spans="6:7" x14ac:dyDescent="0.25">
      <c r="F912" s="3">
        <f t="shared" ca="1" si="29"/>
        <v>0.74814635459382794</v>
      </c>
      <c r="G912" s="3">
        <f t="shared" ca="1" si="28"/>
        <v>639.7599365286236</v>
      </c>
    </row>
    <row r="913" spans="6:7" x14ac:dyDescent="0.25">
      <c r="F913" s="3">
        <f t="shared" ca="1" si="29"/>
        <v>0.91053858524138065</v>
      </c>
      <c r="G913" s="3">
        <f t="shared" ca="1" si="28"/>
        <v>756.92407467846579</v>
      </c>
    </row>
    <row r="914" spans="6:7" x14ac:dyDescent="0.25">
      <c r="F914" s="3">
        <f t="shared" ca="1" si="29"/>
        <v>0.26150972649217918</v>
      </c>
      <c r="G914" s="3">
        <f t="shared" ca="1" si="28"/>
        <v>394.94281808762975</v>
      </c>
    </row>
    <row r="915" spans="6:7" x14ac:dyDescent="0.25">
      <c r="F915" s="3">
        <f t="shared" ca="1" si="29"/>
        <v>0.56565622758850354</v>
      </c>
      <c r="G915" s="3">
        <f t="shared" ca="1" si="28"/>
        <v>544.36353291878083</v>
      </c>
    </row>
    <row r="916" spans="6:7" x14ac:dyDescent="0.25">
      <c r="F916" s="3">
        <f t="shared" ca="1" si="29"/>
        <v>0.15770130547701455</v>
      </c>
      <c r="G916" s="3">
        <f t="shared" ca="1" si="28"/>
        <v>334.05959707362285</v>
      </c>
    </row>
    <row r="917" spans="6:7" x14ac:dyDescent="0.25">
      <c r="F917" s="3">
        <f t="shared" ca="1" si="29"/>
        <v>0.83899148660465384</v>
      </c>
      <c r="G917" s="3">
        <f t="shared" ca="1" si="28"/>
        <v>697.79914205291971</v>
      </c>
    </row>
    <row r="918" spans="6:7" x14ac:dyDescent="0.25">
      <c r="F918" s="3">
        <f t="shared" ca="1" si="29"/>
        <v>0.21050517211280484</v>
      </c>
      <c r="G918" s="3">
        <f t="shared" ca="1" si="28"/>
        <v>366.5114743473784</v>
      </c>
    </row>
    <row r="919" spans="6:7" x14ac:dyDescent="0.25">
      <c r="F919" s="3">
        <f t="shared" ca="1" si="29"/>
        <v>0.60458863425353315</v>
      </c>
      <c r="G919" s="3">
        <f t="shared" ca="1" si="28"/>
        <v>563.50212665132597</v>
      </c>
    </row>
    <row r="920" spans="6:7" x14ac:dyDescent="0.25">
      <c r="F920" s="3">
        <f t="shared" ca="1" si="29"/>
        <v>0.87496658920937598</v>
      </c>
      <c r="G920" s="3">
        <f t="shared" ca="1" si="28"/>
        <v>725.222932370742</v>
      </c>
    </row>
    <row r="921" spans="6:7" x14ac:dyDescent="0.25">
      <c r="F921" s="3">
        <f t="shared" ca="1" si="29"/>
        <v>0.51338732943661514</v>
      </c>
      <c r="G921" s="3">
        <f t="shared" ca="1" si="28"/>
        <v>519.14120524874136</v>
      </c>
    </row>
    <row r="922" spans="6:7" x14ac:dyDescent="0.25">
      <c r="F922" s="3">
        <f t="shared" ca="1" si="29"/>
        <v>0.10600278789671425</v>
      </c>
      <c r="G922" s="3">
        <f t="shared" ca="1" si="28"/>
        <v>297.15508647846548</v>
      </c>
    </row>
    <row r="923" spans="6:7" x14ac:dyDescent="0.25">
      <c r="F923" s="3">
        <f t="shared" ca="1" si="29"/>
        <v>0.69439430855223028</v>
      </c>
      <c r="G923" s="3">
        <f t="shared" ca="1" si="28"/>
        <v>609.76457433973155</v>
      </c>
    </row>
    <row r="924" spans="6:7" x14ac:dyDescent="0.25">
      <c r="F924" s="3">
        <f t="shared" ca="1" si="29"/>
        <v>0.73282548427432059</v>
      </c>
      <c r="G924" s="3">
        <f t="shared" ca="1" si="28"/>
        <v>630.97122136673727</v>
      </c>
    </row>
    <row r="925" spans="6:7" x14ac:dyDescent="0.25">
      <c r="F925" s="3">
        <f t="shared" ca="1" si="29"/>
        <v>0.90814282105758359</v>
      </c>
      <c r="G925" s="3">
        <f t="shared" ca="1" si="28"/>
        <v>754.58953624085507</v>
      </c>
    </row>
    <row r="926" spans="6:7" x14ac:dyDescent="0.25">
      <c r="F926" s="3">
        <f t="shared" ca="1" si="29"/>
        <v>0.78134289876995255</v>
      </c>
      <c r="G926" s="3">
        <f t="shared" ca="1" si="28"/>
        <v>659.62598191801339</v>
      </c>
    </row>
    <row r="927" spans="6:7" x14ac:dyDescent="0.25">
      <c r="F927" s="3">
        <f t="shared" ca="1" si="29"/>
        <v>0.37874188121494379</v>
      </c>
      <c r="G927" s="3">
        <f t="shared" ca="1" si="28"/>
        <v>454.50787165818235</v>
      </c>
    </row>
    <row r="928" spans="6:7" x14ac:dyDescent="0.25">
      <c r="F928" s="3">
        <f t="shared" ca="1" si="29"/>
        <v>0.83803175793172968</v>
      </c>
      <c r="G928" s="3">
        <f t="shared" ca="1" si="28"/>
        <v>697.11333424683744</v>
      </c>
    </row>
    <row r="929" spans="6:7" x14ac:dyDescent="0.25">
      <c r="F929" s="3">
        <f t="shared" ca="1" si="29"/>
        <v>0.7820563196487238</v>
      </c>
      <c r="G929" s="3">
        <f t="shared" ca="1" si="28"/>
        <v>660.0670620155945</v>
      </c>
    </row>
    <row r="930" spans="6:7" x14ac:dyDescent="0.25">
      <c r="F930" s="3">
        <f t="shared" ca="1" si="29"/>
        <v>0.75676257015154313</v>
      </c>
      <c r="G930" s="3">
        <f t="shared" ca="1" si="28"/>
        <v>644.80089705081002</v>
      </c>
    </row>
    <row r="931" spans="6:7" x14ac:dyDescent="0.25">
      <c r="F931" s="3">
        <f t="shared" ca="1" si="29"/>
        <v>0.44434416043141811</v>
      </c>
      <c r="G931" s="3">
        <f t="shared" ca="1" si="28"/>
        <v>486.14071680661795</v>
      </c>
    </row>
    <row r="932" spans="6:7" x14ac:dyDescent="0.25">
      <c r="F932" s="3">
        <f t="shared" ca="1" si="29"/>
        <v>0.36980536368782291</v>
      </c>
      <c r="G932" s="3">
        <f t="shared" ca="1" si="28"/>
        <v>450.14028296617647</v>
      </c>
    </row>
    <row r="933" spans="6:7" x14ac:dyDescent="0.25">
      <c r="F933" s="3">
        <f t="shared" ca="1" si="29"/>
        <v>0.67954585705628212</v>
      </c>
      <c r="G933" s="3">
        <f t="shared" ca="1" si="28"/>
        <v>601.84062314127584</v>
      </c>
    </row>
    <row r="934" spans="6:7" x14ac:dyDescent="0.25">
      <c r="F934" s="3">
        <f t="shared" ca="1" si="29"/>
        <v>0.76087590421338591</v>
      </c>
      <c r="G934" s="3">
        <f t="shared" ca="1" si="28"/>
        <v>647.2343252455828</v>
      </c>
    </row>
    <row r="935" spans="6:7" x14ac:dyDescent="0.25">
      <c r="F935" s="3">
        <f t="shared" ca="1" si="29"/>
        <v>0.60057378228422031</v>
      </c>
      <c r="G935" s="3">
        <f t="shared" ca="1" si="28"/>
        <v>561.50948476907161</v>
      </c>
    </row>
    <row r="936" spans="6:7" x14ac:dyDescent="0.25">
      <c r="F936" s="3">
        <f t="shared" ca="1" si="29"/>
        <v>9.9473772054982867E-2</v>
      </c>
      <c r="G936" s="3">
        <f t="shared" ca="1" si="28"/>
        <v>291.92951935286385</v>
      </c>
    </row>
    <row r="937" spans="6:7" x14ac:dyDescent="0.25">
      <c r="F937" s="3">
        <f t="shared" ca="1" si="29"/>
        <v>0.78926176033301965</v>
      </c>
      <c r="G937" s="3">
        <f t="shared" ca="1" si="28"/>
        <v>664.5593420297057</v>
      </c>
    </row>
    <row r="938" spans="6:7" x14ac:dyDescent="0.25">
      <c r="F938" s="3">
        <f t="shared" ca="1" si="29"/>
        <v>0.22633606858376998</v>
      </c>
      <c r="G938" s="3">
        <f t="shared" ca="1" si="28"/>
        <v>375.58018308702611</v>
      </c>
    </row>
    <row r="939" spans="6:7" x14ac:dyDescent="0.25">
      <c r="F939" s="3">
        <f t="shared" ca="1" si="29"/>
        <v>0.24169205846128783</v>
      </c>
      <c r="G939" s="3">
        <f t="shared" ca="1" si="28"/>
        <v>384.15487416626434</v>
      </c>
    </row>
    <row r="940" spans="6:7" x14ac:dyDescent="0.25">
      <c r="F940" s="3">
        <f t="shared" ca="1" si="29"/>
        <v>6.034936688924819E-2</v>
      </c>
      <c r="G940" s="3">
        <f t="shared" ca="1" si="28"/>
        <v>256.0840106783171</v>
      </c>
    </row>
    <row r="941" spans="6:7" x14ac:dyDescent="0.25">
      <c r="F941" s="3">
        <f t="shared" ca="1" si="29"/>
        <v>0.17644989018142432</v>
      </c>
      <c r="G941" s="3">
        <f t="shared" ca="1" si="28"/>
        <v>346.0371097384072</v>
      </c>
    </row>
    <row r="942" spans="6:7" x14ac:dyDescent="0.25">
      <c r="F942" s="3">
        <f t="shared" ca="1" si="29"/>
        <v>0.33676308786547571</v>
      </c>
      <c r="G942" s="3">
        <f t="shared" ca="1" si="28"/>
        <v>433.80258874749205</v>
      </c>
    </row>
    <row r="943" spans="6:7" x14ac:dyDescent="0.25">
      <c r="F943" s="3">
        <f t="shared" ca="1" si="29"/>
        <v>0.53636238708939898</v>
      </c>
      <c r="G943" s="3">
        <f t="shared" ca="1" si="28"/>
        <v>530.17943165275392</v>
      </c>
    </row>
    <row r="944" spans="6:7" x14ac:dyDescent="0.25">
      <c r="F944" s="3">
        <f t="shared" ca="1" si="29"/>
        <v>0.34272792639538263</v>
      </c>
      <c r="G944" s="3">
        <f t="shared" ca="1" si="28"/>
        <v>436.77678553834278</v>
      </c>
    </row>
    <row r="945" spans="6:7" x14ac:dyDescent="0.25">
      <c r="F945" s="3">
        <f t="shared" ca="1" si="29"/>
        <v>0.95703437609209796</v>
      </c>
      <c r="G945" s="3">
        <f t="shared" ca="1" si="28"/>
        <v>812.38055739014726</v>
      </c>
    </row>
    <row r="946" spans="6:7" x14ac:dyDescent="0.25">
      <c r="F946" s="3">
        <f t="shared" ca="1" si="29"/>
        <v>0.58391427500340043</v>
      </c>
      <c r="G946" s="3">
        <f t="shared" ca="1" si="28"/>
        <v>553.29054270418908</v>
      </c>
    </row>
    <row r="947" spans="6:7" x14ac:dyDescent="0.25">
      <c r="F947" s="3">
        <f t="shared" ca="1" si="29"/>
        <v>0.44237741012771092</v>
      </c>
      <c r="G947" s="3">
        <f t="shared" ca="1" si="28"/>
        <v>485.19964584526343</v>
      </c>
    </row>
    <row r="948" spans="6:7" x14ac:dyDescent="0.25">
      <c r="F948" s="3">
        <f t="shared" ca="1" si="29"/>
        <v>1.0866404740529467E-2</v>
      </c>
      <c r="G948" s="3">
        <f t="shared" ca="1" si="28"/>
        <v>179.7215830465363</v>
      </c>
    </row>
    <row r="949" spans="6:7" x14ac:dyDescent="0.25">
      <c r="F949" s="3">
        <f t="shared" ca="1" si="29"/>
        <v>0.84165151439631869</v>
      </c>
      <c r="G949" s="3">
        <f t="shared" ca="1" si="28"/>
        <v>699.71082574516311</v>
      </c>
    </row>
    <row r="950" spans="6:7" x14ac:dyDescent="0.25">
      <c r="F950" s="3">
        <f t="shared" ca="1" si="29"/>
        <v>0.52762644956550708</v>
      </c>
      <c r="G950" s="3">
        <f t="shared" ca="1" si="28"/>
        <v>525.97516169192295</v>
      </c>
    </row>
    <row r="951" spans="6:7" x14ac:dyDescent="0.25">
      <c r="F951" s="3">
        <f t="shared" ca="1" si="29"/>
        <v>0.15584774898360731</v>
      </c>
      <c r="G951" s="3">
        <f t="shared" ca="1" si="28"/>
        <v>332.84265535854843</v>
      </c>
    </row>
    <row r="952" spans="6:7" x14ac:dyDescent="0.25">
      <c r="F952" s="3">
        <f t="shared" ca="1" si="29"/>
        <v>0.28781090097522355</v>
      </c>
      <c r="G952" s="3">
        <f t="shared" ca="1" si="28"/>
        <v>408.85412560777917</v>
      </c>
    </row>
    <row r="953" spans="6:7" x14ac:dyDescent="0.25">
      <c r="F953" s="3">
        <f t="shared" ca="1" si="29"/>
        <v>0.36457565171138528</v>
      </c>
      <c r="G953" s="3">
        <f t="shared" ca="1" si="28"/>
        <v>447.57526054978558</v>
      </c>
    </row>
    <row r="954" spans="6:7" x14ac:dyDescent="0.25">
      <c r="F954" s="3">
        <f t="shared" ca="1" si="29"/>
        <v>4.6188252165463517E-2</v>
      </c>
      <c r="G954" s="3">
        <f t="shared" ca="1" si="28"/>
        <v>240.10801897865881</v>
      </c>
    </row>
    <row r="955" spans="6:7" x14ac:dyDescent="0.25">
      <c r="F955" s="3">
        <f t="shared" ca="1" si="29"/>
        <v>0.50871188596170736</v>
      </c>
      <c r="G955" s="3">
        <f t="shared" ca="1" si="28"/>
        <v>516.90143210022666</v>
      </c>
    </row>
    <row r="956" spans="6:7" x14ac:dyDescent="0.25">
      <c r="F956" s="3">
        <f t="shared" ca="1" si="29"/>
        <v>0.47048538121849171</v>
      </c>
      <c r="G956" s="3">
        <f t="shared" ca="1" si="28"/>
        <v>498.63212657244304</v>
      </c>
    </row>
    <row r="957" spans="6:7" x14ac:dyDescent="0.25">
      <c r="F957" s="3">
        <f t="shared" ca="1" si="29"/>
        <v>0.31337662343080275</v>
      </c>
      <c r="G957" s="3">
        <f t="shared" ca="1" si="28"/>
        <v>422.01462658578828</v>
      </c>
    </row>
    <row r="958" spans="6:7" x14ac:dyDescent="0.25">
      <c r="F958" s="3">
        <f t="shared" ca="1" si="29"/>
        <v>0.12026282443670011</v>
      </c>
      <c r="G958" s="3">
        <f t="shared" ca="1" si="28"/>
        <v>308.04895705899173</v>
      </c>
    </row>
    <row r="959" spans="6:7" x14ac:dyDescent="0.25">
      <c r="F959" s="3">
        <f t="shared" ca="1" si="29"/>
        <v>0.66189080328502992</v>
      </c>
      <c r="G959" s="3">
        <f t="shared" ca="1" si="28"/>
        <v>592.58179368947231</v>
      </c>
    </row>
    <row r="960" spans="6:7" x14ac:dyDescent="0.25">
      <c r="F960" s="3">
        <f t="shared" ca="1" si="29"/>
        <v>0.69977010864030775</v>
      </c>
      <c r="G960" s="3">
        <f t="shared" ca="1" si="28"/>
        <v>612.66734763097315</v>
      </c>
    </row>
    <row r="961" spans="6:7" x14ac:dyDescent="0.25">
      <c r="F961" s="3">
        <f t="shared" ca="1" si="29"/>
        <v>0.75588803877228361</v>
      </c>
      <c r="G961" s="3">
        <f t="shared" ca="1" si="28"/>
        <v>644.28581687221015</v>
      </c>
    </row>
    <row r="962" spans="6:7" x14ac:dyDescent="0.25">
      <c r="F962" s="3">
        <f t="shared" ca="1" si="29"/>
        <v>0.72936293130172081</v>
      </c>
      <c r="G962" s="3">
        <f t="shared" ca="1" si="28"/>
        <v>629.01378049424966</v>
      </c>
    </row>
    <row r="963" spans="6:7" x14ac:dyDescent="0.25">
      <c r="F963" s="3">
        <f t="shared" ca="1" si="29"/>
        <v>0.4860673437653783</v>
      </c>
      <c r="G963" s="3">
        <f t="shared" ref="G963:G1026" ca="1" si="30">_xlfn.BETA.INV(F963,$C$7,$C$8)*($D$5-$D$3)+$D$3</f>
        <v>506.07331750887062</v>
      </c>
    </row>
    <row r="964" spans="6:7" x14ac:dyDescent="0.25">
      <c r="F964" s="3">
        <f t="shared" ref="F964:F1027" ca="1" si="31">RAND()</f>
        <v>0.829406931777944</v>
      </c>
      <c r="G964" s="3">
        <f t="shared" ca="1" si="30"/>
        <v>691.03940741861629</v>
      </c>
    </row>
    <row r="965" spans="6:7" x14ac:dyDescent="0.25">
      <c r="F965" s="3">
        <f t="shared" ca="1" si="31"/>
        <v>0.79436911110363928</v>
      </c>
      <c r="G965" s="3">
        <f t="shared" ca="1" si="30"/>
        <v>667.78644279855712</v>
      </c>
    </row>
    <row r="966" spans="6:7" x14ac:dyDescent="0.25">
      <c r="F966" s="3">
        <f t="shared" ca="1" si="31"/>
        <v>0.94385500644098497</v>
      </c>
      <c r="G966" s="3">
        <f t="shared" ca="1" si="30"/>
        <v>794.05212490387396</v>
      </c>
    </row>
    <row r="967" spans="6:7" x14ac:dyDescent="0.25">
      <c r="F967" s="3">
        <f t="shared" ca="1" si="31"/>
        <v>0.32734427701534896</v>
      </c>
      <c r="G967" s="3">
        <f t="shared" ca="1" si="30"/>
        <v>429.08054083098727</v>
      </c>
    </row>
    <row r="968" spans="6:7" x14ac:dyDescent="0.25">
      <c r="F968" s="3">
        <f t="shared" ca="1" si="31"/>
        <v>0.25132399042800935</v>
      </c>
      <c r="G968" s="3">
        <f t="shared" ca="1" si="30"/>
        <v>389.4344702891687</v>
      </c>
    </row>
    <row r="969" spans="6:7" x14ac:dyDescent="0.25">
      <c r="F969" s="3">
        <f t="shared" ca="1" si="31"/>
        <v>4.3600426761569722E-2</v>
      </c>
      <c r="G969" s="3">
        <f t="shared" ca="1" si="30"/>
        <v>236.91109303193991</v>
      </c>
    </row>
    <row r="970" spans="6:7" x14ac:dyDescent="0.25">
      <c r="F970" s="3">
        <f t="shared" ca="1" si="31"/>
        <v>0.39735631089526835</v>
      </c>
      <c r="G970" s="3">
        <f t="shared" ca="1" si="30"/>
        <v>463.55018761401169</v>
      </c>
    </row>
    <row r="971" spans="6:7" x14ac:dyDescent="0.25">
      <c r="F971" s="3">
        <f t="shared" ca="1" si="31"/>
        <v>0.38161336569959681</v>
      </c>
      <c r="G971" s="3">
        <f t="shared" ca="1" si="30"/>
        <v>455.90737821898614</v>
      </c>
    </row>
    <row r="972" spans="6:7" x14ac:dyDescent="0.25">
      <c r="F972" s="3">
        <f t="shared" ca="1" si="31"/>
        <v>0.94340815459161909</v>
      </c>
      <c r="G972" s="3">
        <f t="shared" ca="1" si="30"/>
        <v>793.47845163324394</v>
      </c>
    </row>
    <row r="973" spans="6:7" x14ac:dyDescent="0.25">
      <c r="F973" s="3">
        <f t="shared" ca="1" si="31"/>
        <v>0.64013606675824131</v>
      </c>
      <c r="G973" s="3">
        <f t="shared" ca="1" si="30"/>
        <v>581.38480395704914</v>
      </c>
    </row>
    <row r="974" spans="6:7" x14ac:dyDescent="0.25">
      <c r="F974" s="3">
        <f t="shared" ca="1" si="31"/>
        <v>0.49337752210883368</v>
      </c>
      <c r="G974" s="3">
        <f t="shared" ca="1" si="30"/>
        <v>509.56611610354645</v>
      </c>
    </row>
    <row r="975" spans="6:7" x14ac:dyDescent="0.25">
      <c r="F975" s="3">
        <f t="shared" ca="1" si="31"/>
        <v>0.43629559757048719</v>
      </c>
      <c r="G975" s="3">
        <f t="shared" ca="1" si="30"/>
        <v>482.28780827130782</v>
      </c>
    </row>
    <row r="976" spans="6:7" x14ac:dyDescent="0.25">
      <c r="F976" s="3">
        <f t="shared" ca="1" si="31"/>
        <v>0.61992539052374318</v>
      </c>
      <c r="G976" s="3">
        <f t="shared" ca="1" si="30"/>
        <v>571.16165439407996</v>
      </c>
    </row>
    <row r="977" spans="6:7" x14ac:dyDescent="0.25">
      <c r="F977" s="3">
        <f t="shared" ca="1" si="31"/>
        <v>0.20026001138536365</v>
      </c>
      <c r="G977" s="3">
        <f t="shared" ca="1" si="30"/>
        <v>360.50221148305161</v>
      </c>
    </row>
    <row r="978" spans="6:7" x14ac:dyDescent="0.25">
      <c r="F978" s="3">
        <f t="shared" ca="1" si="31"/>
        <v>0.54066065029518562</v>
      </c>
      <c r="G978" s="3">
        <f t="shared" ca="1" si="30"/>
        <v>532.2518106392107</v>
      </c>
    </row>
    <row r="979" spans="6:7" x14ac:dyDescent="0.25">
      <c r="F979" s="3">
        <f t="shared" ca="1" si="31"/>
        <v>0.69342059310068827</v>
      </c>
      <c r="G979" s="3">
        <f t="shared" ca="1" si="30"/>
        <v>609.24079556166839</v>
      </c>
    </row>
    <row r="980" spans="6:7" x14ac:dyDescent="0.25">
      <c r="F980" s="3">
        <f t="shared" ca="1" si="31"/>
        <v>0.3289293533176979</v>
      </c>
      <c r="G980" s="3">
        <f t="shared" ca="1" si="30"/>
        <v>429.87749977600521</v>
      </c>
    </row>
    <row r="981" spans="6:7" x14ac:dyDescent="0.25">
      <c r="F981" s="3">
        <f t="shared" ca="1" si="31"/>
        <v>0.70828110515343534</v>
      </c>
      <c r="G981" s="3">
        <f t="shared" ca="1" si="30"/>
        <v>617.30271958450862</v>
      </c>
    </row>
    <row r="982" spans="6:7" x14ac:dyDescent="0.25">
      <c r="F982" s="3">
        <f t="shared" ca="1" si="31"/>
        <v>0.70248200932721905</v>
      </c>
      <c r="G982" s="3">
        <f t="shared" ca="1" si="30"/>
        <v>614.13894972540163</v>
      </c>
    </row>
    <row r="983" spans="6:7" x14ac:dyDescent="0.25">
      <c r="F983" s="3">
        <f t="shared" ca="1" si="31"/>
        <v>0.38079491094958984</v>
      </c>
      <c r="G983" s="3">
        <f t="shared" ca="1" si="30"/>
        <v>455.5086633547823</v>
      </c>
    </row>
    <row r="984" spans="6:7" x14ac:dyDescent="0.25">
      <c r="F984" s="3">
        <f t="shared" ca="1" si="31"/>
        <v>0.67059048980211811</v>
      </c>
      <c r="G984" s="3">
        <f t="shared" ca="1" si="30"/>
        <v>597.12337259455956</v>
      </c>
    </row>
    <row r="985" spans="6:7" x14ac:dyDescent="0.25">
      <c r="F985" s="3">
        <f t="shared" ca="1" si="31"/>
        <v>0.77577175415666344</v>
      </c>
      <c r="G985" s="3">
        <f t="shared" ca="1" si="30"/>
        <v>656.20364842654749</v>
      </c>
    </row>
    <row r="986" spans="6:7" x14ac:dyDescent="0.25">
      <c r="F986" s="3">
        <f t="shared" ca="1" si="31"/>
        <v>0.92106252616420758</v>
      </c>
      <c r="G986" s="3">
        <f t="shared" ca="1" si="30"/>
        <v>767.62448322225066</v>
      </c>
    </row>
    <row r="987" spans="6:7" x14ac:dyDescent="0.25">
      <c r="F987" s="3">
        <f t="shared" ca="1" si="31"/>
        <v>3.6536919946417945E-2</v>
      </c>
      <c r="G987" s="3">
        <f t="shared" ca="1" si="30"/>
        <v>227.60930100242754</v>
      </c>
    </row>
    <row r="988" spans="6:7" x14ac:dyDescent="0.25">
      <c r="F988" s="3">
        <f t="shared" ca="1" si="31"/>
        <v>0.42304473037349699</v>
      </c>
      <c r="G988" s="3">
        <f t="shared" ca="1" si="30"/>
        <v>475.93236135815795</v>
      </c>
    </row>
    <row r="989" spans="6:7" x14ac:dyDescent="0.25">
      <c r="F989" s="3">
        <f t="shared" ca="1" si="31"/>
        <v>0.57564033639763257</v>
      </c>
      <c r="G989" s="3">
        <f t="shared" ca="1" si="30"/>
        <v>549.23556702263534</v>
      </c>
    </row>
    <row r="990" spans="6:7" x14ac:dyDescent="0.25">
      <c r="F990" s="3">
        <f t="shared" ca="1" si="31"/>
        <v>0.81500332359599725</v>
      </c>
      <c r="G990" s="3">
        <f t="shared" ca="1" si="30"/>
        <v>681.22518463454503</v>
      </c>
    </row>
    <row r="991" spans="6:7" x14ac:dyDescent="0.25">
      <c r="F991" s="3">
        <f t="shared" ca="1" si="31"/>
        <v>0.20736676852424474</v>
      </c>
      <c r="G991" s="3">
        <f t="shared" ca="1" si="30"/>
        <v>364.68306626283947</v>
      </c>
    </row>
    <row r="992" spans="6:7" x14ac:dyDescent="0.25">
      <c r="F992" s="3">
        <f t="shared" ca="1" si="31"/>
        <v>0.20232836596737269</v>
      </c>
      <c r="G992" s="3">
        <f t="shared" ca="1" si="30"/>
        <v>361.7249592214128</v>
      </c>
    </row>
    <row r="993" spans="6:7" x14ac:dyDescent="0.25">
      <c r="F993" s="3">
        <f t="shared" ca="1" si="31"/>
        <v>0.99914283290188877</v>
      </c>
      <c r="G993" s="3">
        <f t="shared" ca="1" si="30"/>
        <v>948.10507673624465</v>
      </c>
    </row>
    <row r="994" spans="6:7" x14ac:dyDescent="0.25">
      <c r="F994" s="3">
        <f t="shared" ca="1" si="31"/>
        <v>0.17054271067151328</v>
      </c>
      <c r="G994" s="3">
        <f t="shared" ca="1" si="30"/>
        <v>342.32504341486731</v>
      </c>
    </row>
    <row r="995" spans="6:7" x14ac:dyDescent="0.25">
      <c r="F995" s="3">
        <f t="shared" ca="1" si="31"/>
        <v>0.10779733786369239</v>
      </c>
      <c r="G995" s="3">
        <f t="shared" ca="1" si="30"/>
        <v>298.56349772925614</v>
      </c>
    </row>
    <row r="996" spans="6:7" x14ac:dyDescent="0.25">
      <c r="F996" s="3">
        <f t="shared" ca="1" si="31"/>
        <v>0.40315329527356925</v>
      </c>
      <c r="G996" s="3">
        <f t="shared" ca="1" si="30"/>
        <v>466.35301432732223</v>
      </c>
    </row>
    <row r="997" spans="6:7" x14ac:dyDescent="0.25">
      <c r="F997" s="3">
        <f t="shared" ca="1" si="31"/>
        <v>0.43238652114791309</v>
      </c>
      <c r="G997" s="3">
        <f t="shared" ca="1" si="30"/>
        <v>480.41465680865355</v>
      </c>
    </row>
    <row r="998" spans="6:7" x14ac:dyDescent="0.25">
      <c r="F998" s="3">
        <f t="shared" ca="1" si="31"/>
        <v>9.3661210577844489E-4</v>
      </c>
      <c r="G998" s="3">
        <f t="shared" ca="1" si="30"/>
        <v>131.92983419300427</v>
      </c>
    </row>
    <row r="999" spans="6:7" x14ac:dyDescent="0.25">
      <c r="F999" s="3">
        <f t="shared" ca="1" si="31"/>
        <v>0.17647490155634538</v>
      </c>
      <c r="G999" s="3">
        <f t="shared" ca="1" si="30"/>
        <v>346.05271402746956</v>
      </c>
    </row>
    <row r="1000" spans="6:7" x14ac:dyDescent="0.25">
      <c r="F1000" s="3">
        <f t="shared" ca="1" si="31"/>
        <v>0.67167697025630935</v>
      </c>
      <c r="G1000" s="3">
        <f t="shared" ca="1" si="30"/>
        <v>597.69333855317097</v>
      </c>
    </row>
    <row r="1001" spans="6:7" x14ac:dyDescent="0.25">
      <c r="F1001" s="3">
        <f t="shared" ca="1" si="31"/>
        <v>0.5830006619270629</v>
      </c>
      <c r="G1001" s="3">
        <f t="shared" ca="1" si="30"/>
        <v>552.84196290258956</v>
      </c>
    </row>
    <row r="1002" spans="6:7" x14ac:dyDescent="0.25">
      <c r="F1002" s="3">
        <f t="shared" ca="1" si="31"/>
        <v>0.88683774845230934</v>
      </c>
      <c r="G1002" s="3">
        <f t="shared" ca="1" si="30"/>
        <v>735.17484601337526</v>
      </c>
    </row>
    <row r="1003" spans="6:7" x14ac:dyDescent="0.25">
      <c r="F1003" s="3">
        <f t="shared" ca="1" si="31"/>
        <v>0.46252202475783255</v>
      </c>
      <c r="G1003" s="3">
        <f t="shared" ca="1" si="30"/>
        <v>494.82914554140177</v>
      </c>
    </row>
    <row r="1004" spans="6:7" x14ac:dyDescent="0.25">
      <c r="F1004" s="3">
        <f t="shared" ca="1" si="31"/>
        <v>0.40648183741733313</v>
      </c>
      <c r="G1004" s="3">
        <f t="shared" ca="1" si="30"/>
        <v>467.95988519564685</v>
      </c>
    </row>
    <row r="1005" spans="6:7" x14ac:dyDescent="0.25">
      <c r="F1005" s="3">
        <f t="shared" ca="1" si="31"/>
        <v>0.28178230340030175</v>
      </c>
      <c r="G1005" s="3">
        <f t="shared" ca="1" si="30"/>
        <v>405.70186201596243</v>
      </c>
    </row>
    <row r="1006" spans="6:7" x14ac:dyDescent="0.25">
      <c r="F1006" s="3">
        <f t="shared" ca="1" si="31"/>
        <v>0.27306704734509746</v>
      </c>
      <c r="G1006" s="3">
        <f t="shared" ca="1" si="30"/>
        <v>401.10778368896121</v>
      </c>
    </row>
    <row r="1007" spans="6:7" x14ac:dyDescent="0.25">
      <c r="F1007" s="3">
        <f t="shared" ca="1" si="31"/>
        <v>4.0190703474377254E-2</v>
      </c>
      <c r="G1007" s="3">
        <f t="shared" ca="1" si="30"/>
        <v>232.5345604910722</v>
      </c>
    </row>
    <row r="1008" spans="6:7" x14ac:dyDescent="0.25">
      <c r="F1008" s="3">
        <f t="shared" ca="1" si="31"/>
        <v>0.53706113633575892</v>
      </c>
      <c r="G1008" s="3">
        <f t="shared" ca="1" si="30"/>
        <v>530.51614976947815</v>
      </c>
    </row>
    <row r="1009" spans="6:7" x14ac:dyDescent="0.25">
      <c r="F1009" s="3">
        <f t="shared" ca="1" si="31"/>
        <v>0.54229488204744181</v>
      </c>
      <c r="G1009" s="3">
        <f t="shared" ca="1" si="30"/>
        <v>533.04045466882462</v>
      </c>
    </row>
    <row r="1010" spans="6:7" x14ac:dyDescent="0.25">
      <c r="F1010" s="3">
        <f t="shared" ca="1" si="31"/>
        <v>0.17663383135347077</v>
      </c>
      <c r="G1010" s="3">
        <f t="shared" ca="1" si="30"/>
        <v>346.15184661026524</v>
      </c>
    </row>
    <row r="1011" spans="6:7" x14ac:dyDescent="0.25">
      <c r="F1011" s="3">
        <f t="shared" ca="1" si="31"/>
        <v>0.76775181007406867</v>
      </c>
      <c r="G1011" s="3">
        <f t="shared" ca="1" si="30"/>
        <v>651.34303498394615</v>
      </c>
    </row>
    <row r="1012" spans="6:7" x14ac:dyDescent="0.25">
      <c r="F1012" s="3">
        <f t="shared" ca="1" si="31"/>
        <v>0.28290978585936</v>
      </c>
      <c r="G1012" s="3">
        <f t="shared" ca="1" si="30"/>
        <v>406.29295239936192</v>
      </c>
    </row>
    <row r="1013" spans="6:7" x14ac:dyDescent="0.25">
      <c r="F1013" s="3">
        <f t="shared" ca="1" si="31"/>
        <v>0.81460662060837463</v>
      </c>
      <c r="G1013" s="3">
        <f t="shared" ca="1" si="30"/>
        <v>680.9602587022647</v>
      </c>
    </row>
    <row r="1014" spans="6:7" x14ac:dyDescent="0.25">
      <c r="F1014" s="3">
        <f t="shared" ca="1" si="31"/>
        <v>0.20575654130381316</v>
      </c>
      <c r="G1014" s="3">
        <f t="shared" ca="1" si="30"/>
        <v>363.74077952047168</v>
      </c>
    </row>
    <row r="1015" spans="6:7" x14ac:dyDescent="0.25">
      <c r="F1015" s="3">
        <f t="shared" ca="1" si="31"/>
        <v>0.53112744585916738</v>
      </c>
      <c r="G1015" s="3">
        <f t="shared" ca="1" si="30"/>
        <v>527.6588823283048</v>
      </c>
    </row>
    <row r="1016" spans="6:7" x14ac:dyDescent="0.25">
      <c r="F1016" s="3">
        <f t="shared" ca="1" si="31"/>
        <v>0.68816262252482419</v>
      </c>
      <c r="G1016" s="3">
        <f t="shared" ca="1" si="30"/>
        <v>606.42272609349277</v>
      </c>
    </row>
    <row r="1017" spans="6:7" x14ac:dyDescent="0.25">
      <c r="F1017" s="3">
        <f t="shared" ca="1" si="31"/>
        <v>0.80854568696956952</v>
      </c>
      <c r="G1017" s="3">
        <f t="shared" ca="1" si="30"/>
        <v>676.94607921835222</v>
      </c>
    </row>
    <row r="1018" spans="6:7" x14ac:dyDescent="0.25">
      <c r="F1018" s="3">
        <f t="shared" ca="1" si="31"/>
        <v>0.67075130254109561</v>
      </c>
      <c r="G1018" s="3">
        <f t="shared" ca="1" si="30"/>
        <v>597.20769489206282</v>
      </c>
    </row>
    <row r="1019" spans="6:7" x14ac:dyDescent="0.25">
      <c r="F1019" s="3">
        <f t="shared" ca="1" si="31"/>
        <v>0.25252789015641552</v>
      </c>
      <c r="G1019" s="3">
        <f t="shared" ca="1" si="30"/>
        <v>390.0894102665348</v>
      </c>
    </row>
    <row r="1020" spans="6:7" x14ac:dyDescent="0.25">
      <c r="F1020" s="3">
        <f t="shared" ca="1" si="31"/>
        <v>3.3173514262417103E-2</v>
      </c>
      <c r="G1020" s="3">
        <f t="shared" ca="1" si="30"/>
        <v>222.82559097262583</v>
      </c>
    </row>
    <row r="1021" spans="6:7" x14ac:dyDescent="0.25">
      <c r="F1021" s="3">
        <f t="shared" ca="1" si="31"/>
        <v>0.98578178922856152</v>
      </c>
      <c r="G1021" s="3">
        <f t="shared" ca="1" si="30"/>
        <v>871.00308519814007</v>
      </c>
    </row>
    <row r="1022" spans="6:7" x14ac:dyDescent="0.25">
      <c r="F1022" s="3">
        <f t="shared" ca="1" si="31"/>
        <v>0.80843129705695349</v>
      </c>
      <c r="G1022" s="3">
        <f t="shared" ca="1" si="30"/>
        <v>676.87090896198436</v>
      </c>
    </row>
    <row r="1023" spans="6:7" x14ac:dyDescent="0.25">
      <c r="F1023" s="3">
        <f t="shared" ca="1" si="31"/>
        <v>0.37733241944943086</v>
      </c>
      <c r="G1023" s="3">
        <f t="shared" ca="1" si="30"/>
        <v>453.82025572599872</v>
      </c>
    </row>
    <row r="1024" spans="6:7" x14ac:dyDescent="0.25">
      <c r="F1024" s="3">
        <f t="shared" ca="1" si="31"/>
        <v>0.24989502129232777</v>
      </c>
      <c r="G1024" s="3">
        <f t="shared" ca="1" si="30"/>
        <v>388.65569259853157</v>
      </c>
    </row>
    <row r="1025" spans="6:7" x14ac:dyDescent="0.25">
      <c r="F1025" s="3">
        <f t="shared" ca="1" si="31"/>
        <v>0.57156289324794385</v>
      </c>
      <c r="G1025" s="3">
        <f t="shared" ca="1" si="30"/>
        <v>547.24320090644824</v>
      </c>
    </row>
    <row r="1026" spans="6:7" x14ac:dyDescent="0.25">
      <c r="F1026" s="3">
        <f t="shared" ca="1" si="31"/>
        <v>0.94728628920760904</v>
      </c>
      <c r="G1026" s="3">
        <f t="shared" ca="1" si="30"/>
        <v>798.55072576252678</v>
      </c>
    </row>
    <row r="1027" spans="6:7" x14ac:dyDescent="0.25">
      <c r="F1027" s="3">
        <f t="shared" ca="1" si="31"/>
        <v>0.42250803719091345</v>
      </c>
      <c r="G1027" s="3">
        <f t="shared" ref="G1027:G1090" ca="1" si="32">_xlfn.BETA.INV(F1027,$C$7,$C$8)*($D$5-$D$3)+$D$3</f>
        <v>475.67456928772287</v>
      </c>
    </row>
    <row r="1028" spans="6:7" x14ac:dyDescent="0.25">
      <c r="F1028" s="3">
        <f t="shared" ref="F1028:F1091" ca="1" si="33">RAND()</f>
        <v>8.381706005621159E-2</v>
      </c>
      <c r="G1028" s="3">
        <f t="shared" ca="1" si="32"/>
        <v>278.65358046431447</v>
      </c>
    </row>
    <row r="1029" spans="6:7" x14ac:dyDescent="0.25">
      <c r="F1029" s="3">
        <f t="shared" ca="1" si="33"/>
        <v>0.49900842687587488</v>
      </c>
      <c r="G1029" s="3">
        <f t="shared" ca="1" si="32"/>
        <v>512.25810005202379</v>
      </c>
    </row>
    <row r="1030" spans="6:7" x14ac:dyDescent="0.25">
      <c r="F1030" s="3">
        <f t="shared" ca="1" si="33"/>
        <v>0.64147190159452616</v>
      </c>
      <c r="G1030" s="3">
        <f t="shared" ca="1" si="32"/>
        <v>582.06625307683748</v>
      </c>
    </row>
    <row r="1031" spans="6:7" x14ac:dyDescent="0.25">
      <c r="F1031" s="3">
        <f t="shared" ca="1" si="33"/>
        <v>0.25318461531885805</v>
      </c>
      <c r="G1031" s="3">
        <f t="shared" ca="1" si="32"/>
        <v>390.44622958327926</v>
      </c>
    </row>
    <row r="1032" spans="6:7" x14ac:dyDescent="0.25">
      <c r="F1032" s="3">
        <f t="shared" ca="1" si="33"/>
        <v>2.7501123870114053E-2</v>
      </c>
      <c r="G1032" s="3">
        <f t="shared" ca="1" si="32"/>
        <v>214.0920659258349</v>
      </c>
    </row>
    <row r="1033" spans="6:7" x14ac:dyDescent="0.25">
      <c r="F1033" s="3">
        <f t="shared" ca="1" si="33"/>
        <v>7.5080901612888828E-2</v>
      </c>
      <c r="G1033" s="3">
        <f t="shared" ca="1" si="32"/>
        <v>270.69225888562596</v>
      </c>
    </row>
    <row r="1034" spans="6:7" x14ac:dyDescent="0.25">
      <c r="F1034" s="3">
        <f t="shared" ca="1" si="33"/>
        <v>0.37575358467090303</v>
      </c>
      <c r="G1034" s="3">
        <f t="shared" ca="1" si="32"/>
        <v>453.04947257505091</v>
      </c>
    </row>
    <row r="1035" spans="6:7" x14ac:dyDescent="0.25">
      <c r="F1035" s="3">
        <f t="shared" ca="1" si="33"/>
        <v>0.7161073618458591</v>
      </c>
      <c r="G1035" s="3">
        <f t="shared" ca="1" si="32"/>
        <v>621.61053077782594</v>
      </c>
    </row>
    <row r="1036" spans="6:7" x14ac:dyDescent="0.25">
      <c r="F1036" s="3">
        <f t="shared" ca="1" si="33"/>
        <v>0.3740029203817653</v>
      </c>
      <c r="G1036" s="3">
        <f t="shared" ca="1" si="32"/>
        <v>452.19412616735201</v>
      </c>
    </row>
    <row r="1037" spans="6:7" x14ac:dyDescent="0.25">
      <c r="F1037" s="3">
        <f t="shared" ca="1" si="33"/>
        <v>0.49161683639634179</v>
      </c>
      <c r="G1037" s="3">
        <f t="shared" ca="1" si="32"/>
        <v>508.72468108646075</v>
      </c>
    </row>
    <row r="1038" spans="6:7" x14ac:dyDescent="0.25">
      <c r="F1038" s="3">
        <f t="shared" ca="1" si="33"/>
        <v>0.30554339562553035</v>
      </c>
      <c r="G1038" s="3">
        <f t="shared" ca="1" si="32"/>
        <v>418.01558155295305</v>
      </c>
    </row>
    <row r="1039" spans="6:7" x14ac:dyDescent="0.25">
      <c r="F1039" s="3">
        <f t="shared" ca="1" si="33"/>
        <v>0.28709536842671723</v>
      </c>
      <c r="G1039" s="3">
        <f t="shared" ca="1" si="32"/>
        <v>408.48103571016173</v>
      </c>
    </row>
    <row r="1040" spans="6:7" x14ac:dyDescent="0.25">
      <c r="F1040" s="3">
        <f t="shared" ca="1" si="33"/>
        <v>0.13681321658658629</v>
      </c>
      <c r="G1040" s="3">
        <f t="shared" ca="1" si="32"/>
        <v>319.94844912991823</v>
      </c>
    </row>
    <row r="1041" spans="6:7" x14ac:dyDescent="0.25">
      <c r="F1041" s="3">
        <f t="shared" ca="1" si="33"/>
        <v>6.92492330029435E-2</v>
      </c>
      <c r="G1041" s="3">
        <f t="shared" ca="1" si="32"/>
        <v>265.10738608135819</v>
      </c>
    </row>
    <row r="1042" spans="6:7" x14ac:dyDescent="0.25">
      <c r="F1042" s="3">
        <f t="shared" ca="1" si="33"/>
        <v>0.59220302522110602</v>
      </c>
      <c r="G1042" s="3">
        <f t="shared" ca="1" si="32"/>
        <v>557.37021045095662</v>
      </c>
    </row>
    <row r="1043" spans="6:7" x14ac:dyDescent="0.25">
      <c r="F1043" s="3">
        <f t="shared" ca="1" si="33"/>
        <v>0.16668747990442145</v>
      </c>
      <c r="G1043" s="3">
        <f t="shared" ca="1" si="32"/>
        <v>339.87278845252024</v>
      </c>
    </row>
    <row r="1044" spans="6:7" x14ac:dyDescent="0.25">
      <c r="F1044" s="3">
        <f t="shared" ca="1" si="33"/>
        <v>0.35453718143042656</v>
      </c>
      <c r="G1044" s="3">
        <f t="shared" ca="1" si="32"/>
        <v>442.63113039597886</v>
      </c>
    </row>
    <row r="1045" spans="6:7" x14ac:dyDescent="0.25">
      <c r="F1045" s="3">
        <f t="shared" ca="1" si="33"/>
        <v>0.12907222298900045</v>
      </c>
      <c r="G1045" s="3">
        <f t="shared" ca="1" si="32"/>
        <v>314.47187285778028</v>
      </c>
    </row>
    <row r="1046" spans="6:7" x14ac:dyDescent="0.25">
      <c r="F1046" s="3">
        <f t="shared" ca="1" si="33"/>
        <v>1.1358489578930819E-2</v>
      </c>
      <c r="G1046" s="3">
        <f t="shared" ca="1" si="32"/>
        <v>181.07930838673227</v>
      </c>
    </row>
    <row r="1047" spans="6:7" x14ac:dyDescent="0.25">
      <c r="F1047" s="3">
        <f t="shared" ca="1" si="33"/>
        <v>0.79024061791605682</v>
      </c>
      <c r="G1047" s="3">
        <f t="shared" ca="1" si="32"/>
        <v>665.17501363862277</v>
      </c>
    </row>
    <row r="1048" spans="6:7" x14ac:dyDescent="0.25">
      <c r="F1048" s="3">
        <f t="shared" ca="1" si="33"/>
        <v>0.11213650432058775</v>
      </c>
      <c r="G1048" s="3">
        <f t="shared" ca="1" si="32"/>
        <v>301.92256651642134</v>
      </c>
    </row>
    <row r="1049" spans="6:7" x14ac:dyDescent="0.25">
      <c r="F1049" s="3">
        <f t="shared" ca="1" si="33"/>
        <v>0.5690307587086656</v>
      </c>
      <c r="G1049" s="3">
        <f t="shared" ca="1" si="32"/>
        <v>546.00779277569563</v>
      </c>
    </row>
    <row r="1050" spans="6:7" x14ac:dyDescent="0.25">
      <c r="F1050" s="3">
        <f t="shared" ca="1" si="33"/>
        <v>7.6634778645842672E-2</v>
      </c>
      <c r="G1050" s="3">
        <f t="shared" ca="1" si="32"/>
        <v>272.14194073580569</v>
      </c>
    </row>
    <row r="1051" spans="6:7" x14ac:dyDescent="0.25">
      <c r="F1051" s="3">
        <f t="shared" ca="1" si="33"/>
        <v>0.99691699197669814</v>
      </c>
      <c r="G1051" s="3">
        <f t="shared" ca="1" si="32"/>
        <v>921.78456201167342</v>
      </c>
    </row>
    <row r="1052" spans="6:7" x14ac:dyDescent="0.25">
      <c r="F1052" s="3">
        <f t="shared" ca="1" si="33"/>
        <v>0.16674088255519981</v>
      </c>
      <c r="G1052" s="3">
        <f t="shared" ca="1" si="32"/>
        <v>339.90692253003948</v>
      </c>
    </row>
    <row r="1053" spans="6:7" x14ac:dyDescent="0.25">
      <c r="F1053" s="3">
        <f t="shared" ca="1" si="33"/>
        <v>0.5982141748353752</v>
      </c>
      <c r="G1053" s="3">
        <f t="shared" ca="1" si="32"/>
        <v>560.34062842998651</v>
      </c>
    </row>
    <row r="1054" spans="6:7" x14ac:dyDescent="0.25">
      <c r="F1054" s="3">
        <f t="shared" ca="1" si="33"/>
        <v>0.88485438111047632</v>
      </c>
      <c r="G1054" s="3">
        <f t="shared" ca="1" si="32"/>
        <v>733.47409671884122</v>
      </c>
    </row>
    <row r="1055" spans="6:7" x14ac:dyDescent="0.25">
      <c r="F1055" s="3">
        <f t="shared" ca="1" si="33"/>
        <v>0.13704516281917845</v>
      </c>
      <c r="G1055" s="3">
        <f t="shared" ca="1" si="32"/>
        <v>320.11030428155595</v>
      </c>
    </row>
    <row r="1056" spans="6:7" x14ac:dyDescent="0.25">
      <c r="F1056" s="3">
        <f t="shared" ca="1" si="33"/>
        <v>0.27397272662565897</v>
      </c>
      <c r="G1056" s="3">
        <f t="shared" ca="1" si="32"/>
        <v>401.58731334390961</v>
      </c>
    </row>
    <row r="1057" spans="6:7" x14ac:dyDescent="0.25">
      <c r="F1057" s="3">
        <f t="shared" ca="1" si="33"/>
        <v>0.9701451824703845</v>
      </c>
      <c r="G1057" s="3">
        <f t="shared" ca="1" si="32"/>
        <v>834.42596859911214</v>
      </c>
    </row>
    <row r="1058" spans="6:7" x14ac:dyDescent="0.25">
      <c r="F1058" s="3">
        <f t="shared" ca="1" si="33"/>
        <v>0.37861136423991903</v>
      </c>
      <c r="G1058" s="3">
        <f t="shared" ca="1" si="32"/>
        <v>454.44421682123925</v>
      </c>
    </row>
    <row r="1059" spans="6:7" x14ac:dyDescent="0.25">
      <c r="F1059" s="3">
        <f t="shared" ca="1" si="33"/>
        <v>0.91144624931971208</v>
      </c>
      <c r="G1059" s="3">
        <f t="shared" ca="1" si="32"/>
        <v>757.81775685560694</v>
      </c>
    </row>
    <row r="1060" spans="6:7" x14ac:dyDescent="0.25">
      <c r="F1060" s="3">
        <f t="shared" ca="1" si="33"/>
        <v>0.4874405976236581</v>
      </c>
      <c r="G1060" s="3">
        <f t="shared" ca="1" si="32"/>
        <v>506.72931905280768</v>
      </c>
    </row>
    <row r="1061" spans="6:7" x14ac:dyDescent="0.25">
      <c r="F1061" s="3">
        <f t="shared" ca="1" si="33"/>
        <v>0.60943928572499362</v>
      </c>
      <c r="G1061" s="3">
        <f t="shared" ca="1" si="32"/>
        <v>565.91627426831019</v>
      </c>
    </row>
    <row r="1062" spans="6:7" x14ac:dyDescent="0.25">
      <c r="F1062" s="3">
        <f t="shared" ca="1" si="33"/>
        <v>0.91829512015370651</v>
      </c>
      <c r="G1062" s="3">
        <f t="shared" ca="1" si="32"/>
        <v>764.73550322147423</v>
      </c>
    </row>
    <row r="1063" spans="6:7" x14ac:dyDescent="0.25">
      <c r="F1063" s="3">
        <f t="shared" ca="1" si="33"/>
        <v>0.99669527114157808</v>
      </c>
      <c r="G1063" s="3">
        <f t="shared" ca="1" si="32"/>
        <v>920.00956780138972</v>
      </c>
    </row>
    <row r="1064" spans="6:7" x14ac:dyDescent="0.25">
      <c r="F1064" s="3">
        <f t="shared" ca="1" si="33"/>
        <v>0.19291130657942768</v>
      </c>
      <c r="G1064" s="3">
        <f t="shared" ca="1" si="32"/>
        <v>356.11651065277772</v>
      </c>
    </row>
    <row r="1065" spans="6:7" x14ac:dyDescent="0.25">
      <c r="F1065" s="3">
        <f t="shared" ca="1" si="33"/>
        <v>0.93392787071954009</v>
      </c>
      <c r="G1065" s="3">
        <f t="shared" ca="1" si="32"/>
        <v>781.88931550013933</v>
      </c>
    </row>
    <row r="1066" spans="6:7" x14ac:dyDescent="0.25">
      <c r="F1066" s="3">
        <f t="shared" ca="1" si="33"/>
        <v>0.35575849455634823</v>
      </c>
      <c r="G1066" s="3">
        <f t="shared" ca="1" si="32"/>
        <v>443.23416736818564</v>
      </c>
    </row>
    <row r="1067" spans="6:7" x14ac:dyDescent="0.25">
      <c r="F1067" s="3">
        <f t="shared" ca="1" si="33"/>
        <v>0.4875645980484985</v>
      </c>
      <c r="G1067" s="3">
        <f t="shared" ca="1" si="32"/>
        <v>506.7885566494349</v>
      </c>
    </row>
    <row r="1068" spans="6:7" x14ac:dyDescent="0.25">
      <c r="F1068" s="3">
        <f t="shared" ca="1" si="33"/>
        <v>0.67014558451156825</v>
      </c>
      <c r="G1068" s="3">
        <f t="shared" ca="1" si="32"/>
        <v>596.89015792224473</v>
      </c>
    </row>
    <row r="1069" spans="6:7" x14ac:dyDescent="0.25">
      <c r="F1069" s="3">
        <f t="shared" ca="1" si="33"/>
        <v>0.10979928316212328</v>
      </c>
      <c r="G1069" s="3">
        <f t="shared" ca="1" si="32"/>
        <v>300.12126036484523</v>
      </c>
    </row>
    <row r="1070" spans="6:7" x14ac:dyDescent="0.25">
      <c r="F1070" s="3">
        <f t="shared" ca="1" si="33"/>
        <v>0.42484022928020493</v>
      </c>
      <c r="G1070" s="3">
        <f t="shared" ca="1" si="32"/>
        <v>476.79456685854956</v>
      </c>
    </row>
    <row r="1071" spans="6:7" x14ac:dyDescent="0.25">
      <c r="F1071" s="3">
        <f t="shared" ca="1" si="33"/>
        <v>0.13677230887681435</v>
      </c>
      <c r="G1071" s="3">
        <f t="shared" ca="1" si="32"/>
        <v>319.91989010379115</v>
      </c>
    </row>
    <row r="1072" spans="6:7" x14ac:dyDescent="0.25">
      <c r="F1072" s="3">
        <f t="shared" ca="1" si="33"/>
        <v>0.84475061066735557</v>
      </c>
      <c r="G1072" s="3">
        <f t="shared" ca="1" si="32"/>
        <v>701.95871076227672</v>
      </c>
    </row>
    <row r="1073" spans="6:7" x14ac:dyDescent="0.25">
      <c r="F1073" s="3">
        <f t="shared" ca="1" si="33"/>
        <v>0.12763867060889011</v>
      </c>
      <c r="G1073" s="3">
        <f t="shared" ca="1" si="32"/>
        <v>313.4410565543086</v>
      </c>
    </row>
    <row r="1074" spans="6:7" x14ac:dyDescent="0.25">
      <c r="F1074" s="3">
        <f t="shared" ca="1" si="33"/>
        <v>0.84690362344465808</v>
      </c>
      <c r="G1074" s="3">
        <f t="shared" ca="1" si="32"/>
        <v>703.53385026544356</v>
      </c>
    </row>
    <row r="1075" spans="6:7" x14ac:dyDescent="0.25">
      <c r="F1075" s="3">
        <f t="shared" ca="1" si="33"/>
        <v>0.50281232202335968</v>
      </c>
      <c r="G1075" s="3">
        <f t="shared" ca="1" si="32"/>
        <v>514.07761683697481</v>
      </c>
    </row>
    <row r="1076" spans="6:7" x14ac:dyDescent="0.25">
      <c r="F1076" s="3">
        <f t="shared" ca="1" si="33"/>
        <v>0.14641093136882499</v>
      </c>
      <c r="G1076" s="3">
        <f t="shared" ca="1" si="32"/>
        <v>326.54461421803728</v>
      </c>
    </row>
    <row r="1077" spans="6:7" x14ac:dyDescent="0.25">
      <c r="F1077" s="3">
        <f t="shared" ca="1" si="33"/>
        <v>0.6950395670066688</v>
      </c>
      <c r="G1077" s="3">
        <f t="shared" ca="1" si="32"/>
        <v>610.11200397397988</v>
      </c>
    </row>
    <row r="1078" spans="6:7" x14ac:dyDescent="0.25">
      <c r="F1078" s="3">
        <f t="shared" ca="1" si="33"/>
        <v>0.52185699111116768</v>
      </c>
      <c r="G1078" s="3">
        <f t="shared" ca="1" si="32"/>
        <v>523.20361297411557</v>
      </c>
    </row>
    <row r="1079" spans="6:7" x14ac:dyDescent="0.25">
      <c r="F1079" s="3">
        <f t="shared" ca="1" si="33"/>
        <v>0.43025184092815494</v>
      </c>
      <c r="G1079" s="3">
        <f t="shared" ca="1" si="32"/>
        <v>479.39118185981783</v>
      </c>
    </row>
    <row r="1080" spans="6:7" x14ac:dyDescent="0.25">
      <c r="F1080" s="3">
        <f t="shared" ca="1" si="33"/>
        <v>0.11734906200768558</v>
      </c>
      <c r="G1080" s="3">
        <f t="shared" ca="1" si="32"/>
        <v>305.87578426124202</v>
      </c>
    </row>
    <row r="1081" spans="6:7" x14ac:dyDescent="0.25">
      <c r="F1081" s="3">
        <f t="shared" ca="1" si="33"/>
        <v>0.91903587792617025</v>
      </c>
      <c r="G1081" s="3">
        <f t="shared" ca="1" si="32"/>
        <v>765.5032367658556</v>
      </c>
    </row>
    <row r="1082" spans="6:7" x14ac:dyDescent="0.25">
      <c r="F1082" s="3">
        <f t="shared" ca="1" si="33"/>
        <v>5.8511959989991702E-2</v>
      </c>
      <c r="G1082" s="3">
        <f t="shared" ca="1" si="32"/>
        <v>254.13469475433058</v>
      </c>
    </row>
    <row r="1083" spans="6:7" x14ac:dyDescent="0.25">
      <c r="F1083" s="3">
        <f t="shared" ca="1" si="33"/>
        <v>0.38147878457131013</v>
      </c>
      <c r="G1083" s="3">
        <f t="shared" ca="1" si="32"/>
        <v>455.84182624292572</v>
      </c>
    </row>
    <row r="1084" spans="6:7" x14ac:dyDescent="0.25">
      <c r="F1084" s="3">
        <f t="shared" ca="1" si="33"/>
        <v>0.33597741531322323</v>
      </c>
      <c r="G1084" s="3">
        <f t="shared" ca="1" si="32"/>
        <v>433.40992318981495</v>
      </c>
    </row>
    <row r="1085" spans="6:7" x14ac:dyDescent="0.25">
      <c r="F1085" s="3">
        <f t="shared" ca="1" si="33"/>
        <v>0.75595358797424839</v>
      </c>
      <c r="G1085" s="3">
        <f t="shared" ca="1" si="32"/>
        <v>644.3243964970294</v>
      </c>
    </row>
    <row r="1086" spans="6:7" x14ac:dyDescent="0.25">
      <c r="F1086" s="3">
        <f t="shared" ca="1" si="33"/>
        <v>0.25369479869177969</v>
      </c>
      <c r="G1086" s="3">
        <f t="shared" ca="1" si="32"/>
        <v>390.72321075712438</v>
      </c>
    </row>
    <row r="1087" spans="6:7" x14ac:dyDescent="0.25">
      <c r="F1087" s="3">
        <f t="shared" ca="1" si="33"/>
        <v>0.90793460307796336</v>
      </c>
      <c r="G1087" s="3">
        <f t="shared" ca="1" si="32"/>
        <v>754.38826933246162</v>
      </c>
    </row>
    <row r="1088" spans="6:7" x14ac:dyDescent="0.25">
      <c r="F1088" s="3">
        <f t="shared" ca="1" si="33"/>
        <v>0.14753892195210516</v>
      </c>
      <c r="G1088" s="3">
        <f t="shared" ca="1" si="32"/>
        <v>327.30679040246787</v>
      </c>
    </row>
    <row r="1089" spans="6:7" x14ac:dyDescent="0.25">
      <c r="F1089" s="3">
        <f t="shared" ca="1" si="33"/>
        <v>0.20020536153191115</v>
      </c>
      <c r="G1089" s="3">
        <f t="shared" ca="1" si="32"/>
        <v>360.46983641797033</v>
      </c>
    </row>
    <row r="1090" spans="6:7" x14ac:dyDescent="0.25">
      <c r="F1090" s="3">
        <f t="shared" ca="1" si="33"/>
        <v>0.87993411915402653</v>
      </c>
      <c r="G1090" s="3">
        <f t="shared" ca="1" si="32"/>
        <v>729.3224057809341</v>
      </c>
    </row>
    <row r="1091" spans="6:7" x14ac:dyDescent="0.25">
      <c r="F1091" s="3">
        <f t="shared" ca="1" si="33"/>
        <v>0.38628154128654191</v>
      </c>
      <c r="G1091" s="3">
        <f t="shared" ref="G1091:G1154" ca="1" si="34">_xlfn.BETA.INV(F1091,$C$7,$C$8)*($D$5-$D$3)+$D$3</f>
        <v>458.17878317538242</v>
      </c>
    </row>
    <row r="1092" spans="6:7" x14ac:dyDescent="0.25">
      <c r="F1092" s="3">
        <f t="shared" ref="F1092:F1155" ca="1" si="35">RAND()</f>
        <v>0.42167713238876636</v>
      </c>
      <c r="G1092" s="3">
        <f t="shared" ca="1" si="34"/>
        <v>475.27539243109538</v>
      </c>
    </row>
    <row r="1093" spans="6:7" x14ac:dyDescent="0.25">
      <c r="F1093" s="3">
        <f t="shared" ca="1" si="35"/>
        <v>0.86802240739409653</v>
      </c>
      <c r="G1093" s="3">
        <f t="shared" ca="1" si="34"/>
        <v>719.63557570122555</v>
      </c>
    </row>
    <row r="1094" spans="6:7" x14ac:dyDescent="0.25">
      <c r="F1094" s="3">
        <f t="shared" ca="1" si="35"/>
        <v>0.18653281606521133</v>
      </c>
      <c r="G1094" s="3">
        <f t="shared" ca="1" si="34"/>
        <v>352.25473148508388</v>
      </c>
    </row>
    <row r="1095" spans="6:7" x14ac:dyDescent="0.25">
      <c r="F1095" s="3">
        <f t="shared" ca="1" si="35"/>
        <v>6.6144363056157784E-2</v>
      </c>
      <c r="G1095" s="3">
        <f t="shared" ca="1" si="34"/>
        <v>262.03313421615474</v>
      </c>
    </row>
    <row r="1096" spans="6:7" x14ac:dyDescent="0.25">
      <c r="F1096" s="3">
        <f t="shared" ca="1" si="35"/>
        <v>0.6196858602520372</v>
      </c>
      <c r="G1096" s="3">
        <f t="shared" ca="1" si="34"/>
        <v>571.04141355405238</v>
      </c>
    </row>
    <row r="1097" spans="6:7" x14ac:dyDescent="0.25">
      <c r="F1097" s="3">
        <f t="shared" ca="1" si="35"/>
        <v>0.62984305493600379</v>
      </c>
      <c r="G1097" s="3">
        <f t="shared" ca="1" si="34"/>
        <v>576.15856736131195</v>
      </c>
    </row>
    <row r="1098" spans="6:7" x14ac:dyDescent="0.25">
      <c r="F1098" s="3">
        <f t="shared" ca="1" si="35"/>
        <v>0.22875297995577559</v>
      </c>
      <c r="G1098" s="3">
        <f t="shared" ca="1" si="34"/>
        <v>376.94348160369242</v>
      </c>
    </row>
    <row r="1099" spans="6:7" x14ac:dyDescent="0.25">
      <c r="F1099" s="3">
        <f t="shared" ca="1" si="35"/>
        <v>0.12195625104063157</v>
      </c>
      <c r="G1099" s="3">
        <f t="shared" ca="1" si="34"/>
        <v>309.30045855098797</v>
      </c>
    </row>
    <row r="1100" spans="6:7" x14ac:dyDescent="0.25">
      <c r="F1100" s="3">
        <f t="shared" ca="1" si="35"/>
        <v>0.17370555324769588</v>
      </c>
      <c r="G1100" s="3">
        <f t="shared" ca="1" si="34"/>
        <v>344.31923603952629</v>
      </c>
    </row>
    <row r="1101" spans="6:7" x14ac:dyDescent="0.25">
      <c r="F1101" s="3">
        <f t="shared" ca="1" si="35"/>
        <v>0.3817588153123086</v>
      </c>
      <c r="G1101" s="3">
        <f t="shared" ca="1" si="34"/>
        <v>455.97821963250311</v>
      </c>
    </row>
    <row r="1102" spans="6:7" x14ac:dyDescent="0.25">
      <c r="F1102" s="3">
        <f t="shared" ca="1" si="35"/>
        <v>0.24485735988766466</v>
      </c>
      <c r="G1102" s="3">
        <f t="shared" ca="1" si="34"/>
        <v>385.89784096752282</v>
      </c>
    </row>
    <row r="1103" spans="6:7" x14ac:dyDescent="0.25">
      <c r="F1103" s="3">
        <f t="shared" ca="1" si="35"/>
        <v>6.1290116552415785E-2</v>
      </c>
      <c r="G1103" s="3">
        <f t="shared" ca="1" si="34"/>
        <v>257.06979821822949</v>
      </c>
    </row>
    <row r="1104" spans="6:7" x14ac:dyDescent="0.25">
      <c r="F1104" s="3">
        <f t="shared" ca="1" si="35"/>
        <v>0.38390905321949398</v>
      </c>
      <c r="G1104" s="3">
        <f t="shared" ca="1" si="34"/>
        <v>457.02496774334884</v>
      </c>
    </row>
    <row r="1105" spans="6:7" x14ac:dyDescent="0.25">
      <c r="F1105" s="3">
        <f t="shared" ca="1" si="35"/>
        <v>0.75954138272140725</v>
      </c>
      <c r="G1105" s="3">
        <f t="shared" ca="1" si="34"/>
        <v>646.44286401184536</v>
      </c>
    </row>
    <row r="1106" spans="6:7" x14ac:dyDescent="0.25">
      <c r="F1106" s="3">
        <f t="shared" ca="1" si="35"/>
        <v>0.18621966775464494</v>
      </c>
      <c r="G1106" s="3">
        <f t="shared" ca="1" si="34"/>
        <v>352.06375917592197</v>
      </c>
    </row>
    <row r="1107" spans="6:7" x14ac:dyDescent="0.25">
      <c r="F1107" s="3">
        <f t="shared" ca="1" si="35"/>
        <v>0.13495759337746704</v>
      </c>
      <c r="G1107" s="3">
        <f t="shared" ca="1" si="34"/>
        <v>318.64899428489963</v>
      </c>
    </row>
    <row r="1108" spans="6:7" x14ac:dyDescent="0.25">
      <c r="F1108" s="3">
        <f t="shared" ca="1" si="35"/>
        <v>0.81874068891030038</v>
      </c>
      <c r="G1108" s="3">
        <f t="shared" ca="1" si="34"/>
        <v>683.73471341760774</v>
      </c>
    </row>
    <row r="1109" spans="6:7" x14ac:dyDescent="0.25">
      <c r="F1109" s="3">
        <f t="shared" ca="1" si="35"/>
        <v>2.6238580118075672E-2</v>
      </c>
      <c r="G1109" s="3">
        <f t="shared" ca="1" si="34"/>
        <v>212.01184929911847</v>
      </c>
    </row>
    <row r="1110" spans="6:7" x14ac:dyDescent="0.25">
      <c r="F1110" s="3">
        <f t="shared" ca="1" si="35"/>
        <v>0.55730708412394703</v>
      </c>
      <c r="G1110" s="3">
        <f t="shared" ca="1" si="34"/>
        <v>540.30533607030429</v>
      </c>
    </row>
    <row r="1111" spans="6:7" x14ac:dyDescent="0.25">
      <c r="F1111" s="3">
        <f t="shared" ca="1" si="35"/>
        <v>0.81121679851737583</v>
      </c>
      <c r="G1111" s="3">
        <f t="shared" ca="1" si="34"/>
        <v>678.70752781289025</v>
      </c>
    </row>
    <row r="1112" spans="6:7" x14ac:dyDescent="0.25">
      <c r="F1112" s="3">
        <f t="shared" ca="1" si="35"/>
        <v>0.23016865894411265</v>
      </c>
      <c r="G1112" s="3">
        <f t="shared" ca="1" si="34"/>
        <v>377.73955851938825</v>
      </c>
    </row>
    <row r="1113" spans="6:7" x14ac:dyDescent="0.25">
      <c r="F1113" s="3">
        <f t="shared" ca="1" si="35"/>
        <v>0.47886936024203097</v>
      </c>
      <c r="G1113" s="3">
        <f t="shared" ca="1" si="34"/>
        <v>502.63557283741864</v>
      </c>
    </row>
    <row r="1114" spans="6:7" x14ac:dyDescent="0.25">
      <c r="F1114" s="3">
        <f t="shared" ca="1" si="35"/>
        <v>4.3887560104868162E-2</v>
      </c>
      <c r="G1114" s="3">
        <f t="shared" ca="1" si="34"/>
        <v>237.2708701550718</v>
      </c>
    </row>
    <row r="1115" spans="6:7" x14ac:dyDescent="0.25">
      <c r="F1115" s="3">
        <f t="shared" ca="1" si="35"/>
        <v>0.76166291766106398</v>
      </c>
      <c r="G1115" s="3">
        <f t="shared" ca="1" si="34"/>
        <v>647.70197392564864</v>
      </c>
    </row>
    <row r="1116" spans="6:7" x14ac:dyDescent="0.25">
      <c r="F1116" s="3">
        <f t="shared" ca="1" si="35"/>
        <v>0.37390338375445975</v>
      </c>
      <c r="G1116" s="3">
        <f t="shared" ca="1" si="34"/>
        <v>452.14547250794527</v>
      </c>
    </row>
    <row r="1117" spans="6:7" x14ac:dyDescent="0.25">
      <c r="F1117" s="3">
        <f t="shared" ca="1" si="35"/>
        <v>0.69053710961213388</v>
      </c>
      <c r="G1117" s="3">
        <f t="shared" ca="1" si="34"/>
        <v>607.69323119766307</v>
      </c>
    </row>
    <row r="1118" spans="6:7" x14ac:dyDescent="0.25">
      <c r="F1118" s="3">
        <f t="shared" ca="1" si="35"/>
        <v>0.24880331869140648</v>
      </c>
      <c r="G1118" s="3">
        <f t="shared" ca="1" si="34"/>
        <v>388.05969024682338</v>
      </c>
    </row>
    <row r="1119" spans="6:7" x14ac:dyDescent="0.25">
      <c r="F1119" s="3">
        <f t="shared" ca="1" si="35"/>
        <v>0.39209898035272461</v>
      </c>
      <c r="G1119" s="3">
        <f t="shared" ca="1" si="34"/>
        <v>461.00320601763883</v>
      </c>
    </row>
    <row r="1120" spans="6:7" x14ac:dyDescent="0.25">
      <c r="F1120" s="3">
        <f t="shared" ca="1" si="35"/>
        <v>0.56189414091316037</v>
      </c>
      <c r="G1120" s="3">
        <f t="shared" ca="1" si="34"/>
        <v>542.53321956053514</v>
      </c>
    </row>
    <row r="1121" spans="6:7" x14ac:dyDescent="0.25">
      <c r="F1121" s="3">
        <f t="shared" ca="1" si="35"/>
        <v>0.53370356997218038</v>
      </c>
      <c r="G1121" s="3">
        <f t="shared" ca="1" si="34"/>
        <v>528.89879481773585</v>
      </c>
    </row>
    <row r="1122" spans="6:7" x14ac:dyDescent="0.25">
      <c r="F1122" s="3">
        <f t="shared" ca="1" si="35"/>
        <v>0.31114284466491537</v>
      </c>
      <c r="G1122" s="3">
        <f t="shared" ca="1" si="34"/>
        <v>420.87702635874263</v>
      </c>
    </row>
    <row r="1123" spans="6:7" x14ac:dyDescent="0.25">
      <c r="F1123" s="3">
        <f t="shared" ca="1" si="35"/>
        <v>0.83985322970809928</v>
      </c>
      <c r="G1123" s="3">
        <f t="shared" ca="1" si="34"/>
        <v>698.41669062991036</v>
      </c>
    </row>
    <row r="1124" spans="6:7" x14ac:dyDescent="0.25">
      <c r="F1124" s="3">
        <f t="shared" ca="1" si="35"/>
        <v>0.6198406490502083</v>
      </c>
      <c r="G1124" s="3">
        <f t="shared" ca="1" si="34"/>
        <v>571.1191130352928</v>
      </c>
    </row>
    <row r="1125" spans="6:7" x14ac:dyDescent="0.25">
      <c r="F1125" s="3">
        <f t="shared" ca="1" si="35"/>
        <v>0.61511182036076173</v>
      </c>
      <c r="G1125" s="3">
        <f t="shared" ca="1" si="34"/>
        <v>568.74916223988578</v>
      </c>
    </row>
    <row r="1126" spans="6:7" x14ac:dyDescent="0.25">
      <c r="F1126" s="3">
        <f t="shared" ca="1" si="35"/>
        <v>0.97430174640589007</v>
      </c>
      <c r="G1126" s="3">
        <f t="shared" ca="1" si="34"/>
        <v>842.65038705478435</v>
      </c>
    </row>
    <row r="1127" spans="6:7" x14ac:dyDescent="0.25">
      <c r="F1127" s="3">
        <f t="shared" ca="1" si="35"/>
        <v>0.80741176090557576</v>
      </c>
      <c r="G1127" s="3">
        <f t="shared" ca="1" si="34"/>
        <v>676.20187476067781</v>
      </c>
    </row>
    <row r="1128" spans="6:7" x14ac:dyDescent="0.25">
      <c r="F1128" s="3">
        <f t="shared" ca="1" si="35"/>
        <v>0.70814674222375917</v>
      </c>
      <c r="G1128" s="3">
        <f t="shared" ca="1" si="34"/>
        <v>617.22914976456832</v>
      </c>
    </row>
    <row r="1129" spans="6:7" x14ac:dyDescent="0.25">
      <c r="F1129" s="3">
        <f t="shared" ca="1" si="35"/>
        <v>0.78744991004480269</v>
      </c>
      <c r="G1129" s="3">
        <f t="shared" ca="1" si="34"/>
        <v>663.4232037452872</v>
      </c>
    </row>
    <row r="1130" spans="6:7" x14ac:dyDescent="0.25">
      <c r="F1130" s="3">
        <f t="shared" ca="1" si="35"/>
        <v>0.71665566147877369</v>
      </c>
      <c r="G1130" s="3">
        <f t="shared" ca="1" si="34"/>
        <v>621.914032365455</v>
      </c>
    </row>
    <row r="1131" spans="6:7" x14ac:dyDescent="0.25">
      <c r="F1131" s="3">
        <f t="shared" ca="1" si="35"/>
        <v>0.32567143057150716</v>
      </c>
      <c r="G1131" s="3">
        <f t="shared" ca="1" si="34"/>
        <v>428.238410352681</v>
      </c>
    </row>
    <row r="1132" spans="6:7" x14ac:dyDescent="0.25">
      <c r="F1132" s="3">
        <f t="shared" ca="1" si="35"/>
        <v>0.28391237293579485</v>
      </c>
      <c r="G1132" s="3">
        <f t="shared" ca="1" si="34"/>
        <v>406.81796112461154</v>
      </c>
    </row>
    <row r="1133" spans="6:7" x14ac:dyDescent="0.25">
      <c r="F1133" s="3">
        <f t="shared" ca="1" si="35"/>
        <v>0.9722620290643198</v>
      </c>
      <c r="G1133" s="3">
        <f t="shared" ca="1" si="34"/>
        <v>838.51848457144365</v>
      </c>
    </row>
    <row r="1134" spans="6:7" x14ac:dyDescent="0.25">
      <c r="F1134" s="3">
        <f t="shared" ca="1" si="35"/>
        <v>0.60989959243889502</v>
      </c>
      <c r="G1134" s="3">
        <f t="shared" ca="1" si="34"/>
        <v>566.14575766542055</v>
      </c>
    </row>
    <row r="1135" spans="6:7" x14ac:dyDescent="0.25">
      <c r="F1135" s="3">
        <f t="shared" ca="1" si="35"/>
        <v>0.80812407709604794</v>
      </c>
      <c r="G1135" s="3">
        <f t="shared" ca="1" si="34"/>
        <v>676.66912830258025</v>
      </c>
    </row>
    <row r="1136" spans="6:7" x14ac:dyDescent="0.25">
      <c r="F1136" s="3">
        <f t="shared" ca="1" si="35"/>
        <v>0.25510051280164414</v>
      </c>
      <c r="G1136" s="3">
        <f t="shared" ca="1" si="34"/>
        <v>391.48540390027023</v>
      </c>
    </row>
    <row r="1137" spans="6:7" x14ac:dyDescent="0.25">
      <c r="F1137" s="3">
        <f t="shared" ca="1" si="35"/>
        <v>0.83622075328165235</v>
      </c>
      <c r="G1137" s="3">
        <f t="shared" ca="1" si="34"/>
        <v>695.82476854347658</v>
      </c>
    </row>
    <row r="1138" spans="6:7" x14ac:dyDescent="0.25">
      <c r="F1138" s="3">
        <f t="shared" ca="1" si="35"/>
        <v>0.32362046712482695</v>
      </c>
      <c r="G1138" s="3">
        <f t="shared" ca="1" si="34"/>
        <v>427.20444753976909</v>
      </c>
    </row>
    <row r="1139" spans="6:7" x14ac:dyDescent="0.25">
      <c r="F1139" s="3">
        <f t="shared" ca="1" si="35"/>
        <v>0.28467778336593241</v>
      </c>
      <c r="G1139" s="3">
        <f t="shared" ca="1" si="34"/>
        <v>407.21839152406835</v>
      </c>
    </row>
    <row r="1140" spans="6:7" x14ac:dyDescent="0.25">
      <c r="F1140" s="3">
        <f t="shared" ca="1" si="35"/>
        <v>0.96292157445326221</v>
      </c>
      <c r="G1140" s="3">
        <f t="shared" ca="1" si="34"/>
        <v>821.67924155526941</v>
      </c>
    </row>
    <row r="1141" spans="6:7" x14ac:dyDescent="0.25">
      <c r="F1141" s="3">
        <f t="shared" ca="1" si="35"/>
        <v>0.5303416763947999</v>
      </c>
      <c r="G1141" s="3">
        <f t="shared" ca="1" si="34"/>
        <v>527.28085343264775</v>
      </c>
    </row>
    <row r="1142" spans="6:7" x14ac:dyDescent="0.25">
      <c r="F1142" s="3">
        <f t="shared" ca="1" si="35"/>
        <v>0.34888796637089081</v>
      </c>
      <c r="G1142" s="3">
        <f t="shared" ca="1" si="34"/>
        <v>439.83599052517599</v>
      </c>
    </row>
    <row r="1143" spans="6:7" x14ac:dyDescent="0.25">
      <c r="F1143" s="3">
        <f t="shared" ca="1" si="35"/>
        <v>0.36031066274469925</v>
      </c>
      <c r="G1143" s="3">
        <f t="shared" ca="1" si="34"/>
        <v>445.47809097268447</v>
      </c>
    </row>
    <row r="1144" spans="6:7" x14ac:dyDescent="0.25">
      <c r="F1144" s="3">
        <f t="shared" ca="1" si="35"/>
        <v>0.49875014119314087</v>
      </c>
      <c r="G1144" s="3">
        <f t="shared" ca="1" si="34"/>
        <v>512.13458489414802</v>
      </c>
    </row>
    <row r="1145" spans="6:7" x14ac:dyDescent="0.25">
      <c r="F1145" s="3">
        <f t="shared" ca="1" si="35"/>
        <v>0.68145347625948716</v>
      </c>
      <c r="G1145" s="3">
        <f t="shared" ca="1" si="34"/>
        <v>602.85127643409294</v>
      </c>
    </row>
    <row r="1146" spans="6:7" x14ac:dyDescent="0.25">
      <c r="F1146" s="3">
        <f t="shared" ca="1" si="35"/>
        <v>0.80769144269104853</v>
      </c>
      <c r="G1146" s="3">
        <f t="shared" ca="1" si="34"/>
        <v>676.38523737199534</v>
      </c>
    </row>
    <row r="1147" spans="6:7" x14ac:dyDescent="0.25">
      <c r="F1147" s="3">
        <f t="shared" ca="1" si="35"/>
        <v>5.7768671624428891E-2</v>
      </c>
      <c r="G1147" s="3">
        <f t="shared" ca="1" si="34"/>
        <v>253.33684056330705</v>
      </c>
    </row>
    <row r="1148" spans="6:7" x14ac:dyDescent="0.25">
      <c r="F1148" s="3">
        <f t="shared" ca="1" si="35"/>
        <v>0.47877897394778823</v>
      </c>
      <c r="G1148" s="3">
        <f t="shared" ca="1" si="34"/>
        <v>502.59241014665116</v>
      </c>
    </row>
    <row r="1149" spans="6:7" x14ac:dyDescent="0.25">
      <c r="F1149" s="3">
        <f t="shared" ca="1" si="35"/>
        <v>0.90782427620761397</v>
      </c>
      <c r="G1149" s="3">
        <f t="shared" ca="1" si="34"/>
        <v>754.28172944825917</v>
      </c>
    </row>
    <row r="1150" spans="6:7" x14ac:dyDescent="0.25">
      <c r="F1150" s="3">
        <f t="shared" ca="1" si="35"/>
        <v>0.21922956927416792</v>
      </c>
      <c r="G1150" s="3">
        <f t="shared" ca="1" si="34"/>
        <v>371.53993618714549</v>
      </c>
    </row>
    <row r="1151" spans="6:7" x14ac:dyDescent="0.25">
      <c r="F1151" s="3">
        <f t="shared" ca="1" si="35"/>
        <v>0.34691930906209456</v>
      </c>
      <c r="G1151" s="3">
        <f t="shared" ca="1" si="34"/>
        <v>438.85963059192363</v>
      </c>
    </row>
    <row r="1152" spans="6:7" x14ac:dyDescent="0.25">
      <c r="F1152" s="3">
        <f t="shared" ca="1" si="35"/>
        <v>0.24526974699441362</v>
      </c>
      <c r="G1152" s="3">
        <f t="shared" ca="1" si="34"/>
        <v>386.12433760574982</v>
      </c>
    </row>
    <row r="1153" spans="6:7" x14ac:dyDescent="0.25">
      <c r="F1153" s="3">
        <f t="shared" ca="1" si="35"/>
        <v>0.94980038351103002</v>
      </c>
      <c r="G1153" s="3">
        <f t="shared" ca="1" si="34"/>
        <v>801.95910624709131</v>
      </c>
    </row>
    <row r="1154" spans="6:7" x14ac:dyDescent="0.25">
      <c r="F1154" s="3">
        <f t="shared" ca="1" si="35"/>
        <v>2.3949103064852206E-2</v>
      </c>
      <c r="G1154" s="3">
        <f t="shared" ca="1" si="34"/>
        <v>208.08814013353322</v>
      </c>
    </row>
    <row r="1155" spans="6:7" x14ac:dyDescent="0.25">
      <c r="F1155" s="3">
        <f t="shared" ca="1" si="35"/>
        <v>0.93019839756398293</v>
      </c>
      <c r="G1155" s="3">
        <f t="shared" ref="G1155:G1218" ca="1" si="36">_xlfn.BETA.INV(F1155,$C$7,$C$8)*($D$5-$D$3)+$D$3</f>
        <v>777.59956639177983</v>
      </c>
    </row>
    <row r="1156" spans="6:7" x14ac:dyDescent="0.25">
      <c r="F1156" s="3">
        <f t="shared" ref="F1156:F1219" ca="1" si="37">RAND()</f>
        <v>8.2973646867726347E-2</v>
      </c>
      <c r="G1156" s="3">
        <f t="shared" ca="1" si="36"/>
        <v>277.90416099935356</v>
      </c>
    </row>
    <row r="1157" spans="6:7" x14ac:dyDescent="0.25">
      <c r="F1157" s="3">
        <f t="shared" ca="1" si="37"/>
        <v>0.43961983880237443</v>
      </c>
      <c r="G1157" s="3">
        <f t="shared" ca="1" si="36"/>
        <v>483.87972545171465</v>
      </c>
    </row>
    <row r="1158" spans="6:7" x14ac:dyDescent="0.25">
      <c r="F1158" s="3">
        <f t="shared" ca="1" si="37"/>
        <v>0.22574661968636178</v>
      </c>
      <c r="G1158" s="3">
        <f t="shared" ca="1" si="36"/>
        <v>375.24688064482098</v>
      </c>
    </row>
    <row r="1159" spans="6:7" x14ac:dyDescent="0.25">
      <c r="F1159" s="3">
        <f t="shared" ca="1" si="37"/>
        <v>0.2819230340447384</v>
      </c>
      <c r="G1159" s="3">
        <f t="shared" ca="1" si="36"/>
        <v>405.77568054311354</v>
      </c>
    </row>
    <row r="1160" spans="6:7" x14ac:dyDescent="0.25">
      <c r="F1160" s="3">
        <f t="shared" ca="1" si="37"/>
        <v>0.26470176762648201</v>
      </c>
      <c r="G1160" s="3">
        <f t="shared" ca="1" si="36"/>
        <v>396.654234431612</v>
      </c>
    </row>
    <row r="1161" spans="6:7" x14ac:dyDescent="0.25">
      <c r="F1161" s="3">
        <f t="shared" ca="1" si="37"/>
        <v>0.5237198385837224</v>
      </c>
      <c r="G1161" s="3">
        <f t="shared" ca="1" si="36"/>
        <v>524.09808651050048</v>
      </c>
    </row>
    <row r="1162" spans="6:7" x14ac:dyDescent="0.25">
      <c r="F1162" s="3">
        <f t="shared" ca="1" si="37"/>
        <v>0.82312704021370431</v>
      </c>
      <c r="G1162" s="3">
        <f t="shared" ca="1" si="36"/>
        <v>686.71239200320247</v>
      </c>
    </row>
    <row r="1163" spans="6:7" x14ac:dyDescent="0.25">
      <c r="F1163" s="3">
        <f t="shared" ca="1" si="37"/>
        <v>9.0978247172218363E-2</v>
      </c>
      <c r="G1163" s="3">
        <f t="shared" ca="1" si="36"/>
        <v>284.86816417515962</v>
      </c>
    </row>
    <row r="1164" spans="6:7" x14ac:dyDescent="0.25">
      <c r="F1164" s="3">
        <f t="shared" ca="1" si="37"/>
        <v>0.48160985574122317</v>
      </c>
      <c r="G1164" s="3">
        <f t="shared" ca="1" si="36"/>
        <v>503.94431154330596</v>
      </c>
    </row>
    <row r="1165" spans="6:7" x14ac:dyDescent="0.25">
      <c r="F1165" s="3">
        <f t="shared" ca="1" si="37"/>
        <v>0.4450143150489223</v>
      </c>
      <c r="G1165" s="3">
        <f t="shared" ca="1" si="36"/>
        <v>486.46132193492997</v>
      </c>
    </row>
    <row r="1166" spans="6:7" x14ac:dyDescent="0.25">
      <c r="F1166" s="3">
        <f t="shared" ca="1" si="37"/>
        <v>0.35280559854547788</v>
      </c>
      <c r="G1166" s="3">
        <f t="shared" ca="1" si="36"/>
        <v>441.77539120689534</v>
      </c>
    </row>
    <row r="1167" spans="6:7" x14ac:dyDescent="0.25">
      <c r="F1167" s="3">
        <f t="shared" ca="1" si="37"/>
        <v>0.99619055345502583</v>
      </c>
      <c r="G1167" s="3">
        <f t="shared" ca="1" si="36"/>
        <v>916.24448366691854</v>
      </c>
    </row>
    <row r="1168" spans="6:7" x14ac:dyDescent="0.25">
      <c r="F1168" s="3">
        <f t="shared" ca="1" si="37"/>
        <v>0.3184353560185248</v>
      </c>
      <c r="G1168" s="3">
        <f t="shared" ca="1" si="36"/>
        <v>424.58295957163278</v>
      </c>
    </row>
    <row r="1169" spans="6:7" x14ac:dyDescent="0.25">
      <c r="F1169" s="3">
        <f t="shared" ca="1" si="37"/>
        <v>0.19051275970665538</v>
      </c>
      <c r="G1169" s="3">
        <f t="shared" ca="1" si="36"/>
        <v>354.67053979753319</v>
      </c>
    </row>
    <row r="1170" spans="6:7" x14ac:dyDescent="0.25">
      <c r="F1170" s="3">
        <f t="shared" ca="1" si="37"/>
        <v>0.2940565884228834</v>
      </c>
      <c r="G1170" s="3">
        <f t="shared" ca="1" si="36"/>
        <v>412.09911672053113</v>
      </c>
    </row>
    <row r="1171" spans="6:7" x14ac:dyDescent="0.25">
      <c r="F1171" s="3">
        <f t="shared" ca="1" si="37"/>
        <v>0.32323396644464286</v>
      </c>
      <c r="G1171" s="3">
        <f t="shared" ca="1" si="36"/>
        <v>427.00941360454743</v>
      </c>
    </row>
    <row r="1172" spans="6:7" x14ac:dyDescent="0.25">
      <c r="F1172" s="3">
        <f t="shared" ca="1" si="37"/>
        <v>0.28138009456123481</v>
      </c>
      <c r="G1172" s="3">
        <f t="shared" ca="1" si="36"/>
        <v>405.49082589275059</v>
      </c>
    </row>
    <row r="1173" spans="6:7" x14ac:dyDescent="0.25">
      <c r="F1173" s="3">
        <f t="shared" ca="1" si="37"/>
        <v>3.5663815053960102E-2</v>
      </c>
      <c r="G1173" s="3">
        <f t="shared" ca="1" si="36"/>
        <v>226.39209958808246</v>
      </c>
    </row>
    <row r="1174" spans="6:7" x14ac:dyDescent="0.25">
      <c r="F1174" s="3">
        <f t="shared" ca="1" si="37"/>
        <v>0.41899846186034118</v>
      </c>
      <c r="G1174" s="3">
        <f t="shared" ca="1" si="36"/>
        <v>473.98797447734904</v>
      </c>
    </row>
    <row r="1175" spans="6:7" x14ac:dyDescent="0.25">
      <c r="F1175" s="3">
        <f t="shared" ca="1" si="37"/>
        <v>0.3556694280576933</v>
      </c>
      <c r="G1175" s="3">
        <f t="shared" ca="1" si="36"/>
        <v>443.19020445391288</v>
      </c>
    </row>
    <row r="1176" spans="6:7" x14ac:dyDescent="0.25">
      <c r="F1176" s="3">
        <f t="shared" ca="1" si="37"/>
        <v>0.14829499092305165</v>
      </c>
      <c r="G1176" s="3">
        <f t="shared" ca="1" si="36"/>
        <v>327.81619530762634</v>
      </c>
    </row>
    <row r="1177" spans="6:7" x14ac:dyDescent="0.25">
      <c r="F1177" s="3">
        <f t="shared" ca="1" si="37"/>
        <v>0.85941093763875909</v>
      </c>
      <c r="G1177" s="3">
        <f t="shared" ca="1" si="36"/>
        <v>712.91854787710156</v>
      </c>
    </row>
    <row r="1178" spans="6:7" x14ac:dyDescent="0.25">
      <c r="F1178" s="3">
        <f t="shared" ca="1" si="37"/>
        <v>0.87679804571672382</v>
      </c>
      <c r="G1178" s="3">
        <f t="shared" ca="1" si="36"/>
        <v>726.72398797335416</v>
      </c>
    </row>
    <row r="1179" spans="6:7" x14ac:dyDescent="0.25">
      <c r="F1179" s="3">
        <f t="shared" ca="1" si="37"/>
        <v>0.84177612911050048</v>
      </c>
      <c r="G1179" s="3">
        <f t="shared" ca="1" si="36"/>
        <v>699.80077979802866</v>
      </c>
    </row>
    <row r="1180" spans="6:7" x14ac:dyDescent="0.25">
      <c r="F1180" s="3">
        <f t="shared" ca="1" si="37"/>
        <v>0.45779326241600393</v>
      </c>
      <c r="G1180" s="3">
        <f t="shared" ca="1" si="36"/>
        <v>492.57023832139936</v>
      </c>
    </row>
    <row r="1181" spans="6:7" x14ac:dyDescent="0.25">
      <c r="F1181" s="3">
        <f t="shared" ca="1" si="37"/>
        <v>0.97018401103830654</v>
      </c>
      <c r="G1181" s="3">
        <f t="shared" ca="1" si="36"/>
        <v>834.49938381082018</v>
      </c>
    </row>
    <row r="1182" spans="6:7" x14ac:dyDescent="0.25">
      <c r="F1182" s="3">
        <f t="shared" ca="1" si="37"/>
        <v>0.87299331659792412</v>
      </c>
      <c r="G1182" s="3">
        <f t="shared" ca="1" si="36"/>
        <v>723.61875665151922</v>
      </c>
    </row>
    <row r="1183" spans="6:7" x14ac:dyDescent="0.25">
      <c r="F1183" s="3">
        <f t="shared" ca="1" si="37"/>
        <v>0.11198090559362739</v>
      </c>
      <c r="G1183" s="3">
        <f t="shared" ca="1" si="36"/>
        <v>301.80321404992202</v>
      </c>
    </row>
    <row r="1184" spans="6:7" x14ac:dyDescent="0.25">
      <c r="F1184" s="3">
        <f t="shared" ca="1" si="37"/>
        <v>0.22556243293404132</v>
      </c>
      <c r="G1184" s="3">
        <f t="shared" ca="1" si="36"/>
        <v>375.14266660644302</v>
      </c>
    </row>
    <row r="1185" spans="6:7" x14ac:dyDescent="0.25">
      <c r="F1185" s="3">
        <f t="shared" ca="1" si="37"/>
        <v>0.58268389014068922</v>
      </c>
      <c r="G1185" s="3">
        <f t="shared" ca="1" si="36"/>
        <v>552.68647853527943</v>
      </c>
    </row>
    <row r="1186" spans="6:7" x14ac:dyDescent="0.25">
      <c r="F1186" s="3">
        <f t="shared" ca="1" si="37"/>
        <v>0.14814751469451992</v>
      </c>
      <c r="G1186" s="3">
        <f t="shared" ca="1" si="36"/>
        <v>327.71692427010015</v>
      </c>
    </row>
    <row r="1187" spans="6:7" x14ac:dyDescent="0.25">
      <c r="F1187" s="3">
        <f t="shared" ca="1" si="37"/>
        <v>0.12436953884159319</v>
      </c>
      <c r="G1187" s="3">
        <f t="shared" ca="1" si="36"/>
        <v>311.06982241431058</v>
      </c>
    </row>
    <row r="1188" spans="6:7" x14ac:dyDescent="0.25">
      <c r="F1188" s="3">
        <f t="shared" ca="1" si="37"/>
        <v>0.21564484218544089</v>
      </c>
      <c r="G1188" s="3">
        <f t="shared" ca="1" si="36"/>
        <v>369.48323709574549</v>
      </c>
    </row>
    <row r="1189" spans="6:7" x14ac:dyDescent="0.25">
      <c r="F1189" s="3">
        <f t="shared" ca="1" si="37"/>
        <v>6.616755929241791E-2</v>
      </c>
      <c r="G1189" s="3">
        <f t="shared" ca="1" si="36"/>
        <v>262.05638027485315</v>
      </c>
    </row>
    <row r="1190" spans="6:7" x14ac:dyDescent="0.25">
      <c r="F1190" s="3">
        <f t="shared" ca="1" si="37"/>
        <v>1.8103305957155702E-2</v>
      </c>
      <c r="G1190" s="3">
        <f t="shared" ca="1" si="36"/>
        <v>196.96439174011985</v>
      </c>
    </row>
    <row r="1191" spans="6:7" x14ac:dyDescent="0.25">
      <c r="F1191" s="3">
        <f t="shared" ca="1" si="37"/>
        <v>0.51516029545530351</v>
      </c>
      <c r="G1191" s="3">
        <f t="shared" ca="1" si="36"/>
        <v>519.99103195210159</v>
      </c>
    </row>
    <row r="1192" spans="6:7" x14ac:dyDescent="0.25">
      <c r="F1192" s="3">
        <f t="shared" ca="1" si="37"/>
        <v>5.6166840742701507E-2</v>
      </c>
      <c r="G1192" s="3">
        <f t="shared" ca="1" si="36"/>
        <v>251.59848150787883</v>
      </c>
    </row>
    <row r="1193" spans="6:7" x14ac:dyDescent="0.25">
      <c r="F1193" s="3">
        <f t="shared" ca="1" si="37"/>
        <v>0.34601608362539216</v>
      </c>
      <c r="G1193" s="3">
        <f t="shared" ca="1" si="36"/>
        <v>438.41126457475161</v>
      </c>
    </row>
    <row r="1194" spans="6:7" x14ac:dyDescent="0.25">
      <c r="F1194" s="3">
        <f t="shared" ca="1" si="37"/>
        <v>0.79177992221773807</v>
      </c>
      <c r="G1194" s="3">
        <f t="shared" ca="1" si="36"/>
        <v>666.14587641550042</v>
      </c>
    </row>
    <row r="1195" spans="6:7" x14ac:dyDescent="0.25">
      <c r="F1195" s="3">
        <f t="shared" ca="1" si="37"/>
        <v>7.8036659356781723E-2</v>
      </c>
      <c r="G1195" s="3">
        <f t="shared" ca="1" si="36"/>
        <v>273.43682284736735</v>
      </c>
    </row>
    <row r="1196" spans="6:7" x14ac:dyDescent="0.25">
      <c r="F1196" s="3">
        <f t="shared" ca="1" si="37"/>
        <v>0.34950628635920022</v>
      </c>
      <c r="G1196" s="3">
        <f t="shared" ca="1" si="36"/>
        <v>440.14239817122603</v>
      </c>
    </row>
    <row r="1197" spans="6:7" x14ac:dyDescent="0.25">
      <c r="F1197" s="3">
        <f t="shared" ca="1" si="37"/>
        <v>0.92605866608967824</v>
      </c>
      <c r="G1197" s="3">
        <f t="shared" ca="1" si="36"/>
        <v>772.99141318464467</v>
      </c>
    </row>
    <row r="1198" spans="6:7" x14ac:dyDescent="0.25">
      <c r="F1198" s="3">
        <f t="shared" ca="1" si="37"/>
        <v>0.47712088458840585</v>
      </c>
      <c r="G1198" s="3">
        <f t="shared" ca="1" si="36"/>
        <v>501.80062859921259</v>
      </c>
    </row>
    <row r="1199" spans="6:7" x14ac:dyDescent="0.25">
      <c r="F1199" s="3">
        <f t="shared" ca="1" si="37"/>
        <v>0.72131344755818194</v>
      </c>
      <c r="G1199" s="3">
        <f t="shared" ca="1" si="36"/>
        <v>624.50155282767514</v>
      </c>
    </row>
    <row r="1200" spans="6:7" x14ac:dyDescent="0.25">
      <c r="F1200" s="3">
        <f t="shared" ca="1" si="37"/>
        <v>0.91040284364983304</v>
      </c>
      <c r="G1200" s="3">
        <f t="shared" ca="1" si="36"/>
        <v>756.79086554673063</v>
      </c>
    </row>
    <row r="1201" spans="6:7" x14ac:dyDescent="0.25">
      <c r="F1201" s="3">
        <f t="shared" ca="1" si="37"/>
        <v>0.98398462653749352</v>
      </c>
      <c r="G1201" s="3">
        <f t="shared" ca="1" si="36"/>
        <v>865.78291846035165</v>
      </c>
    </row>
    <row r="1202" spans="6:7" x14ac:dyDescent="0.25">
      <c r="F1202" s="3">
        <f t="shared" ca="1" si="37"/>
        <v>0.68844884249589156</v>
      </c>
      <c r="G1202" s="3">
        <f t="shared" ca="1" si="36"/>
        <v>606.57568893080588</v>
      </c>
    </row>
    <row r="1203" spans="6:7" x14ac:dyDescent="0.25">
      <c r="F1203" s="3">
        <f t="shared" ca="1" si="37"/>
        <v>0.20979528252022761</v>
      </c>
      <c r="G1203" s="3">
        <f t="shared" ca="1" si="36"/>
        <v>366.09882951529409</v>
      </c>
    </row>
    <row r="1204" spans="6:7" x14ac:dyDescent="0.25">
      <c r="F1204" s="3">
        <f t="shared" ca="1" si="37"/>
        <v>0.61064157330503788</v>
      </c>
      <c r="G1204" s="3">
        <f t="shared" ca="1" si="36"/>
        <v>566.51581337317839</v>
      </c>
    </row>
    <row r="1205" spans="6:7" x14ac:dyDescent="0.25">
      <c r="F1205" s="3">
        <f t="shared" ca="1" si="37"/>
        <v>0.21592510713055224</v>
      </c>
      <c r="G1205" s="3">
        <f t="shared" ca="1" si="36"/>
        <v>369.64450191753372</v>
      </c>
    </row>
    <row r="1206" spans="6:7" x14ac:dyDescent="0.25">
      <c r="F1206" s="3">
        <f t="shared" ca="1" si="37"/>
        <v>0.73698468017327079</v>
      </c>
      <c r="G1206" s="3">
        <f t="shared" ca="1" si="36"/>
        <v>633.33612642292428</v>
      </c>
    </row>
    <row r="1207" spans="6:7" x14ac:dyDescent="0.25">
      <c r="F1207" s="3">
        <f t="shared" ca="1" si="37"/>
        <v>0.40898166364954147</v>
      </c>
      <c r="G1207" s="3">
        <f t="shared" ca="1" si="36"/>
        <v>469.16557394890918</v>
      </c>
    </row>
    <row r="1208" spans="6:7" x14ac:dyDescent="0.25">
      <c r="F1208" s="3">
        <f t="shared" ca="1" si="37"/>
        <v>0.64467908089566273</v>
      </c>
      <c r="G1208" s="3">
        <f t="shared" ca="1" si="36"/>
        <v>583.70543869216715</v>
      </c>
    </row>
    <row r="1209" spans="6:7" x14ac:dyDescent="0.25">
      <c r="F1209" s="3">
        <f t="shared" ca="1" si="37"/>
        <v>1.1263461806642172E-2</v>
      </c>
      <c r="G1209" s="3">
        <f t="shared" ca="1" si="36"/>
        <v>180.81988030083158</v>
      </c>
    </row>
    <row r="1210" spans="6:7" x14ac:dyDescent="0.25">
      <c r="F1210" s="3">
        <f t="shared" ca="1" si="37"/>
        <v>3.7870680379593402E-2</v>
      </c>
      <c r="G1210" s="3">
        <f t="shared" ca="1" si="36"/>
        <v>229.43771330593836</v>
      </c>
    </row>
    <row r="1211" spans="6:7" x14ac:dyDescent="0.25">
      <c r="F1211" s="3">
        <f t="shared" ca="1" si="37"/>
        <v>0.61636216509186137</v>
      </c>
      <c r="G1211" s="3">
        <f t="shared" ca="1" si="36"/>
        <v>569.37504489379603</v>
      </c>
    </row>
    <row r="1212" spans="6:7" x14ac:dyDescent="0.25">
      <c r="F1212" s="3">
        <f t="shared" ca="1" si="37"/>
        <v>4.263145815226177E-2</v>
      </c>
      <c r="G1212" s="3">
        <f t="shared" ca="1" si="36"/>
        <v>235.6872358566151</v>
      </c>
    </row>
    <row r="1213" spans="6:7" x14ac:dyDescent="0.25">
      <c r="F1213" s="3">
        <f t="shared" ca="1" si="37"/>
        <v>0.48527545130491057</v>
      </c>
      <c r="G1213" s="3">
        <f t="shared" ca="1" si="36"/>
        <v>505.69505558582534</v>
      </c>
    </row>
    <row r="1214" spans="6:7" x14ac:dyDescent="0.25">
      <c r="F1214" s="3">
        <f t="shared" ca="1" si="37"/>
        <v>0.4527904096710581</v>
      </c>
      <c r="G1214" s="3">
        <f t="shared" ca="1" si="36"/>
        <v>490.17956541885513</v>
      </c>
    </row>
    <row r="1215" spans="6:7" x14ac:dyDescent="0.25">
      <c r="F1215" s="3">
        <f t="shared" ca="1" si="37"/>
        <v>2.6909557037236631E-2</v>
      </c>
      <c r="G1215" s="3">
        <f t="shared" ca="1" si="36"/>
        <v>213.12432222011222</v>
      </c>
    </row>
    <row r="1216" spans="6:7" x14ac:dyDescent="0.25">
      <c r="F1216" s="3">
        <f t="shared" ca="1" si="37"/>
        <v>0.97033254628356969</v>
      </c>
      <c r="G1216" s="3">
        <f t="shared" ca="1" si="36"/>
        <v>834.78077631216922</v>
      </c>
    </row>
    <row r="1217" spans="6:7" x14ac:dyDescent="0.25">
      <c r="F1217" s="3">
        <f t="shared" ca="1" si="37"/>
        <v>0.72583339114722378</v>
      </c>
      <c r="G1217" s="3">
        <f t="shared" ca="1" si="36"/>
        <v>627.02878539552705</v>
      </c>
    </row>
    <row r="1218" spans="6:7" x14ac:dyDescent="0.25">
      <c r="F1218" s="3">
        <f t="shared" ca="1" si="37"/>
        <v>0.12944652343574792</v>
      </c>
      <c r="G1218" s="3">
        <f t="shared" ca="1" si="36"/>
        <v>314.74013633638367</v>
      </c>
    </row>
    <row r="1219" spans="6:7" x14ac:dyDescent="0.25">
      <c r="F1219" s="3">
        <f t="shared" ca="1" si="37"/>
        <v>0.78354958855588808</v>
      </c>
      <c r="G1219" s="3">
        <f t="shared" ref="G1219:G1282" ca="1" si="38">_xlfn.BETA.INV(F1219,$C$7,$C$8)*($D$5-$D$3)+$D$3</f>
        <v>660.99241747660699</v>
      </c>
    </row>
    <row r="1220" spans="6:7" x14ac:dyDescent="0.25">
      <c r="F1220" s="3">
        <f t="shared" ref="F1220:F1283" ca="1" si="39">RAND()</f>
        <v>0.38595956152175281</v>
      </c>
      <c r="G1220" s="3">
        <f t="shared" ca="1" si="38"/>
        <v>458.0222623232774</v>
      </c>
    </row>
    <row r="1221" spans="6:7" x14ac:dyDescent="0.25">
      <c r="F1221" s="3">
        <f t="shared" ca="1" si="39"/>
        <v>0.19086009131684578</v>
      </c>
      <c r="G1221" s="3">
        <f t="shared" ca="1" si="38"/>
        <v>354.88038580042746</v>
      </c>
    </row>
    <row r="1222" spans="6:7" x14ac:dyDescent="0.25">
      <c r="F1222" s="3">
        <f t="shared" ca="1" si="39"/>
        <v>0.57501164496970314</v>
      </c>
      <c r="G1222" s="3">
        <f t="shared" ca="1" si="38"/>
        <v>548.92812082012767</v>
      </c>
    </row>
    <row r="1223" spans="6:7" x14ac:dyDescent="0.25">
      <c r="F1223" s="3">
        <f t="shared" ca="1" si="39"/>
        <v>9.6486818643888306E-3</v>
      </c>
      <c r="G1223" s="3">
        <f t="shared" ca="1" si="38"/>
        <v>176.19593301435404</v>
      </c>
    </row>
    <row r="1224" spans="6:7" x14ac:dyDescent="0.25">
      <c r="F1224" s="3">
        <f t="shared" ca="1" si="39"/>
        <v>0.40270960156019409</v>
      </c>
      <c r="G1224" s="3">
        <f t="shared" ca="1" si="38"/>
        <v>466.13868648096701</v>
      </c>
    </row>
    <row r="1225" spans="6:7" x14ac:dyDescent="0.25">
      <c r="F1225" s="3">
        <f t="shared" ca="1" si="39"/>
        <v>0.91913800164300896</v>
      </c>
      <c r="G1225" s="3">
        <f t="shared" ca="1" si="38"/>
        <v>765.60939432368309</v>
      </c>
    </row>
    <row r="1226" spans="6:7" x14ac:dyDescent="0.25">
      <c r="F1226" s="3">
        <f t="shared" ca="1" si="39"/>
        <v>0.30672308049289709</v>
      </c>
      <c r="G1226" s="3">
        <f t="shared" ca="1" si="38"/>
        <v>418.61961561975374</v>
      </c>
    </row>
    <row r="1227" spans="6:7" x14ac:dyDescent="0.25">
      <c r="F1227" s="3">
        <f t="shared" ca="1" si="39"/>
        <v>0.14069369487142003</v>
      </c>
      <c r="G1227" s="3">
        <f t="shared" ca="1" si="38"/>
        <v>322.63997268123939</v>
      </c>
    </row>
    <row r="1228" spans="6:7" x14ac:dyDescent="0.25">
      <c r="F1228" s="3">
        <f t="shared" ca="1" si="39"/>
        <v>0.30638860877700413</v>
      </c>
      <c r="G1228" s="3">
        <f t="shared" ca="1" si="38"/>
        <v>418.4484214037866</v>
      </c>
    </row>
    <row r="1229" spans="6:7" x14ac:dyDescent="0.25">
      <c r="F1229" s="3">
        <f t="shared" ca="1" si="39"/>
        <v>0.25060943451260653</v>
      </c>
      <c r="G1229" s="3">
        <f t="shared" ca="1" si="38"/>
        <v>389.04523309227636</v>
      </c>
    </row>
    <row r="1230" spans="6:7" x14ac:dyDescent="0.25">
      <c r="F1230" s="3">
        <f t="shared" ca="1" si="39"/>
        <v>0.370971246041784</v>
      </c>
      <c r="G1230" s="3">
        <f t="shared" ca="1" si="38"/>
        <v>450.7111736365664</v>
      </c>
    </row>
    <row r="1231" spans="6:7" x14ac:dyDescent="0.25">
      <c r="F1231" s="3">
        <f t="shared" ca="1" si="39"/>
        <v>0.81839623160878194</v>
      </c>
      <c r="G1231" s="3">
        <f t="shared" ca="1" si="38"/>
        <v>683.50237558551714</v>
      </c>
    </row>
    <row r="1232" spans="6:7" x14ac:dyDescent="0.25">
      <c r="F1232" s="3">
        <f t="shared" ca="1" si="39"/>
        <v>9.2988485709322166E-4</v>
      </c>
      <c r="G1232" s="3">
        <f t="shared" ca="1" si="38"/>
        <v>131.84527985695635</v>
      </c>
    </row>
    <row r="1233" spans="6:7" x14ac:dyDescent="0.25">
      <c r="F1233" s="3">
        <f t="shared" ca="1" si="39"/>
        <v>0.6138541458546849</v>
      </c>
      <c r="G1233" s="3">
        <f t="shared" ca="1" si="38"/>
        <v>568.12014765867468</v>
      </c>
    </row>
    <row r="1234" spans="6:7" x14ac:dyDescent="0.25">
      <c r="F1234" s="3">
        <f t="shared" ca="1" si="39"/>
        <v>0.86350969808653943</v>
      </c>
      <c r="G1234" s="3">
        <f t="shared" ca="1" si="38"/>
        <v>716.0878078288639</v>
      </c>
    </row>
    <row r="1235" spans="6:7" x14ac:dyDescent="0.25">
      <c r="F1235" s="3">
        <f t="shared" ca="1" si="39"/>
        <v>0.37805326103454961</v>
      </c>
      <c r="G1235" s="3">
        <f t="shared" ca="1" si="38"/>
        <v>454.17197943305024</v>
      </c>
    </row>
    <row r="1236" spans="6:7" x14ac:dyDescent="0.25">
      <c r="F1236" s="3">
        <f t="shared" ca="1" si="39"/>
        <v>0.97036014711010243</v>
      </c>
      <c r="G1236" s="3">
        <f t="shared" ca="1" si="38"/>
        <v>834.8331609902948</v>
      </c>
    </row>
    <row r="1237" spans="6:7" x14ac:dyDescent="0.25">
      <c r="F1237" s="3">
        <f t="shared" ca="1" si="39"/>
        <v>0.73726890480413954</v>
      </c>
      <c r="G1237" s="3">
        <f t="shared" ca="1" si="38"/>
        <v>633.49829034220272</v>
      </c>
    </row>
    <row r="1238" spans="6:7" x14ac:dyDescent="0.25">
      <c r="F1238" s="3">
        <f t="shared" ca="1" si="39"/>
        <v>0.22830350607122341</v>
      </c>
      <c r="G1238" s="3">
        <f t="shared" ca="1" si="38"/>
        <v>376.69035165989135</v>
      </c>
    </row>
    <row r="1239" spans="6:7" x14ac:dyDescent="0.25">
      <c r="F1239" s="3">
        <f t="shared" ca="1" si="39"/>
        <v>0.22953544086352473</v>
      </c>
      <c r="G1239" s="3">
        <f t="shared" ca="1" si="38"/>
        <v>377.38370434030577</v>
      </c>
    </row>
    <row r="1240" spans="6:7" x14ac:dyDescent="0.25">
      <c r="F1240" s="3">
        <f t="shared" ca="1" si="39"/>
        <v>2.8436142028555822E-2</v>
      </c>
      <c r="G1240" s="3">
        <f t="shared" ca="1" si="38"/>
        <v>215.59775657777357</v>
      </c>
    </row>
    <row r="1241" spans="6:7" x14ac:dyDescent="0.25">
      <c r="F1241" s="3">
        <f t="shared" ca="1" si="39"/>
        <v>0.67932900241413396</v>
      </c>
      <c r="G1241" s="3">
        <f t="shared" ca="1" si="38"/>
        <v>601.72586604568949</v>
      </c>
    </row>
    <row r="1242" spans="6:7" x14ac:dyDescent="0.25">
      <c r="F1242" s="3">
        <f t="shared" ca="1" si="39"/>
        <v>0.6376232304651186</v>
      </c>
      <c r="G1242" s="3">
        <f t="shared" ca="1" si="38"/>
        <v>580.10495555275656</v>
      </c>
    </row>
    <row r="1243" spans="6:7" x14ac:dyDescent="0.25">
      <c r="F1243" s="3">
        <f t="shared" ca="1" si="39"/>
        <v>5.2278340800439027E-3</v>
      </c>
      <c r="G1243" s="3">
        <f t="shared" ca="1" si="38"/>
        <v>160.45237749985418</v>
      </c>
    </row>
    <row r="1244" spans="6:7" x14ac:dyDescent="0.25">
      <c r="F1244" s="3">
        <f t="shared" ca="1" si="39"/>
        <v>0.25339712563902861</v>
      </c>
      <c r="G1244" s="3">
        <f t="shared" ca="1" si="38"/>
        <v>390.56162557089402</v>
      </c>
    </row>
    <row r="1245" spans="6:7" x14ac:dyDescent="0.25">
      <c r="F1245" s="3">
        <f t="shared" ca="1" si="39"/>
        <v>2.3414212922291733E-2</v>
      </c>
      <c r="G1245" s="3">
        <f t="shared" ca="1" si="38"/>
        <v>207.1407247665515</v>
      </c>
    </row>
    <row r="1246" spans="6:7" x14ac:dyDescent="0.25">
      <c r="F1246" s="3">
        <f t="shared" ca="1" si="39"/>
        <v>0.52843030159082849</v>
      </c>
      <c r="G1246" s="3">
        <f t="shared" ca="1" si="38"/>
        <v>526.361622744756</v>
      </c>
    </row>
    <row r="1247" spans="6:7" x14ac:dyDescent="0.25">
      <c r="F1247" s="3">
        <f t="shared" ca="1" si="39"/>
        <v>0.95597778917242016</v>
      </c>
      <c r="G1247" s="3">
        <f t="shared" ca="1" si="38"/>
        <v>810.79547894679888</v>
      </c>
    </row>
    <row r="1248" spans="6:7" x14ac:dyDescent="0.25">
      <c r="F1248" s="3">
        <f t="shared" ca="1" si="39"/>
        <v>0.53776639246571623</v>
      </c>
      <c r="G1248" s="3">
        <f t="shared" ca="1" si="38"/>
        <v>530.85607291619704</v>
      </c>
    </row>
    <row r="1249" spans="6:7" x14ac:dyDescent="0.25">
      <c r="F1249" s="3">
        <f t="shared" ca="1" si="39"/>
        <v>0.35392354036372375</v>
      </c>
      <c r="G1249" s="3">
        <f t="shared" ca="1" si="38"/>
        <v>442.32797357003881</v>
      </c>
    </row>
    <row r="1250" spans="6:7" x14ac:dyDescent="0.25">
      <c r="F1250" s="3">
        <f t="shared" ca="1" si="39"/>
        <v>0.77165871043426659</v>
      </c>
      <c r="G1250" s="3">
        <f t="shared" ca="1" si="38"/>
        <v>653.70140866006045</v>
      </c>
    </row>
    <row r="1251" spans="6:7" x14ac:dyDescent="0.25">
      <c r="F1251" s="3">
        <f t="shared" ca="1" si="39"/>
        <v>0.48554689960590014</v>
      </c>
      <c r="G1251" s="3">
        <f t="shared" ca="1" si="38"/>
        <v>505.82471594839319</v>
      </c>
    </row>
    <row r="1252" spans="6:7" x14ac:dyDescent="0.25">
      <c r="F1252" s="3">
        <f t="shared" ca="1" si="39"/>
        <v>0.31171163505899113</v>
      </c>
      <c r="G1252" s="3">
        <f t="shared" ca="1" si="38"/>
        <v>421.1669030226256</v>
      </c>
    </row>
    <row r="1253" spans="6:7" x14ac:dyDescent="0.25">
      <c r="F1253" s="3">
        <f t="shared" ca="1" si="39"/>
        <v>3.8114103336334137E-3</v>
      </c>
      <c r="G1253" s="3">
        <f t="shared" ca="1" si="38"/>
        <v>153.70425899243403</v>
      </c>
    </row>
    <row r="1254" spans="6:7" x14ac:dyDescent="0.25">
      <c r="F1254" s="3">
        <f t="shared" ca="1" si="39"/>
        <v>4.7710756092758655E-2</v>
      </c>
      <c r="G1254" s="3">
        <f t="shared" ca="1" si="38"/>
        <v>241.94308441793436</v>
      </c>
    </row>
    <row r="1255" spans="6:7" x14ac:dyDescent="0.25">
      <c r="F1255" s="3">
        <f t="shared" ca="1" si="39"/>
        <v>0.15639778686407391</v>
      </c>
      <c r="G1255" s="3">
        <f t="shared" ca="1" si="38"/>
        <v>333.20444204857773</v>
      </c>
    </row>
    <row r="1256" spans="6:7" x14ac:dyDescent="0.25">
      <c r="F1256" s="3">
        <f t="shared" ca="1" si="39"/>
        <v>0.80546607793957792</v>
      </c>
      <c r="G1256" s="3">
        <f t="shared" ca="1" si="38"/>
        <v>674.92975682765734</v>
      </c>
    </row>
    <row r="1257" spans="6:7" x14ac:dyDescent="0.25">
      <c r="F1257" s="3">
        <f t="shared" ca="1" si="39"/>
        <v>0.11875746167614765</v>
      </c>
      <c r="G1257" s="3">
        <f t="shared" ca="1" si="38"/>
        <v>306.92938681607779</v>
      </c>
    </row>
    <row r="1258" spans="6:7" x14ac:dyDescent="0.25">
      <c r="F1258" s="3">
        <f t="shared" ca="1" si="39"/>
        <v>0.18234267822340722</v>
      </c>
      <c r="G1258" s="3">
        <f t="shared" ca="1" si="38"/>
        <v>349.68830681797897</v>
      </c>
    </row>
    <row r="1259" spans="6:7" x14ac:dyDescent="0.25">
      <c r="F1259" s="3">
        <f t="shared" ca="1" si="39"/>
        <v>0.73382930284175552</v>
      </c>
      <c r="G1259" s="3">
        <f t="shared" ca="1" si="38"/>
        <v>631.54061050447342</v>
      </c>
    </row>
    <row r="1260" spans="6:7" x14ac:dyDescent="0.25">
      <c r="F1260" s="3">
        <f t="shared" ca="1" si="39"/>
        <v>0.98374874943034962</v>
      </c>
      <c r="G1260" s="3">
        <f t="shared" ca="1" si="38"/>
        <v>865.12606453778801</v>
      </c>
    </row>
    <row r="1261" spans="6:7" x14ac:dyDescent="0.25">
      <c r="F1261" s="3">
        <f t="shared" ca="1" si="39"/>
        <v>0.85932016627101082</v>
      </c>
      <c r="G1261" s="3">
        <f t="shared" ca="1" si="38"/>
        <v>712.84891229596008</v>
      </c>
    </row>
    <row r="1262" spans="6:7" x14ac:dyDescent="0.25">
      <c r="F1262" s="3">
        <f t="shared" ca="1" si="39"/>
        <v>0.24145868121438141</v>
      </c>
      <c r="G1262" s="3">
        <f t="shared" ca="1" si="38"/>
        <v>384.02604828512051</v>
      </c>
    </row>
    <row r="1263" spans="6:7" x14ac:dyDescent="0.25">
      <c r="F1263" s="3">
        <f t="shared" ca="1" si="39"/>
        <v>0.25658182233758264</v>
      </c>
      <c r="G1263" s="3">
        <f t="shared" ca="1" si="38"/>
        <v>392.28705049721157</v>
      </c>
    </row>
    <row r="1264" spans="6:7" x14ac:dyDescent="0.25">
      <c r="F1264" s="3">
        <f t="shared" ca="1" si="39"/>
        <v>0.42065002641561333</v>
      </c>
      <c r="G1264" s="3">
        <f t="shared" ca="1" si="38"/>
        <v>474.7818473529689</v>
      </c>
    </row>
    <row r="1265" spans="6:7" x14ac:dyDescent="0.25">
      <c r="F1265" s="3">
        <f t="shared" ca="1" si="39"/>
        <v>0.8785237437090001</v>
      </c>
      <c r="G1265" s="3">
        <f t="shared" ca="1" si="38"/>
        <v>728.14936393552466</v>
      </c>
    </row>
    <row r="1266" spans="6:7" x14ac:dyDescent="0.25">
      <c r="F1266" s="3">
        <f t="shared" ca="1" si="39"/>
        <v>0.7733135053591329</v>
      </c>
      <c r="G1266" s="3">
        <f t="shared" ca="1" si="38"/>
        <v>654.70569730238128</v>
      </c>
    </row>
    <row r="1267" spans="6:7" x14ac:dyDescent="0.25">
      <c r="F1267" s="3">
        <f t="shared" ca="1" si="39"/>
        <v>0.79639377919602872</v>
      </c>
      <c r="G1267" s="3">
        <f t="shared" ca="1" si="38"/>
        <v>669.0760164166112</v>
      </c>
    </row>
    <row r="1268" spans="6:7" x14ac:dyDescent="0.25">
      <c r="F1268" s="3">
        <f t="shared" ca="1" si="39"/>
        <v>0.21960238996033099</v>
      </c>
      <c r="G1268" s="3">
        <f t="shared" ca="1" si="38"/>
        <v>371.75310428007651</v>
      </c>
    </row>
    <row r="1269" spans="6:7" x14ac:dyDescent="0.25">
      <c r="F1269" s="3">
        <f t="shared" ca="1" si="39"/>
        <v>3.297843391618982E-2</v>
      </c>
      <c r="G1269" s="3">
        <f t="shared" ca="1" si="38"/>
        <v>222.53993679923906</v>
      </c>
    </row>
    <row r="1270" spans="6:7" x14ac:dyDescent="0.25">
      <c r="F1270" s="3">
        <f t="shared" ca="1" si="39"/>
        <v>0.19629667369399506</v>
      </c>
      <c r="G1270" s="3">
        <f t="shared" ca="1" si="38"/>
        <v>358.14507242383468</v>
      </c>
    </row>
    <row r="1271" spans="6:7" x14ac:dyDescent="0.25">
      <c r="F1271" s="3">
        <f t="shared" ca="1" si="39"/>
        <v>0.48675419545426934</v>
      </c>
      <c r="G1271" s="3">
        <f t="shared" ca="1" si="38"/>
        <v>506.40141878199051</v>
      </c>
    </row>
    <row r="1272" spans="6:7" x14ac:dyDescent="0.25">
      <c r="F1272" s="3">
        <f t="shared" ca="1" si="39"/>
        <v>0.17977188788827914</v>
      </c>
      <c r="G1272" s="3">
        <f t="shared" ca="1" si="38"/>
        <v>348.10159766926688</v>
      </c>
    </row>
    <row r="1273" spans="6:7" x14ac:dyDescent="0.25">
      <c r="F1273" s="3">
        <f t="shared" ca="1" si="39"/>
        <v>0.95327296077624601</v>
      </c>
      <c r="G1273" s="3">
        <f t="shared" ca="1" si="38"/>
        <v>806.83994101928829</v>
      </c>
    </row>
    <row r="1274" spans="6:7" x14ac:dyDescent="0.25">
      <c r="F1274" s="3">
        <f t="shared" ca="1" si="39"/>
        <v>0.24383667478807092</v>
      </c>
      <c r="G1274" s="3">
        <f t="shared" ca="1" si="38"/>
        <v>385.33667208395633</v>
      </c>
    </row>
    <row r="1275" spans="6:7" x14ac:dyDescent="0.25">
      <c r="F1275" s="3">
        <f t="shared" ca="1" si="39"/>
        <v>0.94722853915447824</v>
      </c>
      <c r="G1275" s="3">
        <f t="shared" ca="1" si="38"/>
        <v>798.47358890468729</v>
      </c>
    </row>
    <row r="1276" spans="6:7" x14ac:dyDescent="0.25">
      <c r="F1276" s="3">
        <f t="shared" ca="1" si="39"/>
        <v>0.46047733325676155</v>
      </c>
      <c r="G1276" s="3">
        <f t="shared" ca="1" si="38"/>
        <v>493.85248468695761</v>
      </c>
    </row>
    <row r="1277" spans="6:7" x14ac:dyDescent="0.25">
      <c r="F1277" s="3">
        <f t="shared" ca="1" si="39"/>
        <v>0.39079991876643538</v>
      </c>
      <c r="G1277" s="3">
        <f t="shared" ca="1" si="38"/>
        <v>460.37307040010103</v>
      </c>
    </row>
    <row r="1278" spans="6:7" x14ac:dyDescent="0.25">
      <c r="F1278" s="3">
        <f t="shared" ca="1" si="39"/>
        <v>0.29935138829463848</v>
      </c>
      <c r="G1278" s="3">
        <f t="shared" ca="1" si="38"/>
        <v>414.8343167363065</v>
      </c>
    </row>
    <row r="1279" spans="6:7" x14ac:dyDescent="0.25">
      <c r="F1279" s="3">
        <f t="shared" ca="1" si="39"/>
        <v>0.45040741610610702</v>
      </c>
      <c r="G1279" s="3">
        <f t="shared" ca="1" si="38"/>
        <v>489.0404434951285</v>
      </c>
    </row>
    <row r="1280" spans="6:7" x14ac:dyDescent="0.25">
      <c r="F1280" s="3">
        <f t="shared" ca="1" si="39"/>
        <v>0.12299164615980596</v>
      </c>
      <c r="G1280" s="3">
        <f t="shared" ca="1" si="38"/>
        <v>310.06159462981276</v>
      </c>
    </row>
    <row r="1281" spans="6:7" x14ac:dyDescent="0.25">
      <c r="F1281" s="3">
        <f t="shared" ca="1" si="39"/>
        <v>0.47137995864891202</v>
      </c>
      <c r="G1281" s="3">
        <f t="shared" ca="1" si="38"/>
        <v>499.05929590987529</v>
      </c>
    </row>
    <row r="1282" spans="6:7" x14ac:dyDescent="0.25">
      <c r="F1282" s="3">
        <f t="shared" ca="1" si="39"/>
        <v>0.72712582581142693</v>
      </c>
      <c r="G1282" s="3">
        <f t="shared" ca="1" si="38"/>
        <v>627.75445329728473</v>
      </c>
    </row>
    <row r="1283" spans="6:7" x14ac:dyDescent="0.25">
      <c r="F1283" s="3">
        <f t="shared" ca="1" si="39"/>
        <v>0.48718217586893375</v>
      </c>
      <c r="G1283" s="3">
        <f t="shared" ref="G1283:G1346" ca="1" si="40">_xlfn.BETA.INV(F1283,$C$7,$C$8)*($D$5-$D$3)+$D$3</f>
        <v>506.60586708339588</v>
      </c>
    </row>
    <row r="1284" spans="6:7" x14ac:dyDescent="0.25">
      <c r="F1284" s="3">
        <f t="shared" ref="F1284:F1347" ca="1" si="41">RAND()</f>
        <v>0.66591395133975007</v>
      </c>
      <c r="G1284" s="3">
        <f t="shared" ca="1" si="40"/>
        <v>594.67718793304095</v>
      </c>
    </row>
    <row r="1285" spans="6:7" x14ac:dyDescent="0.25">
      <c r="F1285" s="3">
        <f t="shared" ca="1" si="41"/>
        <v>0.45803818645281436</v>
      </c>
      <c r="G1285" s="3">
        <f t="shared" ca="1" si="40"/>
        <v>492.68725406110445</v>
      </c>
    </row>
    <row r="1286" spans="6:7" x14ac:dyDescent="0.25">
      <c r="F1286" s="3">
        <f t="shared" ca="1" si="41"/>
        <v>0.13837663955937118</v>
      </c>
      <c r="G1286" s="3">
        <f t="shared" ca="1" si="40"/>
        <v>321.03700261369448</v>
      </c>
    </row>
    <row r="1287" spans="6:7" x14ac:dyDescent="0.25">
      <c r="F1287" s="3">
        <f t="shared" ca="1" si="41"/>
        <v>0.47474167123182798</v>
      </c>
      <c r="G1287" s="3">
        <f t="shared" ca="1" si="40"/>
        <v>500.66452815300153</v>
      </c>
    </row>
    <row r="1288" spans="6:7" x14ac:dyDescent="0.25">
      <c r="F1288" s="3">
        <f t="shared" ca="1" si="41"/>
        <v>0.47199772608802304</v>
      </c>
      <c r="G1288" s="3">
        <f t="shared" ca="1" si="40"/>
        <v>499.35428371199862</v>
      </c>
    </row>
    <row r="1289" spans="6:7" x14ac:dyDescent="0.25">
      <c r="F1289" s="3">
        <f t="shared" ca="1" si="41"/>
        <v>0.33389135857325891</v>
      </c>
      <c r="G1289" s="3">
        <f t="shared" ca="1" si="40"/>
        <v>432.36628820548697</v>
      </c>
    </row>
    <row r="1290" spans="6:7" x14ac:dyDescent="0.25">
      <c r="F1290" s="3">
        <f t="shared" ca="1" si="41"/>
        <v>0.19974708905097582</v>
      </c>
      <c r="G1290" s="3">
        <f t="shared" ca="1" si="40"/>
        <v>360.19821328541383</v>
      </c>
    </row>
    <row r="1291" spans="6:7" x14ac:dyDescent="0.25">
      <c r="F1291" s="3">
        <f t="shared" ca="1" si="41"/>
        <v>0.70631377490375069</v>
      </c>
      <c r="G1291" s="3">
        <f t="shared" ca="1" si="40"/>
        <v>616.22679130033487</v>
      </c>
    </row>
    <row r="1292" spans="6:7" x14ac:dyDescent="0.25">
      <c r="F1292" s="3">
        <f t="shared" ca="1" si="41"/>
        <v>0.82510326265243661</v>
      </c>
      <c r="G1292" s="3">
        <f t="shared" ca="1" si="40"/>
        <v>688.06577120609825</v>
      </c>
    </row>
    <row r="1293" spans="6:7" x14ac:dyDescent="0.25">
      <c r="F1293" s="3">
        <f t="shared" ca="1" si="41"/>
        <v>0.96747013727522591</v>
      </c>
      <c r="G1293" s="3">
        <f t="shared" ca="1" si="40"/>
        <v>829.50412256554762</v>
      </c>
    </row>
    <row r="1294" spans="6:7" x14ac:dyDescent="0.25">
      <c r="F1294" s="3">
        <f t="shared" ca="1" si="41"/>
        <v>0.4464402762869204</v>
      </c>
      <c r="G1294" s="3">
        <f t="shared" ca="1" si="40"/>
        <v>487.14341603103009</v>
      </c>
    </row>
    <row r="1295" spans="6:7" x14ac:dyDescent="0.25">
      <c r="F1295" s="3">
        <f t="shared" ca="1" si="41"/>
        <v>5.3837922206624422E-2</v>
      </c>
      <c r="G1295" s="3">
        <f t="shared" ca="1" si="40"/>
        <v>249.02276829782255</v>
      </c>
    </row>
    <row r="1296" spans="6:7" x14ac:dyDescent="0.25">
      <c r="F1296" s="3">
        <f t="shared" ca="1" si="41"/>
        <v>0.97187414285673857</v>
      </c>
      <c r="G1296" s="3">
        <f t="shared" ca="1" si="40"/>
        <v>837.75439205456485</v>
      </c>
    </row>
    <row r="1297" spans="6:7" x14ac:dyDescent="0.25">
      <c r="F1297" s="3">
        <f t="shared" ca="1" si="41"/>
        <v>7.2330651834377591E-2</v>
      </c>
      <c r="G1297" s="3">
        <f t="shared" ca="1" si="40"/>
        <v>268.08771088715315</v>
      </c>
    </row>
    <row r="1298" spans="6:7" x14ac:dyDescent="0.25">
      <c r="F1298" s="3">
        <f t="shared" ca="1" si="41"/>
        <v>0.32815409187171196</v>
      </c>
      <c r="G1298" s="3">
        <f t="shared" ca="1" si="40"/>
        <v>429.48782591886993</v>
      </c>
    </row>
    <row r="1299" spans="6:7" x14ac:dyDescent="0.25">
      <c r="F1299" s="3">
        <f t="shared" ca="1" si="41"/>
        <v>0.94068056769720165</v>
      </c>
      <c r="G1299" s="3">
        <f t="shared" ca="1" si="40"/>
        <v>790.0336848227887</v>
      </c>
    </row>
    <row r="1300" spans="6:7" x14ac:dyDescent="0.25">
      <c r="F1300" s="3">
        <f t="shared" ca="1" si="41"/>
        <v>7.8101524249993948E-2</v>
      </c>
      <c r="G1300" s="3">
        <f t="shared" ca="1" si="40"/>
        <v>273.49644497661086</v>
      </c>
    </row>
    <row r="1301" spans="6:7" x14ac:dyDescent="0.25">
      <c r="F1301" s="3">
        <f t="shared" ca="1" si="41"/>
        <v>0.48692180261333406</v>
      </c>
      <c r="G1301" s="3">
        <f t="shared" ca="1" si="40"/>
        <v>506.48148488257988</v>
      </c>
    </row>
    <row r="1302" spans="6:7" x14ac:dyDescent="0.25">
      <c r="F1302" s="3">
        <f t="shared" ca="1" si="41"/>
        <v>0.56124369371315086</v>
      </c>
      <c r="G1302" s="3">
        <f t="shared" ca="1" si="40"/>
        <v>542.21705557250755</v>
      </c>
    </row>
    <row r="1303" spans="6:7" x14ac:dyDescent="0.25">
      <c r="F1303" s="3">
        <f t="shared" ca="1" si="41"/>
        <v>0.99759162011224001</v>
      </c>
      <c r="G1303" s="3">
        <f t="shared" ca="1" si="40"/>
        <v>927.7707109816912</v>
      </c>
    </row>
    <row r="1304" spans="6:7" x14ac:dyDescent="0.25">
      <c r="F1304" s="3">
        <f t="shared" ca="1" si="41"/>
        <v>0.6818824281068242</v>
      </c>
      <c r="G1304" s="3">
        <f t="shared" ca="1" si="40"/>
        <v>603.07882365342152</v>
      </c>
    </row>
    <row r="1305" spans="6:7" x14ac:dyDescent="0.25">
      <c r="F1305" s="3">
        <f t="shared" ca="1" si="41"/>
        <v>0.48784994548899163</v>
      </c>
      <c r="G1305" s="3">
        <f t="shared" ca="1" si="40"/>
        <v>506.92487490105668</v>
      </c>
    </row>
    <row r="1306" spans="6:7" x14ac:dyDescent="0.25">
      <c r="F1306" s="3">
        <f t="shared" ca="1" si="41"/>
        <v>0.47863693872853275</v>
      </c>
      <c r="G1306" s="3">
        <f t="shared" ca="1" si="40"/>
        <v>502.52458343977474</v>
      </c>
    </row>
    <row r="1307" spans="6:7" x14ac:dyDescent="0.25">
      <c r="F1307" s="3">
        <f t="shared" ca="1" si="41"/>
        <v>0.19762413782019939</v>
      </c>
      <c r="G1307" s="3">
        <f t="shared" ca="1" si="40"/>
        <v>358.93666321433324</v>
      </c>
    </row>
    <row r="1308" spans="6:7" x14ac:dyDescent="0.25">
      <c r="F1308" s="3">
        <f t="shared" ca="1" si="41"/>
        <v>0.98221680096316644</v>
      </c>
      <c r="G1308" s="3">
        <f t="shared" ca="1" si="40"/>
        <v>861.00108707415075</v>
      </c>
    </row>
    <row r="1309" spans="6:7" x14ac:dyDescent="0.25">
      <c r="F1309" s="3">
        <f t="shared" ca="1" si="41"/>
        <v>0.86468425303308438</v>
      </c>
      <c r="G1309" s="3">
        <f t="shared" ca="1" si="40"/>
        <v>717.00518177219169</v>
      </c>
    </row>
    <row r="1310" spans="6:7" x14ac:dyDescent="0.25">
      <c r="F1310" s="3">
        <f t="shared" ca="1" si="41"/>
        <v>0.9767130090515338</v>
      </c>
      <c r="G1310" s="3">
        <f t="shared" ca="1" si="40"/>
        <v>847.8089320038639</v>
      </c>
    </row>
    <row r="1311" spans="6:7" x14ac:dyDescent="0.25">
      <c r="F1311" s="3">
        <f t="shared" ca="1" si="41"/>
        <v>0.54734252368607905</v>
      </c>
      <c r="G1311" s="3">
        <f t="shared" ca="1" si="40"/>
        <v>535.47894720655404</v>
      </c>
    </row>
    <row r="1312" spans="6:7" x14ac:dyDescent="0.25">
      <c r="F1312" s="3">
        <f t="shared" ca="1" si="41"/>
        <v>0.5390488412136516</v>
      </c>
      <c r="G1312" s="3">
        <f t="shared" ca="1" si="40"/>
        <v>531.47437586476053</v>
      </c>
    </row>
    <row r="1313" spans="6:7" x14ac:dyDescent="0.25">
      <c r="F1313" s="3">
        <f t="shared" ca="1" si="41"/>
        <v>0.86071094846674656</v>
      </c>
      <c r="G1313" s="3">
        <f t="shared" ca="1" si="40"/>
        <v>713.91844490832932</v>
      </c>
    </row>
    <row r="1314" spans="6:7" x14ac:dyDescent="0.25">
      <c r="F1314" s="3">
        <f t="shared" ca="1" si="41"/>
        <v>0.73071212007212683</v>
      </c>
      <c r="G1314" s="3">
        <f t="shared" ca="1" si="40"/>
        <v>629.77529327453988</v>
      </c>
    </row>
    <row r="1315" spans="6:7" x14ac:dyDescent="0.25">
      <c r="F1315" s="3">
        <f t="shared" ca="1" si="41"/>
        <v>0.16960170327487467</v>
      </c>
      <c r="G1315" s="3">
        <f t="shared" ca="1" si="40"/>
        <v>341.72869441808405</v>
      </c>
    </row>
    <row r="1316" spans="6:7" x14ac:dyDescent="0.25">
      <c r="F1316" s="3">
        <f t="shared" ca="1" si="41"/>
        <v>3.0376933925158944E-2</v>
      </c>
      <c r="G1316" s="3">
        <f t="shared" ca="1" si="40"/>
        <v>218.63559947122204</v>
      </c>
    </row>
    <row r="1317" spans="6:7" x14ac:dyDescent="0.25">
      <c r="F1317" s="3">
        <f t="shared" ca="1" si="41"/>
        <v>0.4655339489725967</v>
      </c>
      <c r="G1317" s="3">
        <f t="shared" ca="1" si="40"/>
        <v>496.26763693228412</v>
      </c>
    </row>
    <row r="1318" spans="6:7" x14ac:dyDescent="0.25">
      <c r="F1318" s="3">
        <f t="shared" ca="1" si="41"/>
        <v>0.36805799023659336</v>
      </c>
      <c r="G1318" s="3">
        <f t="shared" ca="1" si="40"/>
        <v>449.28402305383514</v>
      </c>
    </row>
    <row r="1319" spans="6:7" x14ac:dyDescent="0.25">
      <c r="F1319" s="3">
        <f t="shared" ca="1" si="41"/>
        <v>0.85951509733265863</v>
      </c>
      <c r="G1319" s="3">
        <f t="shared" ca="1" si="40"/>
        <v>712.99848329099689</v>
      </c>
    </row>
    <row r="1320" spans="6:7" x14ac:dyDescent="0.25">
      <c r="F1320" s="3">
        <f t="shared" ca="1" si="41"/>
        <v>0.94076048937577428</v>
      </c>
      <c r="G1320" s="3">
        <f t="shared" ca="1" si="40"/>
        <v>790.1332704326652</v>
      </c>
    </row>
    <row r="1321" spans="6:7" x14ac:dyDescent="0.25">
      <c r="F1321" s="3">
        <f t="shared" ca="1" si="41"/>
        <v>0.99732764599738255</v>
      </c>
      <c r="G1321" s="3">
        <f t="shared" ca="1" si="40"/>
        <v>925.30995032975875</v>
      </c>
    </row>
    <row r="1322" spans="6:7" x14ac:dyDescent="0.25">
      <c r="F1322" s="3">
        <f t="shared" ca="1" si="41"/>
        <v>0.41405464237871437</v>
      </c>
      <c r="G1322" s="3">
        <f t="shared" ca="1" si="40"/>
        <v>471.60954715818207</v>
      </c>
    </row>
    <row r="1323" spans="6:7" x14ac:dyDescent="0.25">
      <c r="F1323" s="3">
        <f t="shared" ca="1" si="41"/>
        <v>0.73346555669680702</v>
      </c>
      <c r="G1323" s="3">
        <f t="shared" ca="1" si="40"/>
        <v>631.33418484938329</v>
      </c>
    </row>
    <row r="1324" spans="6:7" x14ac:dyDescent="0.25">
      <c r="F1324" s="3">
        <f t="shared" ca="1" si="41"/>
        <v>0.33038159809231471</v>
      </c>
      <c r="G1324" s="3">
        <f t="shared" ca="1" si="40"/>
        <v>430.60684161687061</v>
      </c>
    </row>
    <row r="1325" spans="6:7" x14ac:dyDescent="0.25">
      <c r="F1325" s="3">
        <f t="shared" ca="1" si="41"/>
        <v>6.3175039097209784E-2</v>
      </c>
      <c r="G1325" s="3">
        <f t="shared" ca="1" si="40"/>
        <v>259.02100813003472</v>
      </c>
    </row>
    <row r="1326" spans="6:7" x14ac:dyDescent="0.25">
      <c r="F1326" s="3">
        <f t="shared" ca="1" si="41"/>
        <v>0.79047601441259918</v>
      </c>
      <c r="G1326" s="3">
        <f t="shared" ca="1" si="40"/>
        <v>665.32326824947279</v>
      </c>
    </row>
    <row r="1327" spans="6:7" x14ac:dyDescent="0.25">
      <c r="F1327" s="3">
        <f t="shared" ca="1" si="41"/>
        <v>0.14733107722603933</v>
      </c>
      <c r="G1327" s="3">
        <f t="shared" ca="1" si="40"/>
        <v>327.1665486231484</v>
      </c>
    </row>
    <row r="1328" spans="6:7" x14ac:dyDescent="0.25">
      <c r="F1328" s="3">
        <f t="shared" ca="1" si="41"/>
        <v>0.91316684775232859</v>
      </c>
      <c r="G1328" s="3">
        <f t="shared" ca="1" si="40"/>
        <v>759.52619792670953</v>
      </c>
    </row>
    <row r="1329" spans="6:7" x14ac:dyDescent="0.25">
      <c r="F1329" s="3">
        <f t="shared" ca="1" si="41"/>
        <v>0.9098099922827505</v>
      </c>
      <c r="G1329" s="3">
        <f t="shared" ca="1" si="40"/>
        <v>756.21040715008701</v>
      </c>
    </row>
    <row r="1330" spans="6:7" x14ac:dyDescent="0.25">
      <c r="F1330" s="3">
        <f t="shared" ca="1" si="41"/>
        <v>0.91024603032448925</v>
      </c>
      <c r="G1330" s="3">
        <f t="shared" ca="1" si="40"/>
        <v>756.63711971306714</v>
      </c>
    </row>
    <row r="1331" spans="6:7" x14ac:dyDescent="0.25">
      <c r="F1331" s="3">
        <f t="shared" ca="1" si="41"/>
        <v>0.49963421175486267</v>
      </c>
      <c r="G1331" s="3">
        <f t="shared" ca="1" si="40"/>
        <v>512.55737301497243</v>
      </c>
    </row>
    <row r="1332" spans="6:7" x14ac:dyDescent="0.25">
      <c r="F1332" s="3">
        <f t="shared" ca="1" si="41"/>
        <v>0.19141862157721268</v>
      </c>
      <c r="G1332" s="3">
        <f t="shared" ca="1" si="40"/>
        <v>355.21750535872462</v>
      </c>
    </row>
    <row r="1333" spans="6:7" x14ac:dyDescent="0.25">
      <c r="F1333" s="3">
        <f t="shared" ca="1" si="41"/>
        <v>0.27455076204882078</v>
      </c>
      <c r="G1333" s="3">
        <f t="shared" ca="1" si="40"/>
        <v>401.89310334953058</v>
      </c>
    </row>
    <row r="1334" spans="6:7" x14ac:dyDescent="0.25">
      <c r="F1334" s="3">
        <f t="shared" ca="1" si="41"/>
        <v>0.28877130172200871</v>
      </c>
      <c r="G1334" s="3">
        <f t="shared" ca="1" si="40"/>
        <v>409.35445734232894</v>
      </c>
    </row>
    <row r="1335" spans="6:7" x14ac:dyDescent="0.25">
      <c r="F1335" s="3">
        <f t="shared" ca="1" si="41"/>
        <v>0.50548120385350115</v>
      </c>
      <c r="G1335" s="3">
        <f t="shared" ca="1" si="40"/>
        <v>515.35476903822769</v>
      </c>
    </row>
    <row r="1336" spans="6:7" x14ac:dyDescent="0.25">
      <c r="F1336" s="3">
        <f t="shared" ca="1" si="41"/>
        <v>0.35046822610181572</v>
      </c>
      <c r="G1336" s="3">
        <f t="shared" ca="1" si="40"/>
        <v>440.61885181828052</v>
      </c>
    </row>
    <row r="1337" spans="6:7" x14ac:dyDescent="0.25">
      <c r="F1337" s="3">
        <f t="shared" ca="1" si="41"/>
        <v>0.44336245363244109</v>
      </c>
      <c r="G1337" s="3">
        <f t="shared" ca="1" si="40"/>
        <v>485.6710116047322</v>
      </c>
    </row>
    <row r="1338" spans="6:7" x14ac:dyDescent="0.25">
      <c r="F1338" s="3">
        <f t="shared" ca="1" si="41"/>
        <v>0.95257207714373582</v>
      </c>
      <c r="G1338" s="3">
        <f t="shared" ca="1" si="40"/>
        <v>805.83766256433819</v>
      </c>
    </row>
    <row r="1339" spans="6:7" x14ac:dyDescent="0.25">
      <c r="F1339" s="3">
        <f t="shared" ca="1" si="41"/>
        <v>4.3761162137000209E-2</v>
      </c>
      <c r="G1339" s="3">
        <f t="shared" ca="1" si="40"/>
        <v>237.11265425104682</v>
      </c>
    </row>
    <row r="1340" spans="6:7" x14ac:dyDescent="0.25">
      <c r="F1340" s="3">
        <f t="shared" ca="1" si="41"/>
        <v>0.69471329728441267</v>
      </c>
      <c r="G1340" s="3">
        <f t="shared" ca="1" si="40"/>
        <v>609.93629563390937</v>
      </c>
    </row>
    <row r="1341" spans="6:7" x14ac:dyDescent="0.25">
      <c r="F1341" s="3">
        <f t="shared" ca="1" si="41"/>
        <v>1.6453898135002087E-2</v>
      </c>
      <c r="G1341" s="3">
        <f t="shared" ca="1" si="40"/>
        <v>193.45559919431753</v>
      </c>
    </row>
    <row r="1342" spans="6:7" x14ac:dyDescent="0.25">
      <c r="F1342" s="3">
        <f t="shared" ca="1" si="41"/>
        <v>0.21803598500022547</v>
      </c>
      <c r="G1342" s="3">
        <f t="shared" ca="1" si="40"/>
        <v>370.85655609391404</v>
      </c>
    </row>
    <row r="1343" spans="6:7" x14ac:dyDescent="0.25">
      <c r="F1343" s="3">
        <f t="shared" ca="1" si="41"/>
        <v>0.95635815312371597</v>
      </c>
      <c r="G1343" s="3">
        <f t="shared" ca="1" si="40"/>
        <v>811.3634106922508</v>
      </c>
    </row>
    <row r="1344" spans="6:7" x14ac:dyDescent="0.25">
      <c r="F1344" s="3">
        <f t="shared" ca="1" si="41"/>
        <v>0.4994044826568792</v>
      </c>
      <c r="G1344" s="3">
        <f t="shared" ca="1" si="40"/>
        <v>512.44750568056304</v>
      </c>
    </row>
    <row r="1345" spans="6:7" x14ac:dyDescent="0.25">
      <c r="F1345" s="3">
        <f t="shared" ca="1" si="41"/>
        <v>0.34899045711170207</v>
      </c>
      <c r="G1345" s="3">
        <f t="shared" ca="1" si="40"/>
        <v>439.88678786477539</v>
      </c>
    </row>
    <row r="1346" spans="6:7" x14ac:dyDescent="0.25">
      <c r="F1346" s="3">
        <f t="shared" ca="1" si="41"/>
        <v>1.3817970459909956E-2</v>
      </c>
      <c r="G1346" s="3">
        <f t="shared" ca="1" si="40"/>
        <v>187.39052249426169</v>
      </c>
    </row>
    <row r="1347" spans="6:7" x14ac:dyDescent="0.25">
      <c r="F1347" s="3">
        <f t="shared" ca="1" si="41"/>
        <v>0.60067686536535336</v>
      </c>
      <c r="G1347" s="3">
        <f t="shared" ref="G1347:G1410" ca="1" si="42">_xlfn.BETA.INV(F1347,$C$7,$C$8)*($D$5-$D$3)+$D$3</f>
        <v>561.56058571248877</v>
      </c>
    </row>
    <row r="1348" spans="6:7" x14ac:dyDescent="0.25">
      <c r="F1348" s="3">
        <f t="shared" ref="F1348:F1411" ca="1" si="43">RAND()</f>
        <v>0.65055908029214971</v>
      </c>
      <c r="G1348" s="3">
        <f t="shared" ca="1" si="42"/>
        <v>586.72241928794642</v>
      </c>
    </row>
    <row r="1349" spans="6:7" x14ac:dyDescent="0.25">
      <c r="F1349" s="3">
        <f t="shared" ca="1" si="43"/>
        <v>0.28469901916110107</v>
      </c>
      <c r="G1349" s="3">
        <f t="shared" ca="1" si="42"/>
        <v>407.22949653010653</v>
      </c>
    </row>
    <row r="1350" spans="6:7" x14ac:dyDescent="0.25">
      <c r="F1350" s="3">
        <f t="shared" ca="1" si="43"/>
        <v>0.17789559554356116</v>
      </c>
      <c r="G1350" s="3">
        <f t="shared" ca="1" si="42"/>
        <v>346.93754522270729</v>
      </c>
    </row>
    <row r="1351" spans="6:7" x14ac:dyDescent="0.25">
      <c r="F1351" s="3">
        <f t="shared" ca="1" si="43"/>
        <v>0.63244077103215035</v>
      </c>
      <c r="G1351" s="3">
        <f t="shared" ca="1" si="42"/>
        <v>577.4735496444564</v>
      </c>
    </row>
    <row r="1352" spans="6:7" x14ac:dyDescent="0.25">
      <c r="F1352" s="3">
        <f t="shared" ca="1" si="43"/>
        <v>9.109157674361279E-2</v>
      </c>
      <c r="G1352" s="3">
        <f t="shared" ca="1" si="42"/>
        <v>284.96448531149485</v>
      </c>
    </row>
    <row r="1353" spans="6:7" x14ac:dyDescent="0.25">
      <c r="F1353" s="3">
        <f t="shared" ca="1" si="43"/>
        <v>0.15936419977721661</v>
      </c>
      <c r="G1353" s="3">
        <f t="shared" ca="1" si="42"/>
        <v>335.14601753432703</v>
      </c>
    </row>
    <row r="1354" spans="6:7" x14ac:dyDescent="0.25">
      <c r="F1354" s="3">
        <f t="shared" ca="1" si="43"/>
        <v>0.46416393804478817</v>
      </c>
      <c r="G1354" s="3">
        <f t="shared" ca="1" si="42"/>
        <v>495.61334413996491</v>
      </c>
    </row>
    <row r="1355" spans="6:7" x14ac:dyDescent="0.25">
      <c r="F1355" s="3">
        <f t="shared" ca="1" si="43"/>
        <v>0.5233746720535617</v>
      </c>
      <c r="G1355" s="3">
        <f t="shared" ca="1" si="42"/>
        <v>523.93232131483228</v>
      </c>
    </row>
    <row r="1356" spans="6:7" x14ac:dyDescent="0.25">
      <c r="F1356" s="3">
        <f t="shared" ca="1" si="43"/>
        <v>0.59302554297670995</v>
      </c>
      <c r="G1356" s="3">
        <f t="shared" ca="1" si="42"/>
        <v>557.77605696617968</v>
      </c>
    </row>
    <row r="1357" spans="6:7" x14ac:dyDescent="0.25">
      <c r="F1357" s="3">
        <f t="shared" ca="1" si="43"/>
        <v>0.3796266490911574</v>
      </c>
      <c r="G1357" s="3">
        <f t="shared" ca="1" si="42"/>
        <v>454.93928431289629</v>
      </c>
    </row>
    <row r="1358" spans="6:7" x14ac:dyDescent="0.25">
      <c r="F1358" s="3">
        <f t="shared" ca="1" si="43"/>
        <v>0.16408075791636545</v>
      </c>
      <c r="G1358" s="3">
        <f t="shared" ca="1" si="42"/>
        <v>338.20083151227658</v>
      </c>
    </row>
    <row r="1359" spans="6:7" x14ac:dyDescent="0.25">
      <c r="F1359" s="3">
        <f t="shared" ca="1" si="43"/>
        <v>0.66615011482942499</v>
      </c>
      <c r="G1359" s="3">
        <f t="shared" ca="1" si="42"/>
        <v>594.80044622746982</v>
      </c>
    </row>
    <row r="1360" spans="6:7" x14ac:dyDescent="0.25">
      <c r="F1360" s="3">
        <f t="shared" ca="1" si="43"/>
        <v>0.80750592158976986</v>
      </c>
      <c r="G1360" s="3">
        <f t="shared" ca="1" si="42"/>
        <v>676.26359340420663</v>
      </c>
    </row>
    <row r="1361" spans="6:7" x14ac:dyDescent="0.25">
      <c r="F1361" s="3">
        <f t="shared" ca="1" si="43"/>
        <v>0.8575725832264659</v>
      </c>
      <c r="G1361" s="3">
        <f t="shared" ca="1" si="42"/>
        <v>711.51278868782845</v>
      </c>
    </row>
    <row r="1362" spans="6:7" x14ac:dyDescent="0.25">
      <c r="F1362" s="3">
        <f t="shared" ca="1" si="43"/>
        <v>0.69292159657663133</v>
      </c>
      <c r="G1362" s="3">
        <f t="shared" ca="1" si="42"/>
        <v>608.97260997982471</v>
      </c>
    </row>
    <row r="1363" spans="6:7" x14ac:dyDescent="0.25">
      <c r="F1363" s="3">
        <f t="shared" ca="1" si="43"/>
        <v>0.92186717917834771</v>
      </c>
      <c r="G1363" s="3">
        <f t="shared" ca="1" si="42"/>
        <v>768.47535798009835</v>
      </c>
    </row>
    <row r="1364" spans="6:7" x14ac:dyDescent="0.25">
      <c r="F1364" s="3">
        <f t="shared" ca="1" si="43"/>
        <v>0.78285800353964896</v>
      </c>
      <c r="G1364" s="3">
        <f t="shared" ca="1" si="42"/>
        <v>660.56349373488672</v>
      </c>
    </row>
    <row r="1365" spans="6:7" x14ac:dyDescent="0.25">
      <c r="F1365" s="3">
        <f t="shared" ca="1" si="43"/>
        <v>0.89511984913682086</v>
      </c>
      <c r="G1365" s="3">
        <f t="shared" ca="1" si="42"/>
        <v>742.45921231796308</v>
      </c>
    </row>
    <row r="1366" spans="6:7" x14ac:dyDescent="0.25">
      <c r="F1366" s="3">
        <f t="shared" ca="1" si="43"/>
        <v>3.7215760978548285E-2</v>
      </c>
      <c r="G1366" s="3">
        <f t="shared" ca="1" si="42"/>
        <v>228.54447809428103</v>
      </c>
    </row>
    <row r="1367" spans="6:7" x14ac:dyDescent="0.25">
      <c r="F1367" s="3">
        <f t="shared" ca="1" si="43"/>
        <v>0.70628859918000131</v>
      </c>
      <c r="G1367" s="3">
        <f t="shared" ca="1" si="42"/>
        <v>616.21304040293046</v>
      </c>
    </row>
    <row r="1368" spans="6:7" x14ac:dyDescent="0.25">
      <c r="F1368" s="3">
        <f t="shared" ca="1" si="43"/>
        <v>6.2628035773374724E-2</v>
      </c>
      <c r="G1368" s="3">
        <f t="shared" ca="1" si="42"/>
        <v>258.45799319871446</v>
      </c>
    </row>
    <row r="1369" spans="6:7" x14ac:dyDescent="0.25">
      <c r="F1369" s="3">
        <f t="shared" ca="1" si="43"/>
        <v>0.49987761726644608</v>
      </c>
      <c r="G1369" s="3">
        <f t="shared" ca="1" si="42"/>
        <v>512.67378434831539</v>
      </c>
    </row>
    <row r="1370" spans="6:7" x14ac:dyDescent="0.25">
      <c r="F1370" s="3">
        <f t="shared" ca="1" si="43"/>
        <v>0.71672488147975988</v>
      </c>
      <c r="G1370" s="3">
        <f t="shared" ca="1" si="42"/>
        <v>621.95236405110472</v>
      </c>
    </row>
    <row r="1371" spans="6:7" x14ac:dyDescent="0.25">
      <c r="F1371" s="3">
        <f t="shared" ca="1" si="43"/>
        <v>0.65056240709943769</v>
      </c>
      <c r="G1371" s="3">
        <f t="shared" ca="1" si="42"/>
        <v>586.72413064360626</v>
      </c>
    </row>
    <row r="1372" spans="6:7" x14ac:dyDescent="0.25">
      <c r="F1372" s="3">
        <f t="shared" ca="1" si="43"/>
        <v>0.92212561999981202</v>
      </c>
      <c r="G1372" s="3">
        <f t="shared" ca="1" si="42"/>
        <v>768.74971240033699</v>
      </c>
    </row>
    <row r="1373" spans="6:7" x14ac:dyDescent="0.25">
      <c r="F1373" s="3">
        <f t="shared" ca="1" si="43"/>
        <v>0.2875329539066005</v>
      </c>
      <c r="G1373" s="3">
        <f t="shared" ca="1" si="42"/>
        <v>408.70923272977041</v>
      </c>
    </row>
    <row r="1374" spans="6:7" x14ac:dyDescent="0.25">
      <c r="F1374" s="3">
        <f t="shared" ca="1" si="43"/>
        <v>0.4198234013188249</v>
      </c>
      <c r="G1374" s="3">
        <f t="shared" ca="1" si="42"/>
        <v>474.38454680831279</v>
      </c>
    </row>
    <row r="1375" spans="6:7" x14ac:dyDescent="0.25">
      <c r="F1375" s="3">
        <f t="shared" ca="1" si="43"/>
        <v>0.71795649877456158</v>
      </c>
      <c r="G1375" s="3">
        <f t="shared" ca="1" si="42"/>
        <v>622.63500103762158</v>
      </c>
    </row>
    <row r="1376" spans="6:7" x14ac:dyDescent="0.25">
      <c r="F1376" s="3">
        <f t="shared" ca="1" si="43"/>
        <v>0.78602144425976039</v>
      </c>
      <c r="G1376" s="3">
        <f t="shared" ca="1" si="42"/>
        <v>662.53059866011529</v>
      </c>
    </row>
    <row r="1377" spans="6:7" x14ac:dyDescent="0.25">
      <c r="F1377" s="3">
        <f t="shared" ca="1" si="43"/>
        <v>0.15500744857031512</v>
      </c>
      <c r="G1377" s="3">
        <f t="shared" ca="1" si="42"/>
        <v>332.2888581845865</v>
      </c>
    </row>
    <row r="1378" spans="6:7" x14ac:dyDescent="0.25">
      <c r="F1378" s="3">
        <f t="shared" ca="1" si="43"/>
        <v>0.87506750075354023</v>
      </c>
      <c r="G1378" s="3">
        <f t="shared" ca="1" si="42"/>
        <v>725.30533122647364</v>
      </c>
    </row>
    <row r="1379" spans="6:7" x14ac:dyDescent="0.25">
      <c r="F1379" s="3">
        <f t="shared" ca="1" si="43"/>
        <v>0.23942299677056833</v>
      </c>
      <c r="G1379" s="3">
        <f t="shared" ca="1" si="42"/>
        <v>382.90045965578651</v>
      </c>
    </row>
    <row r="1380" spans="6:7" x14ac:dyDescent="0.25">
      <c r="F1380" s="3">
        <f t="shared" ca="1" si="43"/>
        <v>6.5141546018164576E-2</v>
      </c>
      <c r="G1380" s="3">
        <f t="shared" ca="1" si="42"/>
        <v>261.02401572449247</v>
      </c>
    </row>
    <row r="1381" spans="6:7" x14ac:dyDescent="0.25">
      <c r="F1381" s="3">
        <f t="shared" ca="1" si="43"/>
        <v>6.2090078483013622E-2</v>
      </c>
      <c r="G1381" s="3">
        <f t="shared" ca="1" si="42"/>
        <v>257.90173533514297</v>
      </c>
    </row>
    <row r="1382" spans="6:7" x14ac:dyDescent="0.25">
      <c r="F1382" s="3">
        <f t="shared" ca="1" si="43"/>
        <v>0.5013074494809705</v>
      </c>
      <c r="G1382" s="3">
        <f t="shared" ca="1" si="42"/>
        <v>513.35768716347434</v>
      </c>
    </row>
    <row r="1383" spans="6:7" x14ac:dyDescent="0.25">
      <c r="F1383" s="3">
        <f t="shared" ca="1" si="43"/>
        <v>0.67769737181298806</v>
      </c>
      <c r="G1383" s="3">
        <f t="shared" ca="1" si="42"/>
        <v>600.86328170919774</v>
      </c>
    </row>
    <row r="1384" spans="6:7" x14ac:dyDescent="0.25">
      <c r="F1384" s="3">
        <f t="shared" ca="1" si="43"/>
        <v>0.91821259176782166</v>
      </c>
      <c r="G1384" s="3">
        <f t="shared" ca="1" si="42"/>
        <v>764.65021637977748</v>
      </c>
    </row>
    <row r="1385" spans="6:7" x14ac:dyDescent="0.25">
      <c r="F1385" s="3">
        <f t="shared" ca="1" si="43"/>
        <v>6.2346783024489483E-2</v>
      </c>
      <c r="G1385" s="3">
        <f t="shared" ca="1" si="42"/>
        <v>258.16749081924183</v>
      </c>
    </row>
    <row r="1386" spans="6:7" x14ac:dyDescent="0.25">
      <c r="F1386" s="3">
        <f t="shared" ca="1" si="43"/>
        <v>0.48827825560426807</v>
      </c>
      <c r="G1386" s="3">
        <f t="shared" ca="1" si="42"/>
        <v>507.12949515114821</v>
      </c>
    </row>
    <row r="1387" spans="6:7" x14ac:dyDescent="0.25">
      <c r="F1387" s="3">
        <f t="shared" ca="1" si="43"/>
        <v>0.65708601228562313</v>
      </c>
      <c r="G1387" s="3">
        <f t="shared" ca="1" si="42"/>
        <v>590.08984730405177</v>
      </c>
    </row>
    <row r="1388" spans="6:7" x14ac:dyDescent="0.25">
      <c r="F1388" s="3">
        <f t="shared" ca="1" si="43"/>
        <v>0.68384658760450501</v>
      </c>
      <c r="G1388" s="3">
        <f t="shared" ca="1" si="42"/>
        <v>604.12212812300777</v>
      </c>
    </row>
    <row r="1389" spans="6:7" x14ac:dyDescent="0.25">
      <c r="F1389" s="3">
        <f t="shared" ca="1" si="43"/>
        <v>9.809306490000691E-2</v>
      </c>
      <c r="G1389" s="3">
        <f t="shared" ca="1" si="42"/>
        <v>290.80296141267968</v>
      </c>
    </row>
    <row r="1390" spans="6:7" x14ac:dyDescent="0.25">
      <c r="F1390" s="3">
        <f t="shared" ca="1" si="43"/>
        <v>0.66031052383839739</v>
      </c>
      <c r="G1390" s="3">
        <f t="shared" ca="1" si="42"/>
        <v>591.76095137060656</v>
      </c>
    </row>
    <row r="1391" spans="6:7" x14ac:dyDescent="0.25">
      <c r="F1391" s="3">
        <f t="shared" ca="1" si="43"/>
        <v>0.61535405634576845</v>
      </c>
      <c r="G1391" s="3">
        <f t="shared" ca="1" si="42"/>
        <v>568.87037607521393</v>
      </c>
    </row>
    <row r="1392" spans="6:7" x14ac:dyDescent="0.25">
      <c r="F1392" s="3">
        <f t="shared" ca="1" si="43"/>
        <v>0.58515207414441561</v>
      </c>
      <c r="G1392" s="3">
        <f t="shared" ca="1" si="42"/>
        <v>553.89863481663565</v>
      </c>
    </row>
    <row r="1393" spans="6:7" x14ac:dyDescent="0.25">
      <c r="F1393" s="3">
        <f t="shared" ca="1" si="43"/>
        <v>0.14985024352869847</v>
      </c>
      <c r="G1393" s="3">
        <f t="shared" ca="1" si="42"/>
        <v>328.86040417020183</v>
      </c>
    </row>
    <row r="1394" spans="6:7" x14ac:dyDescent="0.25">
      <c r="F1394" s="3">
        <f t="shared" ca="1" si="43"/>
        <v>0.86051069395996549</v>
      </c>
      <c r="G1394" s="3">
        <f t="shared" ca="1" si="42"/>
        <v>713.7641031921346</v>
      </c>
    </row>
    <row r="1395" spans="6:7" x14ac:dyDescent="0.25">
      <c r="F1395" s="3">
        <f t="shared" ca="1" si="43"/>
        <v>0.45280459089262692</v>
      </c>
      <c r="G1395" s="3">
        <f t="shared" ca="1" si="42"/>
        <v>490.18634354967867</v>
      </c>
    </row>
    <row r="1396" spans="6:7" x14ac:dyDescent="0.25">
      <c r="F1396" s="3">
        <f t="shared" ca="1" si="43"/>
        <v>0.77879012960766447</v>
      </c>
      <c r="G1396" s="3">
        <f t="shared" ca="1" si="42"/>
        <v>658.05301050972253</v>
      </c>
    </row>
    <row r="1397" spans="6:7" x14ac:dyDescent="0.25">
      <c r="F1397" s="3">
        <f t="shared" ca="1" si="43"/>
        <v>0.27980540387837738</v>
      </c>
      <c r="G1397" s="3">
        <f t="shared" ca="1" si="42"/>
        <v>404.66370153213558</v>
      </c>
    </row>
    <row r="1398" spans="6:7" x14ac:dyDescent="0.25">
      <c r="F1398" s="3">
        <f t="shared" ca="1" si="43"/>
        <v>0.80058727829013765</v>
      </c>
      <c r="G1398" s="3">
        <f t="shared" ca="1" si="42"/>
        <v>671.7661972650169</v>
      </c>
    </row>
    <row r="1399" spans="6:7" x14ac:dyDescent="0.25">
      <c r="F1399" s="3">
        <f t="shared" ca="1" si="43"/>
        <v>0.93427077055841512</v>
      </c>
      <c r="G1399" s="3">
        <f t="shared" ca="1" si="42"/>
        <v>782.29076135624643</v>
      </c>
    </row>
    <row r="1400" spans="6:7" x14ac:dyDescent="0.25">
      <c r="F1400" s="3">
        <f t="shared" ca="1" si="43"/>
        <v>0.22655442183966612</v>
      </c>
      <c r="G1400" s="3">
        <f t="shared" ca="1" si="42"/>
        <v>375.70356883771524</v>
      </c>
    </row>
    <row r="1401" spans="6:7" x14ac:dyDescent="0.25">
      <c r="F1401" s="3">
        <f t="shared" ca="1" si="43"/>
        <v>0.58372262919922246</v>
      </c>
      <c r="G1401" s="3">
        <f t="shared" ca="1" si="42"/>
        <v>553.1964280004388</v>
      </c>
    </row>
    <row r="1402" spans="6:7" x14ac:dyDescent="0.25">
      <c r="F1402" s="3">
        <f t="shared" ca="1" si="43"/>
        <v>0.72502796646041301</v>
      </c>
      <c r="G1402" s="3">
        <f t="shared" ca="1" si="42"/>
        <v>626.57724876663201</v>
      </c>
    </row>
    <row r="1403" spans="6:7" x14ac:dyDescent="0.25">
      <c r="F1403" s="3">
        <f t="shared" ca="1" si="43"/>
        <v>0.28015272774289812</v>
      </c>
      <c r="G1403" s="3">
        <f t="shared" ca="1" si="42"/>
        <v>404.84626055844143</v>
      </c>
    </row>
    <row r="1404" spans="6:7" x14ac:dyDescent="0.25">
      <c r="F1404" s="3">
        <f t="shared" ca="1" si="43"/>
        <v>0.8762540666733436</v>
      </c>
      <c r="G1404" s="3">
        <f t="shared" ca="1" si="42"/>
        <v>726.27690289551845</v>
      </c>
    </row>
    <row r="1405" spans="6:7" x14ac:dyDescent="0.25">
      <c r="F1405" s="3">
        <f t="shared" ca="1" si="43"/>
        <v>0.4133875203191828</v>
      </c>
      <c r="G1405" s="3">
        <f t="shared" ca="1" si="42"/>
        <v>471.28835621985314</v>
      </c>
    </row>
    <row r="1406" spans="6:7" x14ac:dyDescent="0.25">
      <c r="F1406" s="3">
        <f t="shared" ca="1" si="43"/>
        <v>0.63893492516242467</v>
      </c>
      <c r="G1406" s="3">
        <f t="shared" ca="1" si="42"/>
        <v>580.77270592607795</v>
      </c>
    </row>
    <row r="1407" spans="6:7" x14ac:dyDescent="0.25">
      <c r="F1407" s="3">
        <f t="shared" ca="1" si="43"/>
        <v>0.59432191617985775</v>
      </c>
      <c r="G1407" s="3">
        <f t="shared" ca="1" si="42"/>
        <v>558.41609561544419</v>
      </c>
    </row>
    <row r="1408" spans="6:7" x14ac:dyDescent="0.25">
      <c r="F1408" s="3">
        <f t="shared" ca="1" si="43"/>
        <v>0.6321762795146123</v>
      </c>
      <c r="G1408" s="3">
        <f t="shared" ca="1" si="42"/>
        <v>577.33954142186144</v>
      </c>
    </row>
    <row r="1409" spans="6:7" x14ac:dyDescent="0.25">
      <c r="F1409" s="3">
        <f t="shared" ca="1" si="43"/>
        <v>0.59716325423760441</v>
      </c>
      <c r="G1409" s="3">
        <f t="shared" ca="1" si="42"/>
        <v>559.82056971777456</v>
      </c>
    </row>
    <row r="1410" spans="6:7" x14ac:dyDescent="0.25">
      <c r="F1410" s="3">
        <f t="shared" ca="1" si="43"/>
        <v>0.25632425000178793</v>
      </c>
      <c r="G1410" s="3">
        <f t="shared" ca="1" si="42"/>
        <v>392.14777127620556</v>
      </c>
    </row>
    <row r="1411" spans="6:7" x14ac:dyDescent="0.25">
      <c r="F1411" s="3">
        <f t="shared" ca="1" si="43"/>
        <v>0.55990389454976752</v>
      </c>
      <c r="G1411" s="3">
        <f t="shared" ref="G1411:G1474" ca="1" si="44">_xlfn.BETA.INV(F1411,$C$7,$C$8)*($D$5-$D$3)+$D$3</f>
        <v>541.56607904780253</v>
      </c>
    </row>
    <row r="1412" spans="6:7" x14ac:dyDescent="0.25">
      <c r="F1412" s="3">
        <f t="shared" ref="F1412:F1475" ca="1" si="45">RAND()</f>
        <v>0.81842377432985947</v>
      </c>
      <c r="G1412" s="3">
        <f t="shared" ca="1" si="44"/>
        <v>683.52094536708421</v>
      </c>
    </row>
    <row r="1413" spans="6:7" x14ac:dyDescent="0.25">
      <c r="F1413" s="3">
        <f t="shared" ca="1" si="45"/>
        <v>0.19262333985896019</v>
      </c>
      <c r="G1413" s="3">
        <f t="shared" ca="1" si="44"/>
        <v>355.94329597690944</v>
      </c>
    </row>
    <row r="1414" spans="6:7" x14ac:dyDescent="0.25">
      <c r="F1414" s="3">
        <f t="shared" ca="1" si="45"/>
        <v>0.77734743676555429</v>
      </c>
      <c r="G1414" s="3">
        <f t="shared" ca="1" si="44"/>
        <v>657.16766679292471</v>
      </c>
    </row>
    <row r="1415" spans="6:7" x14ac:dyDescent="0.25">
      <c r="F1415" s="3">
        <f t="shared" ca="1" si="45"/>
        <v>0.67364123475670268</v>
      </c>
      <c r="G1415" s="3">
        <f t="shared" ca="1" si="44"/>
        <v>598.72540337881355</v>
      </c>
    </row>
    <row r="1416" spans="6:7" x14ac:dyDescent="0.25">
      <c r="F1416" s="3">
        <f t="shared" ca="1" si="45"/>
        <v>0.49212167484337532</v>
      </c>
      <c r="G1416" s="3">
        <f t="shared" ca="1" si="44"/>
        <v>508.96593122938327</v>
      </c>
    </row>
    <row r="1417" spans="6:7" x14ac:dyDescent="0.25">
      <c r="F1417" s="3">
        <f t="shared" ca="1" si="45"/>
        <v>0.9919705250016787</v>
      </c>
      <c r="G1417" s="3">
        <f t="shared" ca="1" si="44"/>
        <v>893.1971289588505</v>
      </c>
    </row>
    <row r="1418" spans="6:7" x14ac:dyDescent="0.25">
      <c r="F1418" s="3">
        <f t="shared" ca="1" si="45"/>
        <v>0.20876771873648059</v>
      </c>
      <c r="G1418" s="3">
        <f t="shared" ca="1" si="44"/>
        <v>365.50056699913739</v>
      </c>
    </row>
    <row r="1419" spans="6:7" x14ac:dyDescent="0.25">
      <c r="F1419" s="3">
        <f t="shared" ca="1" si="45"/>
        <v>0.27672485497096022</v>
      </c>
      <c r="G1419" s="3">
        <f t="shared" ca="1" si="44"/>
        <v>403.04142318083234</v>
      </c>
    </row>
    <row r="1420" spans="6:7" x14ac:dyDescent="0.25">
      <c r="F1420" s="3">
        <f t="shared" ca="1" si="45"/>
        <v>0.52297463972315072</v>
      </c>
      <c r="G1420" s="3">
        <f t="shared" ca="1" si="44"/>
        <v>523.74022328097976</v>
      </c>
    </row>
    <row r="1421" spans="6:7" x14ac:dyDescent="0.25">
      <c r="F1421" s="3">
        <f t="shared" ca="1" si="45"/>
        <v>0.43818091705991513</v>
      </c>
      <c r="G1421" s="3">
        <f t="shared" ca="1" si="44"/>
        <v>483.19075870530497</v>
      </c>
    </row>
    <row r="1422" spans="6:7" x14ac:dyDescent="0.25">
      <c r="F1422" s="3">
        <f t="shared" ca="1" si="45"/>
        <v>0.2355709587856939</v>
      </c>
      <c r="G1422" s="3">
        <f t="shared" ca="1" si="44"/>
        <v>380.76117655775846</v>
      </c>
    </row>
    <row r="1423" spans="6:7" x14ac:dyDescent="0.25">
      <c r="F1423" s="3">
        <f t="shared" ca="1" si="45"/>
        <v>0.24468140337518995</v>
      </c>
      <c r="G1423" s="3">
        <f t="shared" ca="1" si="44"/>
        <v>385.80115924495442</v>
      </c>
    </row>
    <row r="1424" spans="6:7" x14ac:dyDescent="0.25">
      <c r="F1424" s="3">
        <f t="shared" ca="1" si="45"/>
        <v>0.96719304818476204</v>
      </c>
      <c r="G1424" s="3">
        <f t="shared" ca="1" si="44"/>
        <v>829.00883073059231</v>
      </c>
    </row>
    <row r="1425" spans="6:7" x14ac:dyDescent="0.25">
      <c r="F1425" s="3">
        <f t="shared" ca="1" si="45"/>
        <v>0.19370777625031299</v>
      </c>
      <c r="G1425" s="3">
        <f t="shared" ca="1" si="44"/>
        <v>356.59505051744526</v>
      </c>
    </row>
    <row r="1426" spans="6:7" x14ac:dyDescent="0.25">
      <c r="F1426" s="3">
        <f t="shared" ca="1" si="45"/>
        <v>0.53363382941893933</v>
      </c>
      <c r="G1426" s="3">
        <f t="shared" ca="1" si="44"/>
        <v>528.86521662457494</v>
      </c>
    </row>
    <row r="1427" spans="6:7" x14ac:dyDescent="0.25">
      <c r="F1427" s="3">
        <f t="shared" ca="1" si="45"/>
        <v>0.71568560675628201</v>
      </c>
      <c r="G1427" s="3">
        <f t="shared" ca="1" si="44"/>
        <v>621.37723009908211</v>
      </c>
    </row>
    <row r="1428" spans="6:7" x14ac:dyDescent="0.25">
      <c r="F1428" s="3">
        <f t="shared" ca="1" si="45"/>
        <v>0.78103482399424917</v>
      </c>
      <c r="G1428" s="3">
        <f t="shared" ca="1" si="44"/>
        <v>659.435712940352</v>
      </c>
    </row>
    <row r="1429" spans="6:7" x14ac:dyDescent="0.25">
      <c r="F1429" s="3">
        <f t="shared" ca="1" si="45"/>
        <v>0.41249670289340223</v>
      </c>
      <c r="G1429" s="3">
        <f t="shared" ca="1" si="44"/>
        <v>470.85937121591911</v>
      </c>
    </row>
    <row r="1430" spans="6:7" x14ac:dyDescent="0.25">
      <c r="F1430" s="3">
        <f t="shared" ca="1" si="45"/>
        <v>0.5574422384259009</v>
      </c>
      <c r="G1430" s="3">
        <f t="shared" ca="1" si="44"/>
        <v>540.37092147869873</v>
      </c>
    </row>
    <row r="1431" spans="6:7" x14ac:dyDescent="0.25">
      <c r="F1431" s="3">
        <f t="shared" ca="1" si="45"/>
        <v>0.9952421899038485</v>
      </c>
      <c r="G1431" s="3">
        <f t="shared" ca="1" si="44"/>
        <v>909.978843115014</v>
      </c>
    </row>
    <row r="1432" spans="6:7" x14ac:dyDescent="0.25">
      <c r="F1432" s="3">
        <f t="shared" ca="1" si="45"/>
        <v>0.25087044472210018</v>
      </c>
      <c r="G1432" s="3">
        <f t="shared" ca="1" si="44"/>
        <v>389.18745620331902</v>
      </c>
    </row>
    <row r="1433" spans="6:7" x14ac:dyDescent="0.25">
      <c r="F1433" s="3">
        <f t="shared" ca="1" si="45"/>
        <v>0.70089560201502754</v>
      </c>
      <c r="G1433" s="3">
        <f t="shared" ca="1" si="44"/>
        <v>613.27749167669367</v>
      </c>
    </row>
    <row r="1434" spans="6:7" x14ac:dyDescent="0.25">
      <c r="F1434" s="3">
        <f t="shared" ca="1" si="45"/>
        <v>0.96691088348776544</v>
      </c>
      <c r="G1434" s="3">
        <f t="shared" ca="1" si="44"/>
        <v>828.50711378829124</v>
      </c>
    </row>
    <row r="1435" spans="6:7" x14ac:dyDescent="0.25">
      <c r="F1435" s="3">
        <f t="shared" ca="1" si="45"/>
        <v>0.24369800372734862</v>
      </c>
      <c r="G1435" s="3">
        <f t="shared" ca="1" si="44"/>
        <v>385.26036777552565</v>
      </c>
    </row>
    <row r="1436" spans="6:7" x14ac:dyDescent="0.25">
      <c r="F1436" s="3">
        <f t="shared" ca="1" si="45"/>
        <v>0.31043382837407962</v>
      </c>
      <c r="G1436" s="3">
        <f t="shared" ca="1" si="44"/>
        <v>420.51548481301506</v>
      </c>
    </row>
    <row r="1437" spans="6:7" x14ac:dyDescent="0.25">
      <c r="F1437" s="3">
        <f t="shared" ca="1" si="45"/>
        <v>0.32045229626460192</v>
      </c>
      <c r="G1437" s="3">
        <f t="shared" ca="1" si="44"/>
        <v>425.60398017222479</v>
      </c>
    </row>
    <row r="1438" spans="6:7" x14ac:dyDescent="0.25">
      <c r="F1438" s="3">
        <f t="shared" ca="1" si="45"/>
        <v>0.61161262518959991</v>
      </c>
      <c r="G1438" s="3">
        <f t="shared" ca="1" si="44"/>
        <v>567.00038852130422</v>
      </c>
    </row>
    <row r="1439" spans="6:7" x14ac:dyDescent="0.25">
      <c r="F1439" s="3">
        <f t="shared" ca="1" si="45"/>
        <v>0.5458406867643073</v>
      </c>
      <c r="G1439" s="3">
        <f t="shared" ca="1" si="44"/>
        <v>534.75299352987327</v>
      </c>
    </row>
    <row r="1440" spans="6:7" x14ac:dyDescent="0.25">
      <c r="F1440" s="3">
        <f t="shared" ca="1" si="45"/>
        <v>0.84509144025405014</v>
      </c>
      <c r="G1440" s="3">
        <f t="shared" ca="1" si="44"/>
        <v>702.20731487722821</v>
      </c>
    </row>
    <row r="1441" spans="6:7" x14ac:dyDescent="0.25">
      <c r="F1441" s="3">
        <f t="shared" ca="1" si="45"/>
        <v>0.30976960353877037</v>
      </c>
      <c r="G1441" s="3">
        <f t="shared" ca="1" si="44"/>
        <v>420.17658022859604</v>
      </c>
    </row>
    <row r="1442" spans="6:7" x14ac:dyDescent="0.25">
      <c r="F1442" s="3">
        <f t="shared" ca="1" si="45"/>
        <v>0.36615495081065019</v>
      </c>
      <c r="G1442" s="3">
        <f t="shared" ca="1" si="44"/>
        <v>448.35060169316392</v>
      </c>
    </row>
    <row r="1443" spans="6:7" x14ac:dyDescent="0.25">
      <c r="F1443" s="3">
        <f t="shared" ca="1" si="45"/>
        <v>0.53718209561252273</v>
      </c>
      <c r="G1443" s="3">
        <f t="shared" ca="1" si="44"/>
        <v>530.57444539392941</v>
      </c>
    </row>
    <row r="1444" spans="6:7" x14ac:dyDescent="0.25">
      <c r="F1444" s="3">
        <f t="shared" ca="1" si="45"/>
        <v>4.7782107572236776E-2</v>
      </c>
      <c r="G1444" s="3">
        <f t="shared" ca="1" si="44"/>
        <v>242.02829217191888</v>
      </c>
    </row>
    <row r="1445" spans="6:7" x14ac:dyDescent="0.25">
      <c r="F1445" s="3">
        <f t="shared" ca="1" si="45"/>
        <v>0.74405562241603151</v>
      </c>
      <c r="G1445" s="3">
        <f t="shared" ca="1" si="44"/>
        <v>637.3921527306502</v>
      </c>
    </row>
    <row r="1446" spans="6:7" x14ac:dyDescent="0.25">
      <c r="F1446" s="3">
        <f t="shared" ca="1" si="45"/>
        <v>0.89730091525974587</v>
      </c>
      <c r="G1446" s="3">
        <f t="shared" ca="1" si="44"/>
        <v>744.42980111781822</v>
      </c>
    </row>
    <row r="1447" spans="6:7" x14ac:dyDescent="0.25">
      <c r="F1447" s="3">
        <f t="shared" ca="1" si="45"/>
        <v>0.7954713254790573</v>
      </c>
      <c r="G1447" s="3">
        <f t="shared" ca="1" si="44"/>
        <v>668.48773974563608</v>
      </c>
    </row>
    <row r="1448" spans="6:7" x14ac:dyDescent="0.25">
      <c r="F1448" s="3">
        <f t="shared" ca="1" si="45"/>
        <v>0.91388303479537236</v>
      </c>
      <c r="G1448" s="3">
        <f t="shared" ca="1" si="44"/>
        <v>760.2429821834196</v>
      </c>
    </row>
    <row r="1449" spans="6:7" x14ac:dyDescent="0.25">
      <c r="F1449" s="3">
        <f t="shared" ca="1" si="45"/>
        <v>0.15498636890347262</v>
      </c>
      <c r="G1449" s="3">
        <f t="shared" ca="1" si="44"/>
        <v>332.2749486578108</v>
      </c>
    </row>
    <row r="1450" spans="6:7" x14ac:dyDescent="0.25">
      <c r="F1450" s="3">
        <f t="shared" ca="1" si="45"/>
        <v>0.92698097603589913</v>
      </c>
      <c r="G1450" s="3">
        <f t="shared" ca="1" si="44"/>
        <v>774.00486290606557</v>
      </c>
    </row>
    <row r="1451" spans="6:7" x14ac:dyDescent="0.25">
      <c r="F1451" s="3">
        <f t="shared" ca="1" si="45"/>
        <v>0.17834543483053444</v>
      </c>
      <c r="G1451" s="3">
        <f t="shared" ca="1" si="44"/>
        <v>347.21709282651369</v>
      </c>
    </row>
    <row r="1452" spans="6:7" x14ac:dyDescent="0.25">
      <c r="F1452" s="3">
        <f t="shared" ca="1" si="45"/>
        <v>0.7927787654696381</v>
      </c>
      <c r="G1452" s="3">
        <f t="shared" ca="1" si="44"/>
        <v>666.77763835467874</v>
      </c>
    </row>
    <row r="1453" spans="6:7" x14ac:dyDescent="0.25">
      <c r="F1453" s="3">
        <f t="shared" ca="1" si="45"/>
        <v>0.47836410113348693</v>
      </c>
      <c r="G1453" s="3">
        <f t="shared" ca="1" si="44"/>
        <v>502.39429474096642</v>
      </c>
    </row>
    <row r="1454" spans="6:7" x14ac:dyDescent="0.25">
      <c r="F1454" s="3">
        <f t="shared" ca="1" si="45"/>
        <v>0.34577344221507267</v>
      </c>
      <c r="G1454" s="3">
        <f t="shared" ca="1" si="44"/>
        <v>438.29077172499058</v>
      </c>
    </row>
    <row r="1455" spans="6:7" x14ac:dyDescent="0.25">
      <c r="F1455" s="3">
        <f t="shared" ca="1" si="45"/>
        <v>0.15951010669406962</v>
      </c>
      <c r="G1455" s="3">
        <f t="shared" ca="1" si="44"/>
        <v>335.24110521334597</v>
      </c>
    </row>
    <row r="1456" spans="6:7" x14ac:dyDescent="0.25">
      <c r="F1456" s="3">
        <f t="shared" ca="1" si="45"/>
        <v>0.25598991785523306</v>
      </c>
      <c r="G1456" s="3">
        <f t="shared" ca="1" si="44"/>
        <v>391.96691476312861</v>
      </c>
    </row>
    <row r="1457" spans="6:7" x14ac:dyDescent="0.25">
      <c r="F1457" s="3">
        <f t="shared" ca="1" si="45"/>
        <v>0.61637736023213496</v>
      </c>
      <c r="G1457" s="3">
        <f t="shared" ca="1" si="44"/>
        <v>569.38265439456677</v>
      </c>
    </row>
    <row r="1458" spans="6:7" x14ac:dyDescent="0.25">
      <c r="F1458" s="3">
        <f t="shared" ca="1" si="45"/>
        <v>0.18415623585686269</v>
      </c>
      <c r="G1458" s="3">
        <f t="shared" ca="1" si="44"/>
        <v>350.80205726059125</v>
      </c>
    </row>
    <row r="1459" spans="6:7" x14ac:dyDescent="0.25">
      <c r="F1459" s="3">
        <f t="shared" ca="1" si="45"/>
        <v>0.15565491423434119</v>
      </c>
      <c r="G1459" s="3">
        <f t="shared" ca="1" si="44"/>
        <v>332.71568515255069</v>
      </c>
    </row>
    <row r="1460" spans="6:7" x14ac:dyDescent="0.25">
      <c r="F1460" s="3">
        <f t="shared" ca="1" si="45"/>
        <v>0.3964424913317377</v>
      </c>
      <c r="G1460" s="3">
        <f t="shared" ca="1" si="44"/>
        <v>463.10783384668997</v>
      </c>
    </row>
    <row r="1461" spans="6:7" x14ac:dyDescent="0.25">
      <c r="F1461" s="3">
        <f t="shared" ca="1" si="45"/>
        <v>0.86029013849646796</v>
      </c>
      <c r="G1461" s="3">
        <f t="shared" ca="1" si="44"/>
        <v>713.5942490189301</v>
      </c>
    </row>
    <row r="1462" spans="6:7" x14ac:dyDescent="0.25">
      <c r="F1462" s="3">
        <f t="shared" ca="1" si="45"/>
        <v>0.69834649258057246</v>
      </c>
      <c r="G1462" s="3">
        <f t="shared" ca="1" si="44"/>
        <v>611.89679519652259</v>
      </c>
    </row>
    <row r="1463" spans="6:7" x14ac:dyDescent="0.25">
      <c r="F1463" s="3">
        <f t="shared" ca="1" si="45"/>
        <v>0.29754120557164354</v>
      </c>
      <c r="G1463" s="3">
        <f t="shared" ca="1" si="44"/>
        <v>413.90078897604548</v>
      </c>
    </row>
    <row r="1464" spans="6:7" x14ac:dyDescent="0.25">
      <c r="F1464" s="3">
        <f t="shared" ca="1" si="45"/>
        <v>0.47793788814905447</v>
      </c>
      <c r="G1464" s="3">
        <f t="shared" ca="1" si="44"/>
        <v>502.19076598478722</v>
      </c>
    </row>
    <row r="1465" spans="6:7" x14ac:dyDescent="0.25">
      <c r="F1465" s="3">
        <f t="shared" ca="1" si="45"/>
        <v>0.61540789008497032</v>
      </c>
      <c r="G1465" s="3">
        <f t="shared" ca="1" si="44"/>
        <v>568.89731696299953</v>
      </c>
    </row>
    <row r="1466" spans="6:7" x14ac:dyDescent="0.25">
      <c r="F1466" s="3">
        <f t="shared" ca="1" si="45"/>
        <v>0.94717168375255978</v>
      </c>
      <c r="G1466" s="3">
        <f t="shared" ca="1" si="44"/>
        <v>798.39769630280523</v>
      </c>
    </row>
    <row r="1467" spans="6:7" x14ac:dyDescent="0.25">
      <c r="F1467" s="3">
        <f t="shared" ca="1" si="45"/>
        <v>0.95244198971586258</v>
      </c>
      <c r="G1467" s="3">
        <f t="shared" ca="1" si="44"/>
        <v>805.65261927119423</v>
      </c>
    </row>
    <row r="1468" spans="6:7" x14ac:dyDescent="0.25">
      <c r="F1468" s="3">
        <f t="shared" ca="1" si="45"/>
        <v>0.71562689161098181</v>
      </c>
      <c r="G1468" s="3">
        <f t="shared" ca="1" si="44"/>
        <v>621.34476148186877</v>
      </c>
    </row>
    <row r="1469" spans="6:7" x14ac:dyDescent="0.25">
      <c r="F1469" s="3">
        <f t="shared" ca="1" si="45"/>
        <v>0.99463544176048801</v>
      </c>
      <c r="G1469" s="3">
        <f t="shared" ca="1" si="44"/>
        <v>906.39293047468698</v>
      </c>
    </row>
    <row r="1470" spans="6:7" x14ac:dyDescent="0.25">
      <c r="F1470" s="3">
        <f t="shared" ca="1" si="45"/>
        <v>0.25684693957150884</v>
      </c>
      <c r="G1470" s="3">
        <f t="shared" ca="1" si="44"/>
        <v>392.43036040986658</v>
      </c>
    </row>
    <row r="1471" spans="6:7" x14ac:dyDescent="0.25">
      <c r="F1471" s="3">
        <f t="shared" ca="1" si="45"/>
        <v>0.61235016365281458</v>
      </c>
      <c r="G1471" s="3">
        <f t="shared" ca="1" si="44"/>
        <v>567.3686435428275</v>
      </c>
    </row>
    <row r="1472" spans="6:7" x14ac:dyDescent="0.25">
      <c r="F1472" s="3">
        <f t="shared" ca="1" si="45"/>
        <v>0.93160547679366013</v>
      </c>
      <c r="G1472" s="3">
        <f t="shared" ca="1" si="44"/>
        <v>779.201935972554</v>
      </c>
    </row>
    <row r="1473" spans="6:7" x14ac:dyDescent="0.25">
      <c r="F1473" s="3">
        <f t="shared" ca="1" si="45"/>
        <v>0.33804391027404823</v>
      </c>
      <c r="G1473" s="3">
        <f t="shared" ca="1" si="44"/>
        <v>434.44225949953534</v>
      </c>
    </row>
    <row r="1474" spans="6:7" x14ac:dyDescent="0.25">
      <c r="F1474" s="3">
        <f t="shared" ca="1" si="45"/>
        <v>0.24148775611728479</v>
      </c>
      <c r="G1474" s="3">
        <f t="shared" ca="1" si="44"/>
        <v>384.04210023459768</v>
      </c>
    </row>
    <row r="1475" spans="6:7" x14ac:dyDescent="0.25">
      <c r="F1475" s="3">
        <f t="shared" ca="1" si="45"/>
        <v>0.69263905215369204</v>
      </c>
      <c r="G1475" s="3">
        <f t="shared" ref="G1475:G1538" ca="1" si="46">_xlfn.BETA.INV(F1475,$C$7,$C$8)*($D$5-$D$3)+$D$3</f>
        <v>608.82082638262614</v>
      </c>
    </row>
    <row r="1476" spans="6:7" x14ac:dyDescent="0.25">
      <c r="F1476" s="3">
        <f t="shared" ref="F1476:F1539" ca="1" si="47">RAND()</f>
        <v>0.14588308039709785</v>
      </c>
      <c r="G1476" s="3">
        <f t="shared" ca="1" si="46"/>
        <v>326.18704027877902</v>
      </c>
    </row>
    <row r="1477" spans="6:7" x14ac:dyDescent="0.25">
      <c r="F1477" s="3">
        <f t="shared" ca="1" si="47"/>
        <v>0.90541690142600584</v>
      </c>
      <c r="G1477" s="3">
        <f t="shared" ca="1" si="46"/>
        <v>751.97460721445145</v>
      </c>
    </row>
    <row r="1478" spans="6:7" x14ac:dyDescent="0.25">
      <c r="F1478" s="3">
        <f t="shared" ca="1" si="47"/>
        <v>0.86571380858664893</v>
      </c>
      <c r="G1478" s="3">
        <f t="shared" ca="1" si="46"/>
        <v>717.81275990469976</v>
      </c>
    </row>
    <row r="1479" spans="6:7" x14ac:dyDescent="0.25">
      <c r="F1479" s="3">
        <f t="shared" ca="1" si="47"/>
        <v>0.87657212720550581</v>
      </c>
      <c r="G1479" s="3">
        <f t="shared" ca="1" si="46"/>
        <v>726.53818189226286</v>
      </c>
    </row>
    <row r="1480" spans="6:7" x14ac:dyDescent="0.25">
      <c r="F1480" s="3">
        <f t="shared" ca="1" si="47"/>
        <v>0.98667173198257674</v>
      </c>
      <c r="G1480" s="3">
        <f t="shared" ca="1" si="46"/>
        <v>873.74556425769913</v>
      </c>
    </row>
    <row r="1481" spans="6:7" x14ac:dyDescent="0.25">
      <c r="F1481" s="3">
        <f t="shared" ca="1" si="47"/>
        <v>0.52516839800026016</v>
      </c>
      <c r="G1481" s="3">
        <f t="shared" ca="1" si="46"/>
        <v>524.79389702805065</v>
      </c>
    </row>
    <row r="1482" spans="6:7" x14ac:dyDescent="0.25">
      <c r="F1482" s="3">
        <f t="shared" ca="1" si="47"/>
        <v>0.66296543778508199</v>
      </c>
      <c r="G1482" s="3">
        <f t="shared" ca="1" si="46"/>
        <v>593.14069994935085</v>
      </c>
    </row>
    <row r="1483" spans="6:7" x14ac:dyDescent="0.25">
      <c r="F1483" s="3">
        <f t="shared" ca="1" si="47"/>
        <v>0.8774711745404028</v>
      </c>
      <c r="G1483" s="3">
        <f t="shared" ca="1" si="46"/>
        <v>727.27868813189298</v>
      </c>
    </row>
    <row r="1484" spans="6:7" x14ac:dyDescent="0.25">
      <c r="F1484" s="3">
        <f t="shared" ca="1" si="47"/>
        <v>0.21497508418406619</v>
      </c>
      <c r="G1484" s="3">
        <f t="shared" ca="1" si="46"/>
        <v>369.09753326553857</v>
      </c>
    </row>
    <row r="1485" spans="6:7" x14ac:dyDescent="0.25">
      <c r="F1485" s="3">
        <f t="shared" ca="1" si="47"/>
        <v>0.38308417550874485</v>
      </c>
      <c r="G1485" s="3">
        <f t="shared" ca="1" si="46"/>
        <v>456.62352876092825</v>
      </c>
    </row>
    <row r="1486" spans="6:7" x14ac:dyDescent="0.25">
      <c r="F1486" s="3">
        <f t="shared" ca="1" si="47"/>
        <v>0.50562924040498547</v>
      </c>
      <c r="G1486" s="3">
        <f t="shared" ca="1" si="46"/>
        <v>515.42562383519112</v>
      </c>
    </row>
    <row r="1487" spans="6:7" x14ac:dyDescent="0.25">
      <c r="F1487" s="3">
        <f t="shared" ca="1" si="47"/>
        <v>0.30797321445585535</v>
      </c>
      <c r="G1487" s="3">
        <f t="shared" ca="1" si="46"/>
        <v>419.25902287974941</v>
      </c>
    </row>
    <row r="1488" spans="6:7" x14ac:dyDescent="0.25">
      <c r="F1488" s="3">
        <f t="shared" ca="1" si="47"/>
        <v>5.6043594444806888E-2</v>
      </c>
      <c r="G1488" s="3">
        <f t="shared" ca="1" si="46"/>
        <v>251.46363320807797</v>
      </c>
    </row>
    <row r="1489" spans="6:7" x14ac:dyDescent="0.25">
      <c r="F1489" s="3">
        <f t="shared" ca="1" si="47"/>
        <v>0.21709529908210901</v>
      </c>
      <c r="G1489" s="3">
        <f t="shared" ca="1" si="46"/>
        <v>370.31697272350698</v>
      </c>
    </row>
    <row r="1490" spans="6:7" x14ac:dyDescent="0.25">
      <c r="F1490" s="3">
        <f t="shared" ca="1" si="47"/>
        <v>0.91457023618644684</v>
      </c>
      <c r="G1490" s="3">
        <f t="shared" ca="1" si="46"/>
        <v>760.9339473669113</v>
      </c>
    </row>
    <row r="1491" spans="6:7" x14ac:dyDescent="0.25">
      <c r="F1491" s="3">
        <f t="shared" ca="1" si="47"/>
        <v>0.84859174237487389</v>
      </c>
      <c r="G1491" s="3">
        <f t="shared" ca="1" si="46"/>
        <v>704.77681315019834</v>
      </c>
    </row>
    <row r="1492" spans="6:7" x14ac:dyDescent="0.25">
      <c r="F1492" s="3">
        <f t="shared" ca="1" si="47"/>
        <v>0.11537697154194748</v>
      </c>
      <c r="G1492" s="3">
        <f t="shared" ca="1" si="46"/>
        <v>304.39027007654659</v>
      </c>
    </row>
    <row r="1493" spans="6:7" x14ac:dyDescent="0.25">
      <c r="F1493" s="3">
        <f t="shared" ca="1" si="47"/>
        <v>0.21511078107834214</v>
      </c>
      <c r="G1493" s="3">
        <f t="shared" ca="1" si="46"/>
        <v>369.1757161364493</v>
      </c>
    </row>
    <row r="1494" spans="6:7" x14ac:dyDescent="0.25">
      <c r="F1494" s="3">
        <f t="shared" ca="1" si="47"/>
        <v>0.16050387292278845</v>
      </c>
      <c r="G1494" s="3">
        <f t="shared" ca="1" si="46"/>
        <v>335.88773364641213</v>
      </c>
    </row>
    <row r="1495" spans="6:7" x14ac:dyDescent="0.25">
      <c r="F1495" s="3">
        <f t="shared" ca="1" si="47"/>
        <v>0.13215528977080082</v>
      </c>
      <c r="G1495" s="3">
        <f t="shared" ca="1" si="46"/>
        <v>316.67085004946904</v>
      </c>
    </row>
    <row r="1496" spans="6:7" x14ac:dyDescent="0.25">
      <c r="F1496" s="3">
        <f t="shared" ca="1" si="47"/>
        <v>0.27796244706618856</v>
      </c>
      <c r="G1496" s="3">
        <f t="shared" ca="1" si="46"/>
        <v>403.69383587106819</v>
      </c>
    </row>
    <row r="1497" spans="6:7" x14ac:dyDescent="0.25">
      <c r="F1497" s="3">
        <f t="shared" ca="1" si="47"/>
        <v>0.29216763150121139</v>
      </c>
      <c r="G1497" s="3">
        <f t="shared" ca="1" si="46"/>
        <v>411.11986120526137</v>
      </c>
    </row>
    <row r="1498" spans="6:7" x14ac:dyDescent="0.25">
      <c r="F1498" s="3">
        <f t="shared" ca="1" si="47"/>
        <v>0.46118438869338996</v>
      </c>
      <c r="G1498" s="3">
        <f t="shared" ca="1" si="46"/>
        <v>494.1902269008072</v>
      </c>
    </row>
    <row r="1499" spans="6:7" x14ac:dyDescent="0.25">
      <c r="F1499" s="3">
        <f t="shared" ca="1" si="47"/>
        <v>0.64639523699703194</v>
      </c>
      <c r="G1499" s="3">
        <f t="shared" ca="1" si="46"/>
        <v>584.58439677401407</v>
      </c>
    </row>
    <row r="1500" spans="6:7" x14ac:dyDescent="0.25">
      <c r="F1500" s="3">
        <f t="shared" ca="1" si="47"/>
        <v>0.28998445755518232</v>
      </c>
      <c r="G1500" s="3">
        <f t="shared" ca="1" si="46"/>
        <v>409.98575588619025</v>
      </c>
    </row>
    <row r="1501" spans="6:7" x14ac:dyDescent="0.25">
      <c r="F1501" s="3">
        <f t="shared" ca="1" si="47"/>
        <v>0.40783382832462023</v>
      </c>
      <c r="G1501" s="3">
        <f t="shared" ca="1" si="46"/>
        <v>468.61207842961215</v>
      </c>
    </row>
    <row r="1502" spans="6:7" x14ac:dyDescent="0.25">
      <c r="F1502" s="3">
        <f t="shared" ca="1" si="47"/>
        <v>3.0614902841458957E-2</v>
      </c>
      <c r="G1502" s="3">
        <f t="shared" ca="1" si="46"/>
        <v>219.00041571092126</v>
      </c>
    </row>
    <row r="1503" spans="6:7" x14ac:dyDescent="0.25">
      <c r="F1503" s="3">
        <f t="shared" ca="1" si="47"/>
        <v>0.90460233671516088</v>
      </c>
      <c r="G1503" s="3">
        <f t="shared" ca="1" si="46"/>
        <v>751.20144079510737</v>
      </c>
    </row>
    <row r="1504" spans="6:7" x14ac:dyDescent="0.25">
      <c r="F1504" s="3">
        <f t="shared" ca="1" si="47"/>
        <v>0.40239851695072582</v>
      </c>
      <c r="G1504" s="3">
        <f t="shared" ca="1" si="46"/>
        <v>465.98839696766862</v>
      </c>
    </row>
    <row r="1505" spans="6:7" x14ac:dyDescent="0.25">
      <c r="F1505" s="3">
        <f t="shared" ca="1" si="47"/>
        <v>0.93480350026063264</v>
      </c>
      <c r="G1505" s="3">
        <f t="shared" ca="1" si="46"/>
        <v>782.91688977914555</v>
      </c>
    </row>
    <row r="1506" spans="6:7" x14ac:dyDescent="0.25">
      <c r="F1506" s="3">
        <f t="shared" ca="1" si="47"/>
        <v>0.23333748293917078</v>
      </c>
      <c r="G1506" s="3">
        <f t="shared" ca="1" si="46"/>
        <v>379.51502769750613</v>
      </c>
    </row>
    <row r="1507" spans="6:7" x14ac:dyDescent="0.25">
      <c r="F1507" s="3">
        <f t="shared" ca="1" si="47"/>
        <v>3.6223569254248966E-2</v>
      </c>
      <c r="G1507" s="3">
        <f t="shared" ca="1" si="46"/>
        <v>227.17434909457842</v>
      </c>
    </row>
    <row r="1508" spans="6:7" x14ac:dyDescent="0.25">
      <c r="F1508" s="3">
        <f t="shared" ca="1" si="47"/>
        <v>0.76618344672377769</v>
      </c>
      <c r="G1508" s="3">
        <f t="shared" ca="1" si="46"/>
        <v>650.40122599031429</v>
      </c>
    </row>
    <row r="1509" spans="6:7" x14ac:dyDescent="0.25">
      <c r="F1509" s="3">
        <f t="shared" ca="1" si="47"/>
        <v>0.23604293816016386</v>
      </c>
      <c r="G1509" s="3">
        <f t="shared" ca="1" si="46"/>
        <v>381.02396722983912</v>
      </c>
    </row>
    <row r="1510" spans="6:7" x14ac:dyDescent="0.25">
      <c r="F1510" s="3">
        <f t="shared" ca="1" si="47"/>
        <v>0.78306219143041034</v>
      </c>
      <c r="G1510" s="3">
        <f t="shared" ca="1" si="46"/>
        <v>660.69006718421213</v>
      </c>
    </row>
    <row r="1511" spans="6:7" x14ac:dyDescent="0.25">
      <c r="F1511" s="3">
        <f t="shared" ca="1" si="47"/>
        <v>0.38994693841090289</v>
      </c>
      <c r="G1511" s="3">
        <f t="shared" ca="1" si="46"/>
        <v>459.95913957904673</v>
      </c>
    </row>
    <row r="1512" spans="6:7" x14ac:dyDescent="0.25">
      <c r="F1512" s="3">
        <f t="shared" ca="1" si="47"/>
        <v>0.1870818254358515</v>
      </c>
      <c r="G1512" s="3">
        <f t="shared" ca="1" si="46"/>
        <v>352.58922488476867</v>
      </c>
    </row>
    <row r="1513" spans="6:7" x14ac:dyDescent="0.25">
      <c r="F1513" s="3">
        <f t="shared" ca="1" si="47"/>
        <v>0.19984246461269706</v>
      </c>
      <c r="G1513" s="3">
        <f t="shared" ca="1" si="46"/>
        <v>360.25476383293517</v>
      </c>
    </row>
    <row r="1514" spans="6:7" x14ac:dyDescent="0.25">
      <c r="F1514" s="3">
        <f t="shared" ca="1" si="47"/>
        <v>0.93118531154334694</v>
      </c>
      <c r="G1514" s="3">
        <f t="shared" ca="1" si="46"/>
        <v>778.72145911281871</v>
      </c>
    </row>
    <row r="1515" spans="6:7" x14ac:dyDescent="0.25">
      <c r="F1515" s="3">
        <f t="shared" ca="1" si="47"/>
        <v>0.63580071432782803</v>
      </c>
      <c r="G1515" s="3">
        <f t="shared" ca="1" si="46"/>
        <v>579.17833257917346</v>
      </c>
    </row>
    <row r="1516" spans="6:7" x14ac:dyDescent="0.25">
      <c r="F1516" s="3">
        <f t="shared" ca="1" si="47"/>
        <v>0.80136554028285722</v>
      </c>
      <c r="G1516" s="3">
        <f t="shared" ca="1" si="46"/>
        <v>672.26837458097305</v>
      </c>
    </row>
    <row r="1517" spans="6:7" x14ac:dyDescent="0.25">
      <c r="F1517" s="3">
        <f t="shared" ca="1" si="47"/>
        <v>0.17250775133654328</v>
      </c>
      <c r="G1517" s="3">
        <f t="shared" ca="1" si="46"/>
        <v>343.56584673387505</v>
      </c>
    </row>
    <row r="1518" spans="6:7" x14ac:dyDescent="0.25">
      <c r="F1518" s="3">
        <f t="shared" ca="1" si="47"/>
        <v>0.82805795924354963</v>
      </c>
      <c r="G1518" s="3">
        <f t="shared" ca="1" si="46"/>
        <v>690.10337734247707</v>
      </c>
    </row>
    <row r="1519" spans="6:7" x14ac:dyDescent="0.25">
      <c r="F1519" s="3">
        <f t="shared" ca="1" si="47"/>
        <v>0.74671434845622908</v>
      </c>
      <c r="G1519" s="3">
        <f t="shared" ca="1" si="46"/>
        <v>638.92924844278446</v>
      </c>
    </row>
    <row r="1520" spans="6:7" x14ac:dyDescent="0.25">
      <c r="F1520" s="3">
        <f t="shared" ca="1" si="47"/>
        <v>0.44366565714592088</v>
      </c>
      <c r="G1520" s="3">
        <f t="shared" ca="1" si="46"/>
        <v>485.8160883739406</v>
      </c>
    </row>
    <row r="1521" spans="6:7" x14ac:dyDescent="0.25">
      <c r="F1521" s="3">
        <f t="shared" ca="1" si="47"/>
        <v>0.57633111911436596</v>
      </c>
      <c r="G1521" s="3">
        <f t="shared" ca="1" si="46"/>
        <v>549.5734835068339</v>
      </c>
    </row>
    <row r="1522" spans="6:7" x14ac:dyDescent="0.25">
      <c r="F1522" s="3">
        <f t="shared" ca="1" si="47"/>
        <v>0.86851435399799282</v>
      </c>
      <c r="G1522" s="3">
        <f t="shared" ca="1" si="46"/>
        <v>720.02617984691756</v>
      </c>
    </row>
    <row r="1523" spans="6:7" x14ac:dyDescent="0.25">
      <c r="F1523" s="3">
        <f t="shared" ca="1" si="47"/>
        <v>0.89613418014176571</v>
      </c>
      <c r="G1523" s="3">
        <f t="shared" ca="1" si="46"/>
        <v>743.37281020288094</v>
      </c>
    </row>
    <row r="1524" spans="6:7" x14ac:dyDescent="0.25">
      <c r="F1524" s="3">
        <f t="shared" ca="1" si="47"/>
        <v>0.55335382460016946</v>
      </c>
      <c r="G1524" s="3">
        <f t="shared" ca="1" si="46"/>
        <v>538.3884558554264</v>
      </c>
    </row>
    <row r="1525" spans="6:7" x14ac:dyDescent="0.25">
      <c r="F1525" s="3">
        <f t="shared" ca="1" si="47"/>
        <v>0.58497057107262118</v>
      </c>
      <c r="G1525" s="3">
        <f t="shared" ca="1" si="46"/>
        <v>553.80944348770845</v>
      </c>
    </row>
    <row r="1526" spans="6:7" x14ac:dyDescent="0.25">
      <c r="F1526" s="3">
        <f t="shared" ca="1" si="47"/>
        <v>0.24075860600734789</v>
      </c>
      <c r="G1526" s="3">
        <f t="shared" ca="1" si="46"/>
        <v>383.63933740367753</v>
      </c>
    </row>
    <row r="1527" spans="6:7" x14ac:dyDescent="0.25">
      <c r="F1527" s="3">
        <f t="shared" ca="1" si="47"/>
        <v>3.405362197847539E-2</v>
      </c>
      <c r="G1527" s="3">
        <f t="shared" ca="1" si="46"/>
        <v>224.10270966803009</v>
      </c>
    </row>
    <row r="1528" spans="6:7" x14ac:dyDescent="0.25">
      <c r="F1528" s="3">
        <f t="shared" ca="1" si="47"/>
        <v>0.10183142540924806</v>
      </c>
      <c r="G1528" s="3">
        <f t="shared" ca="1" si="46"/>
        <v>293.83544742234403</v>
      </c>
    </row>
    <row r="1529" spans="6:7" x14ac:dyDescent="0.25">
      <c r="F1529" s="3">
        <f t="shared" ca="1" si="47"/>
        <v>0.53366992481533315</v>
      </c>
      <c r="G1529" s="3">
        <f t="shared" ca="1" si="46"/>
        <v>528.88259550275973</v>
      </c>
    </row>
    <row r="1530" spans="6:7" x14ac:dyDescent="0.25">
      <c r="F1530" s="3">
        <f t="shared" ca="1" si="47"/>
        <v>0.36520788415525629</v>
      </c>
      <c r="G1530" s="3">
        <f t="shared" ca="1" si="46"/>
        <v>447.8857269992626</v>
      </c>
    </row>
    <row r="1531" spans="6:7" x14ac:dyDescent="0.25">
      <c r="F1531" s="3">
        <f t="shared" ca="1" si="47"/>
        <v>0.23042529310483628</v>
      </c>
      <c r="G1531" s="3">
        <f t="shared" ca="1" si="46"/>
        <v>377.88367903630456</v>
      </c>
    </row>
    <row r="1532" spans="6:7" x14ac:dyDescent="0.25">
      <c r="F1532" s="3">
        <f t="shared" ca="1" si="47"/>
        <v>0.14989074310518613</v>
      </c>
      <c r="G1532" s="3">
        <f t="shared" ca="1" si="46"/>
        <v>328.88753089828447</v>
      </c>
    </row>
    <row r="1533" spans="6:7" x14ac:dyDescent="0.25">
      <c r="F1533" s="3">
        <f t="shared" ca="1" si="47"/>
        <v>0.13268638815281819</v>
      </c>
      <c r="G1533" s="3">
        <f t="shared" ca="1" si="46"/>
        <v>317.04723349689317</v>
      </c>
    </row>
    <row r="1534" spans="6:7" x14ac:dyDescent="0.25">
      <c r="F1534" s="3">
        <f t="shared" ca="1" si="47"/>
        <v>0.55101986169213391</v>
      </c>
      <c r="G1534" s="3">
        <f t="shared" ca="1" si="46"/>
        <v>537.25806636282618</v>
      </c>
    </row>
    <row r="1535" spans="6:7" x14ac:dyDescent="0.25">
      <c r="F1535" s="3">
        <f t="shared" ca="1" si="47"/>
        <v>0.59625197018878195</v>
      </c>
      <c r="G1535" s="3">
        <f t="shared" ca="1" si="46"/>
        <v>559.36987035942354</v>
      </c>
    </row>
    <row r="1536" spans="6:7" x14ac:dyDescent="0.25">
      <c r="F1536" s="3">
        <f t="shared" ca="1" si="47"/>
        <v>0.69947501606285367</v>
      </c>
      <c r="G1536" s="3">
        <f t="shared" ca="1" si="46"/>
        <v>612.50751415401555</v>
      </c>
    </row>
    <row r="1537" spans="6:7" x14ac:dyDescent="0.25">
      <c r="F1537" s="3">
        <f t="shared" ca="1" si="47"/>
        <v>0.74069935501876427</v>
      </c>
      <c r="G1537" s="3">
        <f t="shared" ca="1" si="46"/>
        <v>635.46124247297485</v>
      </c>
    </row>
    <row r="1538" spans="6:7" x14ac:dyDescent="0.25">
      <c r="F1538" s="3">
        <f t="shared" ca="1" si="47"/>
        <v>0.96919349744568362</v>
      </c>
      <c r="G1538" s="3">
        <f t="shared" ca="1" si="46"/>
        <v>832.64477922611457</v>
      </c>
    </row>
    <row r="1539" spans="6:7" x14ac:dyDescent="0.25">
      <c r="F1539" s="3">
        <f t="shared" ca="1" si="47"/>
        <v>0.42896577630529542</v>
      </c>
      <c r="G1539" s="3">
        <f t="shared" ref="G1539:G1602" ca="1" si="48">_xlfn.BETA.INV(F1539,$C$7,$C$8)*($D$5-$D$3)+$D$3</f>
        <v>478.77436696594157</v>
      </c>
    </row>
    <row r="1540" spans="6:7" x14ac:dyDescent="0.25">
      <c r="F1540" s="3">
        <f t="shared" ref="F1540:F1603" ca="1" si="49">RAND()</f>
        <v>0.44929505739886277</v>
      </c>
      <c r="G1540" s="3">
        <f t="shared" ca="1" si="48"/>
        <v>488.5086160671417</v>
      </c>
    </row>
    <row r="1541" spans="6:7" x14ac:dyDescent="0.25">
      <c r="F1541" s="3">
        <f t="shared" ca="1" si="49"/>
        <v>0.8980186178252606</v>
      </c>
      <c r="G1541" s="3">
        <f t="shared" ca="1" si="48"/>
        <v>745.08330321675226</v>
      </c>
    </row>
    <row r="1542" spans="6:7" x14ac:dyDescent="0.25">
      <c r="F1542" s="3">
        <f t="shared" ca="1" si="49"/>
        <v>0.79421371037213084</v>
      </c>
      <c r="G1542" s="3">
        <f t="shared" ca="1" si="48"/>
        <v>667.68770804943506</v>
      </c>
    </row>
    <row r="1543" spans="6:7" x14ac:dyDescent="0.25">
      <c r="F1543" s="3">
        <f t="shared" ca="1" si="49"/>
        <v>6.576250866729072E-2</v>
      </c>
      <c r="G1543" s="3">
        <f t="shared" ca="1" si="48"/>
        <v>261.64983941774375</v>
      </c>
    </row>
    <row r="1544" spans="6:7" x14ac:dyDescent="0.25">
      <c r="F1544" s="3">
        <f t="shared" ca="1" si="49"/>
        <v>0.20952723799443718</v>
      </c>
      <c r="G1544" s="3">
        <f t="shared" ca="1" si="48"/>
        <v>365.94287990557649</v>
      </c>
    </row>
    <row r="1545" spans="6:7" x14ac:dyDescent="0.25">
      <c r="F1545" s="3">
        <f t="shared" ca="1" si="49"/>
        <v>0.65127675120332551</v>
      </c>
      <c r="G1545" s="3">
        <f t="shared" ca="1" si="48"/>
        <v>587.0917163236727</v>
      </c>
    </row>
    <row r="1546" spans="6:7" x14ac:dyDescent="0.25">
      <c r="F1546" s="3">
        <f t="shared" ca="1" si="49"/>
        <v>0.30067938526172011</v>
      </c>
      <c r="G1546" s="3">
        <f t="shared" ca="1" si="48"/>
        <v>415.51815247589587</v>
      </c>
    </row>
    <row r="1547" spans="6:7" x14ac:dyDescent="0.25">
      <c r="F1547" s="3">
        <f t="shared" ca="1" si="49"/>
        <v>0.31411278670826193</v>
      </c>
      <c r="G1547" s="3">
        <f t="shared" ca="1" si="48"/>
        <v>422.38905727382325</v>
      </c>
    </row>
    <row r="1548" spans="6:7" x14ac:dyDescent="0.25">
      <c r="F1548" s="3">
        <f t="shared" ca="1" si="49"/>
        <v>0.46451981546059051</v>
      </c>
      <c r="G1548" s="3">
        <f t="shared" ca="1" si="48"/>
        <v>495.78330824069718</v>
      </c>
    </row>
    <row r="1549" spans="6:7" x14ac:dyDescent="0.25">
      <c r="F1549" s="3">
        <f t="shared" ca="1" si="49"/>
        <v>0.68553175309752701</v>
      </c>
      <c r="G1549" s="3">
        <f t="shared" ca="1" si="48"/>
        <v>605.01905226324902</v>
      </c>
    </row>
    <row r="1550" spans="6:7" x14ac:dyDescent="0.25">
      <c r="F1550" s="3">
        <f t="shared" ca="1" si="49"/>
        <v>0.68487139081937098</v>
      </c>
      <c r="G1550" s="3">
        <f t="shared" ca="1" si="48"/>
        <v>604.66737542857322</v>
      </c>
    </row>
    <row r="1551" spans="6:7" x14ac:dyDescent="0.25">
      <c r="F1551" s="3">
        <f t="shared" ca="1" si="49"/>
        <v>0.4815994983074694</v>
      </c>
      <c r="G1551" s="3">
        <f t="shared" ca="1" si="48"/>
        <v>503.93936506807574</v>
      </c>
    </row>
    <row r="1552" spans="6:7" x14ac:dyDescent="0.25">
      <c r="F1552" s="3">
        <f t="shared" ca="1" si="49"/>
        <v>0.15070731018203787</v>
      </c>
      <c r="G1552" s="3">
        <f t="shared" ca="1" si="48"/>
        <v>329.43377248257968</v>
      </c>
    </row>
    <row r="1553" spans="6:7" x14ac:dyDescent="0.25">
      <c r="F1553" s="3">
        <f t="shared" ca="1" si="49"/>
        <v>3.213505856246246E-2</v>
      </c>
      <c r="G1553" s="3">
        <f t="shared" ca="1" si="48"/>
        <v>221.29389674922385</v>
      </c>
    </row>
    <row r="1554" spans="6:7" x14ac:dyDescent="0.25">
      <c r="F1554" s="3">
        <f t="shared" ca="1" si="49"/>
        <v>0.55045339181995023</v>
      </c>
      <c r="G1554" s="3">
        <f t="shared" ca="1" si="48"/>
        <v>536.98385551848321</v>
      </c>
    </row>
    <row r="1555" spans="6:7" x14ac:dyDescent="0.25">
      <c r="F1555" s="3">
        <f t="shared" ca="1" si="49"/>
        <v>0.84733668468804479</v>
      </c>
      <c r="G1555" s="3">
        <f t="shared" ca="1" si="48"/>
        <v>703.85204143032092</v>
      </c>
    </row>
    <row r="1556" spans="6:7" x14ac:dyDescent="0.25">
      <c r="F1556" s="3">
        <f t="shared" ca="1" si="49"/>
        <v>0.47966000122929775</v>
      </c>
      <c r="G1556" s="3">
        <f t="shared" ca="1" si="48"/>
        <v>503.01313656670504</v>
      </c>
    </row>
    <row r="1557" spans="6:7" x14ac:dyDescent="0.25">
      <c r="F1557" s="3">
        <f t="shared" ca="1" si="49"/>
        <v>0.1477140269973567</v>
      </c>
      <c r="G1557" s="3">
        <f t="shared" ca="1" si="48"/>
        <v>327.4248723858064</v>
      </c>
    </row>
    <row r="1558" spans="6:7" x14ac:dyDescent="0.25">
      <c r="F1558" s="3">
        <f t="shared" ca="1" si="49"/>
        <v>0.1170126086763813</v>
      </c>
      <c r="G1558" s="3">
        <f t="shared" ca="1" si="48"/>
        <v>305.62319553228497</v>
      </c>
    </row>
    <row r="1559" spans="6:7" x14ac:dyDescent="0.25">
      <c r="F1559" s="3">
        <f t="shared" ca="1" si="49"/>
        <v>0.68915668895728555</v>
      </c>
      <c r="G1559" s="3">
        <f t="shared" ca="1" si="48"/>
        <v>606.95419434287396</v>
      </c>
    </row>
    <row r="1560" spans="6:7" x14ac:dyDescent="0.25">
      <c r="F1560" s="3">
        <f t="shared" ca="1" si="49"/>
        <v>0.12878808896466976</v>
      </c>
      <c r="G1560" s="3">
        <f t="shared" ca="1" si="48"/>
        <v>314.26798946038889</v>
      </c>
    </row>
    <row r="1561" spans="6:7" x14ac:dyDescent="0.25">
      <c r="F1561" s="3">
        <f t="shared" ca="1" si="49"/>
        <v>0.91049381704641907</v>
      </c>
      <c r="G1561" s="3">
        <f t="shared" ca="1" si="48"/>
        <v>756.88012908259498</v>
      </c>
    </row>
    <row r="1562" spans="6:7" x14ac:dyDescent="0.25">
      <c r="F1562" s="3">
        <f t="shared" ca="1" si="49"/>
        <v>3.8632550318945302E-2</v>
      </c>
      <c r="G1562" s="3">
        <f t="shared" ca="1" si="48"/>
        <v>230.46604379402518</v>
      </c>
    </row>
    <row r="1563" spans="6:7" x14ac:dyDescent="0.25">
      <c r="F1563" s="3">
        <f t="shared" ca="1" si="49"/>
        <v>0.77907489227472859</v>
      </c>
      <c r="G1563" s="3">
        <f t="shared" ca="1" si="48"/>
        <v>658.22806883188775</v>
      </c>
    </row>
    <row r="1564" spans="6:7" x14ac:dyDescent="0.25">
      <c r="F1564" s="3">
        <f t="shared" ca="1" si="49"/>
        <v>0.30197840645791008</v>
      </c>
      <c r="G1564" s="3">
        <f t="shared" ca="1" si="48"/>
        <v>416.18623940025617</v>
      </c>
    </row>
    <row r="1565" spans="6:7" x14ac:dyDescent="0.25">
      <c r="F1565" s="3">
        <f t="shared" ca="1" si="49"/>
        <v>0.82777892428612354</v>
      </c>
      <c r="G1565" s="3">
        <f t="shared" ca="1" si="48"/>
        <v>689.91021419915251</v>
      </c>
    </row>
    <row r="1566" spans="6:7" x14ac:dyDescent="0.25">
      <c r="F1566" s="3">
        <f t="shared" ca="1" si="49"/>
        <v>0.54107339078601235</v>
      </c>
      <c r="G1566" s="3">
        <f t="shared" ca="1" si="48"/>
        <v>532.45095221946201</v>
      </c>
    </row>
    <row r="1567" spans="6:7" x14ac:dyDescent="0.25">
      <c r="F1567" s="3">
        <f t="shared" ca="1" si="49"/>
        <v>0.86881786015156859</v>
      </c>
      <c r="G1567" s="3">
        <f t="shared" ca="1" si="48"/>
        <v>720.26754910864611</v>
      </c>
    </row>
    <row r="1568" spans="6:7" x14ac:dyDescent="0.25">
      <c r="F1568" s="3">
        <f t="shared" ca="1" si="49"/>
        <v>0.36208959011106767</v>
      </c>
      <c r="G1568" s="3">
        <f t="shared" ca="1" si="48"/>
        <v>446.35341765294964</v>
      </c>
    </row>
    <row r="1569" spans="6:7" x14ac:dyDescent="0.25">
      <c r="F1569" s="3">
        <f t="shared" ca="1" si="49"/>
        <v>0.62240632452128442</v>
      </c>
      <c r="G1569" s="3">
        <f t="shared" ca="1" si="48"/>
        <v>572.40825439195442</v>
      </c>
    </row>
    <row r="1570" spans="6:7" x14ac:dyDescent="0.25">
      <c r="F1570" s="3">
        <f t="shared" ca="1" si="49"/>
        <v>0.74465240789190412</v>
      </c>
      <c r="G1570" s="3">
        <f t="shared" ca="1" si="48"/>
        <v>637.73659127103099</v>
      </c>
    </row>
    <row r="1571" spans="6:7" x14ac:dyDescent="0.25">
      <c r="F1571" s="3">
        <f t="shared" ca="1" si="49"/>
        <v>0.80479034833731522</v>
      </c>
      <c r="G1571" s="3">
        <f t="shared" ca="1" si="48"/>
        <v>674.48937070006616</v>
      </c>
    </row>
    <row r="1572" spans="6:7" x14ac:dyDescent="0.25">
      <c r="F1572" s="3">
        <f t="shared" ca="1" si="49"/>
        <v>0.95717216323679011</v>
      </c>
      <c r="G1572" s="3">
        <f t="shared" ca="1" si="48"/>
        <v>812.58900032630504</v>
      </c>
    </row>
    <row r="1573" spans="6:7" x14ac:dyDescent="0.25">
      <c r="F1573" s="3">
        <f t="shared" ca="1" si="49"/>
        <v>0.49376808865631272</v>
      </c>
      <c r="G1573" s="3">
        <f t="shared" ca="1" si="48"/>
        <v>509.75278645566749</v>
      </c>
    </row>
    <row r="1574" spans="6:7" x14ac:dyDescent="0.25">
      <c r="F1574" s="3">
        <f t="shared" ca="1" si="49"/>
        <v>0.78833466577000488</v>
      </c>
      <c r="G1574" s="3">
        <f t="shared" ca="1" si="48"/>
        <v>663.9774402303517</v>
      </c>
    </row>
    <row r="1575" spans="6:7" x14ac:dyDescent="0.25">
      <c r="F1575" s="3">
        <f t="shared" ca="1" si="49"/>
        <v>0.83581991593039029</v>
      </c>
      <c r="G1575" s="3">
        <f t="shared" ca="1" si="48"/>
        <v>695.54053435805986</v>
      </c>
    </row>
    <row r="1576" spans="6:7" x14ac:dyDescent="0.25">
      <c r="F1576" s="3">
        <f t="shared" ca="1" si="49"/>
        <v>0.10056024054319657</v>
      </c>
      <c r="G1576" s="3">
        <f t="shared" ca="1" si="48"/>
        <v>292.81056357382198</v>
      </c>
    </row>
    <row r="1577" spans="6:7" x14ac:dyDescent="0.25">
      <c r="F1577" s="3">
        <f t="shared" ca="1" si="49"/>
        <v>8.5795126630728746E-2</v>
      </c>
      <c r="G1577" s="3">
        <f t="shared" ca="1" si="48"/>
        <v>280.39625471247678</v>
      </c>
    </row>
    <row r="1578" spans="6:7" x14ac:dyDescent="0.25">
      <c r="F1578" s="3">
        <f t="shared" ca="1" si="49"/>
        <v>0.83628941887320563</v>
      </c>
      <c r="G1578" s="3">
        <f t="shared" ca="1" si="48"/>
        <v>695.87349441782828</v>
      </c>
    </row>
    <row r="1579" spans="6:7" x14ac:dyDescent="0.25">
      <c r="F1579" s="3">
        <f t="shared" ca="1" si="49"/>
        <v>0.77160332924403086</v>
      </c>
      <c r="G1579" s="3">
        <f t="shared" ca="1" si="48"/>
        <v>653.66785402885353</v>
      </c>
    </row>
    <row r="1580" spans="6:7" x14ac:dyDescent="0.25">
      <c r="F1580" s="3">
        <f t="shared" ca="1" si="49"/>
        <v>0.72152958266378453</v>
      </c>
      <c r="G1580" s="3">
        <f t="shared" ca="1" si="48"/>
        <v>624.62203048029744</v>
      </c>
    </row>
    <row r="1581" spans="6:7" x14ac:dyDescent="0.25">
      <c r="F1581" s="3">
        <f t="shared" ca="1" si="49"/>
        <v>0.71918293938090494</v>
      </c>
      <c r="G1581" s="3">
        <f t="shared" ca="1" si="48"/>
        <v>623.31592246819275</v>
      </c>
    </row>
    <row r="1582" spans="6:7" x14ac:dyDescent="0.25">
      <c r="F1582" s="3">
        <f t="shared" ca="1" si="49"/>
        <v>0.72823658233120692</v>
      </c>
      <c r="G1582" s="3">
        <f t="shared" ca="1" si="48"/>
        <v>628.37920976722285</v>
      </c>
    </row>
    <row r="1583" spans="6:7" x14ac:dyDescent="0.25">
      <c r="F1583" s="3">
        <f t="shared" ca="1" si="49"/>
        <v>0.76339102493636446</v>
      </c>
      <c r="G1583" s="3">
        <f t="shared" ca="1" si="48"/>
        <v>648.7311858396838</v>
      </c>
    </row>
    <row r="1584" spans="6:7" x14ac:dyDescent="0.25">
      <c r="F1584" s="3">
        <f t="shared" ca="1" si="49"/>
        <v>0.34087088222648998</v>
      </c>
      <c r="G1584" s="3">
        <f t="shared" ca="1" si="48"/>
        <v>435.85211504509772</v>
      </c>
    </row>
    <row r="1585" spans="6:7" x14ac:dyDescent="0.25">
      <c r="F1585" s="3">
        <f t="shared" ca="1" si="49"/>
        <v>0.22181844385274352</v>
      </c>
      <c r="G1585" s="3">
        <f t="shared" ca="1" si="48"/>
        <v>373.01737948565886</v>
      </c>
    </row>
    <row r="1586" spans="6:7" x14ac:dyDescent="0.25">
      <c r="F1586" s="3">
        <f t="shared" ca="1" si="49"/>
        <v>5.4755985117143635E-2</v>
      </c>
      <c r="G1586" s="3">
        <f t="shared" ca="1" si="48"/>
        <v>250.04515605540874</v>
      </c>
    </row>
    <row r="1587" spans="6:7" x14ac:dyDescent="0.25">
      <c r="F1587" s="3">
        <f t="shared" ca="1" si="49"/>
        <v>0.82564468476863728</v>
      </c>
      <c r="G1587" s="3">
        <f t="shared" ca="1" si="48"/>
        <v>688.43786573973375</v>
      </c>
    </row>
    <row r="1588" spans="6:7" x14ac:dyDescent="0.25">
      <c r="F1588" s="3">
        <f t="shared" ca="1" si="49"/>
        <v>0.16345656835666222</v>
      </c>
      <c r="G1588" s="3">
        <f t="shared" ca="1" si="48"/>
        <v>337.79877256720556</v>
      </c>
    </row>
    <row r="1589" spans="6:7" x14ac:dyDescent="0.25">
      <c r="F1589" s="3">
        <f t="shared" ca="1" si="49"/>
        <v>0.13124903117263753</v>
      </c>
      <c r="G1589" s="3">
        <f t="shared" ca="1" si="48"/>
        <v>316.02696890661093</v>
      </c>
    </row>
    <row r="1590" spans="6:7" x14ac:dyDescent="0.25">
      <c r="F1590" s="3">
        <f t="shared" ca="1" si="49"/>
        <v>9.3629113120726859E-2</v>
      </c>
      <c r="G1590" s="3">
        <f t="shared" ca="1" si="48"/>
        <v>287.10562944566846</v>
      </c>
    </row>
    <row r="1591" spans="6:7" x14ac:dyDescent="0.25">
      <c r="F1591" s="3">
        <f t="shared" ca="1" si="49"/>
        <v>0.37752280891829026</v>
      </c>
      <c r="G1591" s="3">
        <f t="shared" ca="1" si="48"/>
        <v>453.91316483019489</v>
      </c>
    </row>
    <row r="1592" spans="6:7" x14ac:dyDescent="0.25">
      <c r="F1592" s="3">
        <f t="shared" ca="1" si="49"/>
        <v>0.88619354281810137</v>
      </c>
      <c r="G1592" s="3">
        <f t="shared" ca="1" si="48"/>
        <v>734.62066870475758</v>
      </c>
    </row>
    <row r="1593" spans="6:7" x14ac:dyDescent="0.25">
      <c r="F1593" s="3">
        <f t="shared" ca="1" si="49"/>
        <v>0.37287347727037878</v>
      </c>
      <c r="G1593" s="3">
        <f t="shared" ca="1" si="48"/>
        <v>451.64191422054267</v>
      </c>
    </row>
    <row r="1594" spans="6:7" x14ac:dyDescent="0.25">
      <c r="F1594" s="3">
        <f t="shared" ca="1" si="49"/>
        <v>0.52077045390066257</v>
      </c>
      <c r="G1594" s="3">
        <f t="shared" ca="1" si="48"/>
        <v>522.68206697564153</v>
      </c>
    </row>
    <row r="1595" spans="6:7" x14ac:dyDescent="0.25">
      <c r="F1595" s="3">
        <f t="shared" ca="1" si="49"/>
        <v>0.68954522823772901</v>
      </c>
      <c r="G1595" s="3">
        <f t="shared" ca="1" si="48"/>
        <v>607.16208798644584</v>
      </c>
    </row>
    <row r="1596" spans="6:7" x14ac:dyDescent="0.25">
      <c r="F1596" s="3">
        <f t="shared" ca="1" si="49"/>
        <v>0.98479895516372717</v>
      </c>
      <c r="G1596" s="3">
        <f t="shared" ca="1" si="48"/>
        <v>868.09924830663692</v>
      </c>
    </row>
    <row r="1597" spans="6:7" x14ac:dyDescent="0.25">
      <c r="F1597" s="3">
        <f t="shared" ca="1" si="49"/>
        <v>0.77439991485424964</v>
      </c>
      <c r="G1597" s="3">
        <f t="shared" ca="1" si="48"/>
        <v>655.36680986627664</v>
      </c>
    </row>
    <row r="1598" spans="6:7" x14ac:dyDescent="0.25">
      <c r="F1598" s="3">
        <f t="shared" ca="1" si="49"/>
        <v>0.82499233218463819</v>
      </c>
      <c r="G1598" s="3">
        <f t="shared" ca="1" si="48"/>
        <v>687.98960387542479</v>
      </c>
    </row>
    <row r="1599" spans="6:7" x14ac:dyDescent="0.25">
      <c r="F1599" s="3">
        <f t="shared" ca="1" si="49"/>
        <v>0.80356407736542135</v>
      </c>
      <c r="G1599" s="3">
        <f t="shared" ca="1" si="48"/>
        <v>673.69202854665048</v>
      </c>
    </row>
    <row r="1600" spans="6:7" x14ac:dyDescent="0.25">
      <c r="F1600" s="3">
        <f t="shared" ca="1" si="49"/>
        <v>0.39983402425093562</v>
      </c>
      <c r="G1600" s="3">
        <f t="shared" ca="1" si="48"/>
        <v>464.74884711725065</v>
      </c>
    </row>
    <row r="1601" spans="6:7" x14ac:dyDescent="0.25">
      <c r="F1601" s="3">
        <f t="shared" ca="1" si="49"/>
        <v>0.80048436324521433</v>
      </c>
      <c r="G1601" s="3">
        <f t="shared" ca="1" si="48"/>
        <v>671.69985996697756</v>
      </c>
    </row>
    <row r="1602" spans="6:7" x14ac:dyDescent="0.25">
      <c r="F1602" s="3">
        <f t="shared" ca="1" si="49"/>
        <v>0.11194888167273775</v>
      </c>
      <c r="G1602" s="3">
        <f t="shared" ca="1" si="48"/>
        <v>301.77864006006223</v>
      </c>
    </row>
    <row r="1603" spans="6:7" x14ac:dyDescent="0.25">
      <c r="F1603" s="3">
        <f t="shared" ca="1" si="49"/>
        <v>0.84704132513354258</v>
      </c>
      <c r="G1603" s="3">
        <f t="shared" ref="G1603:G1666" ca="1" si="50">_xlfn.BETA.INV(F1603,$C$7,$C$8)*($D$5-$D$3)+$D$3</f>
        <v>703.63497640567869</v>
      </c>
    </row>
    <row r="1604" spans="6:7" x14ac:dyDescent="0.25">
      <c r="F1604" s="3">
        <f t="shared" ref="F1604:F1667" ca="1" si="51">RAND()</f>
        <v>0.89590024949754843</v>
      </c>
      <c r="G1604" s="3">
        <f t="shared" ca="1" si="50"/>
        <v>743.16167521579291</v>
      </c>
    </row>
    <row r="1605" spans="6:7" x14ac:dyDescent="0.25">
      <c r="F1605" s="3">
        <f t="shared" ca="1" si="51"/>
        <v>0.11426952070175678</v>
      </c>
      <c r="G1605" s="3">
        <f t="shared" ca="1" si="50"/>
        <v>303.55071602636303</v>
      </c>
    </row>
    <row r="1606" spans="6:7" x14ac:dyDescent="0.25">
      <c r="F1606" s="3">
        <f t="shared" ca="1" si="51"/>
        <v>0.51368339413123343</v>
      </c>
      <c r="G1606" s="3">
        <f t="shared" ca="1" si="50"/>
        <v>519.28309701152375</v>
      </c>
    </row>
    <row r="1607" spans="6:7" x14ac:dyDescent="0.25">
      <c r="F1607" s="3">
        <f t="shared" ca="1" si="51"/>
        <v>0.26357666733415297</v>
      </c>
      <c r="G1607" s="3">
        <f t="shared" ca="1" si="50"/>
        <v>396.05178913675115</v>
      </c>
    </row>
    <row r="1608" spans="6:7" x14ac:dyDescent="0.25">
      <c r="F1608" s="3">
        <f t="shared" ca="1" si="51"/>
        <v>0.12084451849080424</v>
      </c>
      <c r="G1608" s="3">
        <f t="shared" ca="1" si="50"/>
        <v>308.47978734311209</v>
      </c>
    </row>
    <row r="1609" spans="6:7" x14ac:dyDescent="0.25">
      <c r="F1609" s="3">
        <f t="shared" ca="1" si="51"/>
        <v>0.4107242396478864</v>
      </c>
      <c r="G1609" s="3">
        <f t="shared" ca="1" si="50"/>
        <v>470.00549103576537</v>
      </c>
    </row>
    <row r="1610" spans="6:7" x14ac:dyDescent="0.25">
      <c r="F1610" s="3">
        <f t="shared" ca="1" si="51"/>
        <v>4.8019888050600867E-2</v>
      </c>
      <c r="G1610" s="3">
        <f t="shared" ca="1" si="50"/>
        <v>242.31174797656874</v>
      </c>
    </row>
    <row r="1611" spans="6:7" x14ac:dyDescent="0.25">
      <c r="F1611" s="3">
        <f t="shared" ca="1" si="51"/>
        <v>0.50741272808900684</v>
      </c>
      <c r="G1611" s="3">
        <f t="shared" ca="1" si="50"/>
        <v>516.27937829954658</v>
      </c>
    </row>
    <row r="1612" spans="6:7" x14ac:dyDescent="0.25">
      <c r="F1612" s="3">
        <f t="shared" ca="1" si="51"/>
        <v>0.55479453730325234</v>
      </c>
      <c r="G1612" s="3">
        <f t="shared" ca="1" si="50"/>
        <v>539.0867071276034</v>
      </c>
    </row>
    <row r="1613" spans="6:7" x14ac:dyDescent="0.25">
      <c r="F1613" s="3">
        <f t="shared" ca="1" si="51"/>
        <v>0.42991280579574143</v>
      </c>
      <c r="G1613" s="3">
        <f t="shared" ca="1" si="50"/>
        <v>479.22859139502316</v>
      </c>
    </row>
    <row r="1614" spans="6:7" x14ac:dyDescent="0.25">
      <c r="F1614" s="3">
        <f t="shared" ca="1" si="51"/>
        <v>0.36808511479186257</v>
      </c>
      <c r="G1614" s="3">
        <f t="shared" ca="1" si="50"/>
        <v>449.29732068873074</v>
      </c>
    </row>
    <row r="1615" spans="6:7" x14ac:dyDescent="0.25">
      <c r="F1615" s="3">
        <f t="shared" ca="1" si="51"/>
        <v>0.25703515514385944</v>
      </c>
      <c r="G1615" s="3">
        <f t="shared" ca="1" si="50"/>
        <v>392.5320707143639</v>
      </c>
    </row>
    <row r="1616" spans="6:7" x14ac:dyDescent="0.25">
      <c r="F1616" s="3">
        <f t="shared" ca="1" si="51"/>
        <v>0.6269906548479276</v>
      </c>
      <c r="G1616" s="3">
        <f t="shared" ca="1" si="50"/>
        <v>574.71766074638413</v>
      </c>
    </row>
    <row r="1617" spans="6:7" x14ac:dyDescent="0.25">
      <c r="F1617" s="3">
        <f t="shared" ca="1" si="51"/>
        <v>0.47716683598746157</v>
      </c>
      <c r="G1617" s="3">
        <f t="shared" ca="1" si="50"/>
        <v>501.82257125865118</v>
      </c>
    </row>
    <row r="1618" spans="6:7" x14ac:dyDescent="0.25">
      <c r="F1618" s="3">
        <f t="shared" ca="1" si="51"/>
        <v>0.47494221280397342</v>
      </c>
      <c r="G1618" s="3">
        <f t="shared" ca="1" si="50"/>
        <v>500.76028788049092</v>
      </c>
    </row>
    <row r="1619" spans="6:7" x14ac:dyDescent="0.25">
      <c r="F1619" s="3">
        <f t="shared" ca="1" si="51"/>
        <v>0.48869307703854747</v>
      </c>
      <c r="G1619" s="3">
        <f t="shared" ca="1" si="50"/>
        <v>507.32767700921681</v>
      </c>
    </row>
    <row r="1620" spans="6:7" x14ac:dyDescent="0.25">
      <c r="F1620" s="3">
        <f t="shared" ca="1" si="51"/>
        <v>0.82527613304808245</v>
      </c>
      <c r="G1620" s="3">
        <f t="shared" ca="1" si="50"/>
        <v>688.18451532264612</v>
      </c>
    </row>
    <row r="1621" spans="6:7" x14ac:dyDescent="0.25">
      <c r="F1621" s="3">
        <f t="shared" ca="1" si="51"/>
        <v>0.90513423432967111</v>
      </c>
      <c r="G1621" s="3">
        <f t="shared" ca="1" si="50"/>
        <v>751.70588459233443</v>
      </c>
    </row>
    <row r="1622" spans="6:7" x14ac:dyDescent="0.25">
      <c r="F1622" s="3">
        <f t="shared" ca="1" si="51"/>
        <v>0.51270955425902076</v>
      </c>
      <c r="G1622" s="3">
        <f t="shared" ca="1" si="50"/>
        <v>518.81640388347591</v>
      </c>
    </row>
    <row r="1623" spans="6:7" x14ac:dyDescent="0.25">
      <c r="F1623" s="3">
        <f t="shared" ca="1" si="51"/>
        <v>0.47179482414259022</v>
      </c>
      <c r="G1623" s="3">
        <f t="shared" ca="1" si="50"/>
        <v>499.25739691762726</v>
      </c>
    </row>
    <row r="1624" spans="6:7" x14ac:dyDescent="0.25">
      <c r="F1624" s="3">
        <f t="shared" ca="1" si="51"/>
        <v>0.11267208104307092</v>
      </c>
      <c r="G1624" s="3">
        <f t="shared" ca="1" si="50"/>
        <v>302.33277169752415</v>
      </c>
    </row>
    <row r="1625" spans="6:7" x14ac:dyDescent="0.25">
      <c r="F1625" s="3">
        <f t="shared" ca="1" si="51"/>
        <v>0.56977152792171848</v>
      </c>
      <c r="G1625" s="3">
        <f t="shared" ca="1" si="50"/>
        <v>546.36906295401354</v>
      </c>
    </row>
    <row r="1626" spans="6:7" x14ac:dyDescent="0.25">
      <c r="F1626" s="3">
        <f t="shared" ca="1" si="51"/>
        <v>0.5309928988040562</v>
      </c>
      <c r="G1626" s="3">
        <f t="shared" ca="1" si="50"/>
        <v>527.59414703651009</v>
      </c>
    </row>
    <row r="1627" spans="6:7" x14ac:dyDescent="0.25">
      <c r="F1627" s="3">
        <f t="shared" ca="1" si="51"/>
        <v>7.5687416433992905E-2</v>
      </c>
      <c r="G1627" s="3">
        <f t="shared" ca="1" si="50"/>
        <v>271.25993680690408</v>
      </c>
    </row>
    <row r="1628" spans="6:7" x14ac:dyDescent="0.25">
      <c r="F1628" s="3">
        <f t="shared" ca="1" si="51"/>
        <v>2.5854548528022603E-3</v>
      </c>
      <c r="G1628" s="3">
        <f t="shared" ca="1" si="50"/>
        <v>146.4728949337761</v>
      </c>
    </row>
    <row r="1629" spans="6:7" x14ac:dyDescent="0.25">
      <c r="F1629" s="3">
        <f t="shared" ca="1" si="51"/>
        <v>0.98383446545124753</v>
      </c>
      <c r="G1629" s="3">
        <f t="shared" ca="1" si="50"/>
        <v>865.36405288634262</v>
      </c>
    </row>
    <row r="1630" spans="6:7" x14ac:dyDescent="0.25">
      <c r="F1630" s="3">
        <f t="shared" ca="1" si="51"/>
        <v>0.58638966477932897</v>
      </c>
      <c r="G1630" s="3">
        <f t="shared" ca="1" si="50"/>
        <v>554.50701836958274</v>
      </c>
    </row>
    <row r="1631" spans="6:7" x14ac:dyDescent="0.25">
      <c r="F1631" s="3">
        <f t="shared" ca="1" si="51"/>
        <v>0.20521771628444319</v>
      </c>
      <c r="G1631" s="3">
        <f t="shared" ca="1" si="50"/>
        <v>363.42482143005185</v>
      </c>
    </row>
    <row r="1632" spans="6:7" x14ac:dyDescent="0.25">
      <c r="F1632" s="3">
        <f t="shared" ca="1" si="51"/>
        <v>0.25142403253479839</v>
      </c>
      <c r="G1632" s="3">
        <f t="shared" ca="1" si="50"/>
        <v>389.48893554467458</v>
      </c>
    </row>
    <row r="1633" spans="6:7" x14ac:dyDescent="0.25">
      <c r="F1633" s="3">
        <f t="shared" ca="1" si="51"/>
        <v>0.42550947827314145</v>
      </c>
      <c r="G1633" s="3">
        <f t="shared" ca="1" si="50"/>
        <v>477.11585257207281</v>
      </c>
    </row>
    <row r="1634" spans="6:7" x14ac:dyDescent="0.25">
      <c r="F1634" s="3">
        <f t="shared" ca="1" si="51"/>
        <v>3.0281122191539001E-2</v>
      </c>
      <c r="G1634" s="3">
        <f t="shared" ca="1" si="50"/>
        <v>218.48825897133958</v>
      </c>
    </row>
    <row r="1635" spans="6:7" x14ac:dyDescent="0.25">
      <c r="F1635" s="3">
        <f t="shared" ca="1" si="51"/>
        <v>0.98483490204818103</v>
      </c>
      <c r="G1635" s="3">
        <f t="shared" ca="1" si="50"/>
        <v>868.20330501981857</v>
      </c>
    </row>
    <row r="1636" spans="6:7" x14ac:dyDescent="0.25">
      <c r="F1636" s="3">
        <f t="shared" ca="1" si="51"/>
        <v>0.58563364242812432</v>
      </c>
      <c r="G1636" s="3">
        <f t="shared" ca="1" si="50"/>
        <v>554.13532047561398</v>
      </c>
    </row>
    <row r="1637" spans="6:7" x14ac:dyDescent="0.25">
      <c r="F1637" s="3">
        <f t="shared" ca="1" si="51"/>
        <v>4.3750541039574431E-3</v>
      </c>
      <c r="G1637" s="3">
        <f t="shared" ca="1" si="50"/>
        <v>156.54746960275367</v>
      </c>
    </row>
    <row r="1638" spans="6:7" x14ac:dyDescent="0.25">
      <c r="F1638" s="3">
        <f t="shared" ca="1" si="51"/>
        <v>0.56600645838794272</v>
      </c>
      <c r="G1638" s="3">
        <f t="shared" ca="1" si="50"/>
        <v>544.53407324803084</v>
      </c>
    </row>
    <row r="1639" spans="6:7" x14ac:dyDescent="0.25">
      <c r="F1639" s="3">
        <f t="shared" ca="1" si="51"/>
        <v>0.57408328866410907</v>
      </c>
      <c r="G1639" s="3">
        <f t="shared" ca="1" si="50"/>
        <v>548.47429763909815</v>
      </c>
    </row>
    <row r="1640" spans="6:7" x14ac:dyDescent="0.25">
      <c r="F1640" s="3">
        <f t="shared" ca="1" si="51"/>
        <v>0.87095831066139917</v>
      </c>
      <c r="G1640" s="3">
        <f t="shared" ca="1" si="50"/>
        <v>721.97826410522896</v>
      </c>
    </row>
    <row r="1641" spans="6:7" x14ac:dyDescent="0.25">
      <c r="F1641" s="3">
        <f t="shared" ca="1" si="51"/>
        <v>0.42806264263417837</v>
      </c>
      <c r="G1641" s="3">
        <f t="shared" ca="1" si="50"/>
        <v>478.34111367854541</v>
      </c>
    </row>
    <row r="1642" spans="6:7" x14ac:dyDescent="0.25">
      <c r="F1642" s="3">
        <f t="shared" ca="1" si="51"/>
        <v>0.23871656705590483</v>
      </c>
      <c r="G1642" s="3">
        <f t="shared" ca="1" si="50"/>
        <v>382.5090604848416</v>
      </c>
    </row>
    <row r="1643" spans="6:7" x14ac:dyDescent="0.25">
      <c r="F1643" s="3">
        <f t="shared" ca="1" si="51"/>
        <v>1.7217430533262634E-2</v>
      </c>
      <c r="G1643" s="3">
        <f t="shared" ca="1" si="50"/>
        <v>195.10425815459132</v>
      </c>
    </row>
    <row r="1644" spans="6:7" x14ac:dyDescent="0.25">
      <c r="F1644" s="3">
        <f t="shared" ca="1" si="51"/>
        <v>0.59698801576855387</v>
      </c>
      <c r="G1644" s="3">
        <f t="shared" ca="1" si="50"/>
        <v>559.73388235487198</v>
      </c>
    </row>
    <row r="1645" spans="6:7" x14ac:dyDescent="0.25">
      <c r="F1645" s="3">
        <f t="shared" ca="1" si="51"/>
        <v>0.49969594570251374</v>
      </c>
      <c r="G1645" s="3">
        <f t="shared" ca="1" si="50"/>
        <v>512.58689762528206</v>
      </c>
    </row>
    <row r="1646" spans="6:7" x14ac:dyDescent="0.25">
      <c r="F1646" s="3">
        <f t="shared" ca="1" si="51"/>
        <v>0.17756176735519169</v>
      </c>
      <c r="G1646" s="3">
        <f t="shared" ca="1" si="50"/>
        <v>346.72989951190482</v>
      </c>
    </row>
    <row r="1647" spans="6:7" x14ac:dyDescent="0.25">
      <c r="F1647" s="3">
        <f t="shared" ca="1" si="51"/>
        <v>0.45913750552275512</v>
      </c>
      <c r="G1647" s="3">
        <f t="shared" ca="1" si="50"/>
        <v>493.21244417405734</v>
      </c>
    </row>
    <row r="1648" spans="6:7" x14ac:dyDescent="0.25">
      <c r="F1648" s="3">
        <f t="shared" ca="1" si="51"/>
        <v>0.53695821871618887</v>
      </c>
      <c r="G1648" s="3">
        <f t="shared" ca="1" si="50"/>
        <v>530.46655083355904</v>
      </c>
    </row>
    <row r="1649" spans="6:7" x14ac:dyDescent="0.25">
      <c r="F1649" s="3">
        <f t="shared" ca="1" si="51"/>
        <v>0.83031472992386013</v>
      </c>
      <c r="G1649" s="3">
        <f t="shared" ca="1" si="50"/>
        <v>691.67138256208295</v>
      </c>
    </row>
    <row r="1650" spans="6:7" x14ac:dyDescent="0.25">
      <c r="F1650" s="3">
        <f t="shared" ca="1" si="51"/>
        <v>0.306366785238535</v>
      </c>
      <c r="G1650" s="3">
        <f t="shared" ca="1" si="50"/>
        <v>418.43724956753653</v>
      </c>
    </row>
    <row r="1651" spans="6:7" x14ac:dyDescent="0.25">
      <c r="F1651" s="3">
        <f t="shared" ca="1" si="51"/>
        <v>0.90834066026615845</v>
      </c>
      <c r="G1651" s="3">
        <f t="shared" ca="1" si="50"/>
        <v>754.78100905999179</v>
      </c>
    </row>
    <row r="1652" spans="6:7" x14ac:dyDescent="0.25">
      <c r="F1652" s="3">
        <f t="shared" ca="1" si="51"/>
        <v>0.56408670924335236</v>
      </c>
      <c r="G1652" s="3">
        <f t="shared" ca="1" si="50"/>
        <v>543.59958792293719</v>
      </c>
    </row>
    <row r="1653" spans="6:7" x14ac:dyDescent="0.25">
      <c r="F1653" s="3">
        <f t="shared" ca="1" si="51"/>
        <v>0.77566959782454448</v>
      </c>
      <c r="G1653" s="3">
        <f t="shared" ca="1" si="50"/>
        <v>656.14125309144811</v>
      </c>
    </row>
    <row r="1654" spans="6:7" x14ac:dyDescent="0.25">
      <c r="F1654" s="3">
        <f t="shared" ca="1" si="51"/>
        <v>0.83056905715404494</v>
      </c>
      <c r="G1654" s="3">
        <f t="shared" ca="1" si="50"/>
        <v>691.84873677755343</v>
      </c>
    </row>
    <row r="1655" spans="6:7" x14ac:dyDescent="0.25">
      <c r="F1655" s="3">
        <f t="shared" ca="1" si="51"/>
        <v>0.16807234148814232</v>
      </c>
      <c r="G1655" s="3">
        <f t="shared" ca="1" si="50"/>
        <v>340.75645279876221</v>
      </c>
    </row>
    <row r="1656" spans="6:7" x14ac:dyDescent="0.25">
      <c r="F1656" s="3">
        <f t="shared" ca="1" si="51"/>
        <v>0.46494731128921896</v>
      </c>
      <c r="G1656" s="3">
        <f t="shared" ca="1" si="50"/>
        <v>495.98747348184821</v>
      </c>
    </row>
    <row r="1657" spans="6:7" x14ac:dyDescent="0.25">
      <c r="F1657" s="3">
        <f t="shared" ca="1" si="51"/>
        <v>0.23093773773601978</v>
      </c>
      <c r="G1657" s="3">
        <f t="shared" ca="1" si="50"/>
        <v>378.17128211279851</v>
      </c>
    </row>
    <row r="1658" spans="6:7" x14ac:dyDescent="0.25">
      <c r="F1658" s="3">
        <f t="shared" ca="1" si="51"/>
        <v>0.87920692651064347</v>
      </c>
      <c r="G1658" s="3">
        <f t="shared" ca="1" si="50"/>
        <v>728.71666113383287</v>
      </c>
    </row>
    <row r="1659" spans="6:7" x14ac:dyDescent="0.25">
      <c r="F1659" s="3">
        <f t="shared" ca="1" si="51"/>
        <v>0.98489304615293805</v>
      </c>
      <c r="G1659" s="3">
        <f t="shared" ca="1" si="50"/>
        <v>868.37195102078078</v>
      </c>
    </row>
    <row r="1660" spans="6:7" x14ac:dyDescent="0.25">
      <c r="F1660" s="3">
        <f t="shared" ca="1" si="51"/>
        <v>0.95513077318243844</v>
      </c>
      <c r="G1660" s="3">
        <f t="shared" ca="1" si="50"/>
        <v>809.54137071231787</v>
      </c>
    </row>
    <row r="1661" spans="6:7" x14ac:dyDescent="0.25">
      <c r="F1661" s="3">
        <f t="shared" ca="1" si="51"/>
        <v>0.77086017310237653</v>
      </c>
      <c r="G1661" s="3">
        <f t="shared" ca="1" si="50"/>
        <v>653.21793533324956</v>
      </c>
    </row>
    <row r="1662" spans="6:7" x14ac:dyDescent="0.25">
      <c r="F1662" s="3">
        <f t="shared" ca="1" si="51"/>
        <v>0.10137148759262238</v>
      </c>
      <c r="G1662" s="3">
        <f t="shared" ca="1" si="50"/>
        <v>293.46535891787016</v>
      </c>
    </row>
    <row r="1663" spans="6:7" x14ac:dyDescent="0.25">
      <c r="F1663" s="3">
        <f t="shared" ca="1" si="51"/>
        <v>0.53270030739770857</v>
      </c>
      <c r="G1663" s="3">
        <f t="shared" ca="1" si="50"/>
        <v>528.41581270538904</v>
      </c>
    </row>
    <row r="1664" spans="6:7" x14ac:dyDescent="0.25">
      <c r="F1664" s="3">
        <f t="shared" ca="1" si="51"/>
        <v>0.77062677010367819</v>
      </c>
      <c r="G1664" s="3">
        <f t="shared" ca="1" si="50"/>
        <v>653.0767628436605</v>
      </c>
    </row>
    <row r="1665" spans="6:7" x14ac:dyDescent="0.25">
      <c r="F1665" s="3">
        <f t="shared" ca="1" si="51"/>
        <v>0.20352591331187675</v>
      </c>
      <c r="G1665" s="3">
        <f t="shared" ca="1" si="50"/>
        <v>362.430652567121</v>
      </c>
    </row>
    <row r="1666" spans="6:7" x14ac:dyDescent="0.25">
      <c r="F1666" s="3">
        <f t="shared" ca="1" si="51"/>
        <v>0.17824227105989798</v>
      </c>
      <c r="G1666" s="3">
        <f t="shared" ca="1" si="50"/>
        <v>347.15300902688512</v>
      </c>
    </row>
    <row r="1667" spans="6:7" x14ac:dyDescent="0.25">
      <c r="F1667" s="3">
        <f t="shared" ca="1" si="51"/>
        <v>0.30229678733894672</v>
      </c>
      <c r="G1667" s="3">
        <f t="shared" ref="G1667:G1730" ca="1" si="52">_xlfn.BETA.INV(F1667,$C$7,$C$8)*($D$5-$D$3)+$D$3</f>
        <v>416.34985887528211</v>
      </c>
    </row>
    <row r="1668" spans="6:7" x14ac:dyDescent="0.25">
      <c r="F1668" s="3">
        <f t="shared" ref="F1668:F1731" ca="1" si="53">RAND()</f>
        <v>0.75525066439738664</v>
      </c>
      <c r="G1668" s="3">
        <f t="shared" ca="1" si="52"/>
        <v>643.91091487344693</v>
      </c>
    </row>
    <row r="1669" spans="6:7" x14ac:dyDescent="0.25">
      <c r="F1669" s="3">
        <f t="shared" ca="1" si="53"/>
        <v>0.26442955780175303</v>
      </c>
      <c r="G1669" s="3">
        <f t="shared" ca="1" si="52"/>
        <v>396.50855424821714</v>
      </c>
    </row>
    <row r="1670" spans="6:7" x14ac:dyDescent="0.25">
      <c r="F1670" s="3">
        <f t="shared" ca="1" si="53"/>
        <v>0.47277174493631968</v>
      </c>
      <c r="G1670" s="3">
        <f t="shared" ca="1" si="52"/>
        <v>499.72388101029156</v>
      </c>
    </row>
    <row r="1671" spans="6:7" x14ac:dyDescent="0.25">
      <c r="F1671" s="3">
        <f t="shared" ca="1" si="53"/>
        <v>0.78261787642750336</v>
      </c>
      <c r="G1671" s="3">
        <f t="shared" ca="1" si="52"/>
        <v>660.41471117851461</v>
      </c>
    </row>
    <row r="1672" spans="6:7" x14ac:dyDescent="0.25">
      <c r="F1672" s="3">
        <f t="shared" ca="1" si="53"/>
        <v>0.55281972289285009</v>
      </c>
      <c r="G1672" s="3">
        <f t="shared" ca="1" si="52"/>
        <v>538.12969413238125</v>
      </c>
    </row>
    <row r="1673" spans="6:7" x14ac:dyDescent="0.25">
      <c r="F1673" s="3">
        <f t="shared" ca="1" si="53"/>
        <v>0.23346968554709224</v>
      </c>
      <c r="G1673" s="3">
        <f t="shared" ca="1" si="52"/>
        <v>379.58890874859361</v>
      </c>
    </row>
    <row r="1674" spans="6:7" x14ac:dyDescent="0.25">
      <c r="F1674" s="3">
        <f t="shared" ca="1" si="53"/>
        <v>0.29043239586016278</v>
      </c>
      <c r="G1674" s="3">
        <f t="shared" ca="1" si="52"/>
        <v>410.21865421451599</v>
      </c>
    </row>
    <row r="1675" spans="6:7" x14ac:dyDescent="0.25">
      <c r="F1675" s="3">
        <f t="shared" ca="1" si="53"/>
        <v>0.59841720082058236</v>
      </c>
      <c r="G1675" s="3">
        <f t="shared" ca="1" si="52"/>
        <v>560.44113499504033</v>
      </c>
    </row>
    <row r="1676" spans="6:7" x14ac:dyDescent="0.25">
      <c r="F1676" s="3">
        <f t="shared" ca="1" si="53"/>
        <v>5.7554966080113235E-2</v>
      </c>
      <c r="G1676" s="3">
        <f t="shared" ca="1" si="52"/>
        <v>253.1064293446646</v>
      </c>
    </row>
    <row r="1677" spans="6:7" x14ac:dyDescent="0.25">
      <c r="F1677" s="3">
        <f t="shared" ca="1" si="53"/>
        <v>8.021919158002988E-3</v>
      </c>
      <c r="G1677" s="3">
        <f t="shared" ca="1" si="52"/>
        <v>171.04225942243852</v>
      </c>
    </row>
    <row r="1678" spans="6:7" x14ac:dyDescent="0.25">
      <c r="F1678" s="3">
        <f t="shared" ca="1" si="53"/>
        <v>0.18651501831708928</v>
      </c>
      <c r="G1678" s="3">
        <f t="shared" ca="1" si="52"/>
        <v>352.24388113281771</v>
      </c>
    </row>
    <row r="1679" spans="6:7" x14ac:dyDescent="0.25">
      <c r="F1679" s="3">
        <f t="shared" ca="1" si="53"/>
        <v>4.0463788264747502E-2</v>
      </c>
      <c r="G1679" s="3">
        <f t="shared" ca="1" si="52"/>
        <v>232.89247652714513</v>
      </c>
    </row>
    <row r="1680" spans="6:7" x14ac:dyDescent="0.25">
      <c r="F1680" s="3">
        <f t="shared" ca="1" si="53"/>
        <v>0.44889558015545772</v>
      </c>
      <c r="G1680" s="3">
        <f t="shared" ca="1" si="52"/>
        <v>488.31760705313968</v>
      </c>
    </row>
    <row r="1681" spans="6:7" x14ac:dyDescent="0.25">
      <c r="F1681" s="3">
        <f t="shared" ca="1" si="53"/>
        <v>0.43615167777825936</v>
      </c>
      <c r="G1681" s="3">
        <f t="shared" ca="1" si="52"/>
        <v>482.21886786671558</v>
      </c>
    </row>
    <row r="1682" spans="6:7" x14ac:dyDescent="0.25">
      <c r="F1682" s="3">
        <f t="shared" ca="1" si="53"/>
        <v>0.7040382205566369</v>
      </c>
      <c r="G1682" s="3">
        <f t="shared" ca="1" si="52"/>
        <v>614.98567314072466</v>
      </c>
    </row>
    <row r="1683" spans="6:7" x14ac:dyDescent="0.25">
      <c r="F1683" s="3">
        <f t="shared" ca="1" si="53"/>
        <v>0.32554225666527259</v>
      </c>
      <c r="G1683" s="3">
        <f t="shared" ca="1" si="52"/>
        <v>428.17333773947541</v>
      </c>
    </row>
    <row r="1684" spans="6:7" x14ac:dyDescent="0.25">
      <c r="F1684" s="3">
        <f t="shared" ca="1" si="53"/>
        <v>0.67209278893325597</v>
      </c>
      <c r="G1684" s="3">
        <f t="shared" ca="1" si="52"/>
        <v>597.91164404490053</v>
      </c>
    </row>
    <row r="1685" spans="6:7" x14ac:dyDescent="0.25">
      <c r="F1685" s="3">
        <f t="shared" ca="1" si="53"/>
        <v>0.28331147794255351</v>
      </c>
      <c r="G1685" s="3">
        <f t="shared" ca="1" si="52"/>
        <v>406.50336807654264</v>
      </c>
    </row>
    <row r="1686" spans="6:7" x14ac:dyDescent="0.25">
      <c r="F1686" s="3">
        <f t="shared" ca="1" si="53"/>
        <v>0.27179563991709799</v>
      </c>
      <c r="G1686" s="3">
        <f t="shared" ca="1" si="52"/>
        <v>400.43375923778768</v>
      </c>
    </row>
    <row r="1687" spans="6:7" x14ac:dyDescent="0.25">
      <c r="F1687" s="3">
        <f t="shared" ca="1" si="53"/>
        <v>4.0877339131378809E-3</v>
      </c>
      <c r="G1687" s="3">
        <f t="shared" ca="1" si="52"/>
        <v>155.12805496746597</v>
      </c>
    </row>
    <row r="1688" spans="6:7" x14ac:dyDescent="0.25">
      <c r="F1688" s="3">
        <f t="shared" ca="1" si="53"/>
        <v>0.5745639029261923</v>
      </c>
      <c r="G1688" s="3">
        <f t="shared" ca="1" si="52"/>
        <v>548.70921921761737</v>
      </c>
    </row>
    <row r="1689" spans="6:7" x14ac:dyDescent="0.25">
      <c r="F1689" s="3">
        <f t="shared" ca="1" si="53"/>
        <v>0.58300165668527504</v>
      </c>
      <c r="G1689" s="3">
        <f t="shared" ca="1" si="52"/>
        <v>552.8424512097464</v>
      </c>
    </row>
    <row r="1690" spans="6:7" x14ac:dyDescent="0.25">
      <c r="F1690" s="3">
        <f t="shared" ca="1" si="53"/>
        <v>0.74767043712009584</v>
      </c>
      <c r="G1690" s="3">
        <f t="shared" ca="1" si="52"/>
        <v>639.48364349772282</v>
      </c>
    </row>
    <row r="1691" spans="6:7" x14ac:dyDescent="0.25">
      <c r="F1691" s="3">
        <f t="shared" ca="1" si="53"/>
        <v>0.21724334477490537</v>
      </c>
      <c r="G1691" s="3">
        <f t="shared" ca="1" si="52"/>
        <v>370.40195140012565</v>
      </c>
    </row>
    <row r="1692" spans="6:7" x14ac:dyDescent="0.25">
      <c r="F1692" s="3">
        <f t="shared" ca="1" si="53"/>
        <v>0.87885458513269266</v>
      </c>
      <c r="G1692" s="3">
        <f t="shared" ca="1" si="52"/>
        <v>728.42387087387488</v>
      </c>
    </row>
    <row r="1693" spans="6:7" x14ac:dyDescent="0.25">
      <c r="F1693" s="3">
        <f t="shared" ca="1" si="53"/>
        <v>0.5743823160532382</v>
      </c>
      <c r="G1693" s="3">
        <f t="shared" ca="1" si="52"/>
        <v>548.6204543364646</v>
      </c>
    </row>
    <row r="1694" spans="6:7" x14ac:dyDescent="0.25">
      <c r="F1694" s="3">
        <f t="shared" ca="1" si="53"/>
        <v>0.54109841495325806</v>
      </c>
      <c r="G1694" s="3">
        <f t="shared" ca="1" si="52"/>
        <v>532.46302685123169</v>
      </c>
    </row>
    <row r="1695" spans="6:7" x14ac:dyDescent="0.25">
      <c r="F1695" s="3">
        <f t="shared" ca="1" si="53"/>
        <v>0.45483334372077566</v>
      </c>
      <c r="G1695" s="3">
        <f t="shared" ca="1" si="52"/>
        <v>491.15592652162906</v>
      </c>
    </row>
    <row r="1696" spans="6:7" x14ac:dyDescent="0.25">
      <c r="F1696" s="3">
        <f t="shared" ca="1" si="53"/>
        <v>0.34156723235367326</v>
      </c>
      <c r="G1696" s="3">
        <f t="shared" ca="1" si="52"/>
        <v>436.19898058623085</v>
      </c>
    </row>
    <row r="1697" spans="6:7" x14ac:dyDescent="0.25">
      <c r="F1697" s="3">
        <f t="shared" ca="1" si="53"/>
        <v>0.48830316420438791</v>
      </c>
      <c r="G1697" s="3">
        <f t="shared" ca="1" si="52"/>
        <v>507.1413951309039</v>
      </c>
    </row>
    <row r="1698" spans="6:7" x14ac:dyDescent="0.25">
      <c r="F1698" s="3">
        <f t="shared" ca="1" si="53"/>
        <v>0.7534924278601286</v>
      </c>
      <c r="G1698" s="3">
        <f t="shared" ca="1" si="52"/>
        <v>642.8788812098062</v>
      </c>
    </row>
    <row r="1699" spans="6:7" x14ac:dyDescent="0.25">
      <c r="F1699" s="3">
        <f t="shared" ca="1" si="53"/>
        <v>0.90840226974521543</v>
      </c>
      <c r="G1699" s="3">
        <f t="shared" ca="1" si="52"/>
        <v>754.84068350300799</v>
      </c>
    </row>
    <row r="1700" spans="6:7" x14ac:dyDescent="0.25">
      <c r="F1700" s="3">
        <f t="shared" ca="1" si="53"/>
        <v>0.64893228625573929</v>
      </c>
      <c r="G1700" s="3">
        <f t="shared" ca="1" si="52"/>
        <v>585.88617645020315</v>
      </c>
    </row>
    <row r="1701" spans="6:7" x14ac:dyDescent="0.25">
      <c r="F1701" s="3">
        <f t="shared" ca="1" si="53"/>
        <v>0.33418824074809284</v>
      </c>
      <c r="G1701" s="3">
        <f t="shared" ca="1" si="52"/>
        <v>432.51491037266169</v>
      </c>
    </row>
    <row r="1702" spans="6:7" x14ac:dyDescent="0.25">
      <c r="F1702" s="3">
        <f t="shared" ca="1" si="53"/>
        <v>0.35408793056023657</v>
      </c>
      <c r="G1702" s="3">
        <f t="shared" ca="1" si="52"/>
        <v>442.40919805169779</v>
      </c>
    </row>
    <row r="1703" spans="6:7" x14ac:dyDescent="0.25">
      <c r="F1703" s="3">
        <f t="shared" ca="1" si="53"/>
        <v>0.60612805024810079</v>
      </c>
      <c r="G1703" s="3">
        <f t="shared" ca="1" si="52"/>
        <v>564.2674814795198</v>
      </c>
    </row>
    <row r="1704" spans="6:7" x14ac:dyDescent="0.25">
      <c r="F1704" s="3">
        <f t="shared" ca="1" si="53"/>
        <v>0.33437470901757538</v>
      </c>
      <c r="G1704" s="3">
        <f t="shared" ca="1" si="52"/>
        <v>432.60824208314716</v>
      </c>
    </row>
    <row r="1705" spans="6:7" x14ac:dyDescent="0.25">
      <c r="F1705" s="3">
        <f t="shared" ca="1" si="53"/>
        <v>8.8923183268797112E-2</v>
      </c>
      <c r="G1705" s="3">
        <f t="shared" ca="1" si="52"/>
        <v>283.11091328149985</v>
      </c>
    </row>
    <row r="1706" spans="6:7" x14ac:dyDescent="0.25">
      <c r="F1706" s="3">
        <f t="shared" ca="1" si="53"/>
        <v>0.68394541355228522</v>
      </c>
      <c r="G1706" s="3">
        <f t="shared" ca="1" si="52"/>
        <v>604.17468146452438</v>
      </c>
    </row>
    <row r="1707" spans="6:7" x14ac:dyDescent="0.25">
      <c r="F1707" s="3">
        <f t="shared" ca="1" si="53"/>
        <v>0.76882666782207099</v>
      </c>
      <c r="G1707" s="3">
        <f t="shared" ca="1" si="52"/>
        <v>651.99010749672902</v>
      </c>
    </row>
    <row r="1708" spans="6:7" x14ac:dyDescent="0.25">
      <c r="F1708" s="3">
        <f t="shared" ca="1" si="53"/>
        <v>0.40240545840012354</v>
      </c>
      <c r="G1708" s="3">
        <f t="shared" ca="1" si="52"/>
        <v>465.99175065438385</v>
      </c>
    </row>
    <row r="1709" spans="6:7" x14ac:dyDescent="0.25">
      <c r="F1709" s="3">
        <f t="shared" ca="1" si="53"/>
        <v>0.50217414656884385</v>
      </c>
      <c r="G1709" s="3">
        <f t="shared" ca="1" si="52"/>
        <v>513.7722969868272</v>
      </c>
    </row>
    <row r="1710" spans="6:7" x14ac:dyDescent="0.25">
      <c r="F1710" s="3">
        <f t="shared" ca="1" si="53"/>
        <v>0.34524101451846256</v>
      </c>
      <c r="G1710" s="3">
        <f t="shared" ca="1" si="52"/>
        <v>438.02630826928936</v>
      </c>
    </row>
    <row r="1711" spans="6:7" x14ac:dyDescent="0.25">
      <c r="F1711" s="3">
        <f t="shared" ca="1" si="53"/>
        <v>0.74938298475756759</v>
      </c>
      <c r="G1711" s="3">
        <f t="shared" ca="1" si="52"/>
        <v>640.47888892861795</v>
      </c>
    </row>
    <row r="1712" spans="6:7" x14ac:dyDescent="0.25">
      <c r="F1712" s="3">
        <f t="shared" ca="1" si="53"/>
        <v>0.8910299137559059</v>
      </c>
      <c r="G1712" s="3">
        <f t="shared" ca="1" si="52"/>
        <v>738.82401266820693</v>
      </c>
    </row>
    <row r="1713" spans="6:7" x14ac:dyDescent="0.25">
      <c r="F1713" s="3">
        <f t="shared" ca="1" si="53"/>
        <v>0.92775336813562781</v>
      </c>
      <c r="G1713" s="3">
        <f t="shared" ca="1" si="52"/>
        <v>774.85930160410567</v>
      </c>
    </row>
    <row r="1714" spans="6:7" x14ac:dyDescent="0.25">
      <c r="F1714" s="3">
        <f t="shared" ca="1" si="53"/>
        <v>0.19803306472240123</v>
      </c>
      <c r="G1714" s="3">
        <f t="shared" ca="1" si="52"/>
        <v>359.18008444492131</v>
      </c>
    </row>
    <row r="1715" spans="6:7" x14ac:dyDescent="0.25">
      <c r="F1715" s="3">
        <f t="shared" ca="1" si="53"/>
        <v>0.1579723914065676</v>
      </c>
      <c r="G1715" s="3">
        <f t="shared" ca="1" si="52"/>
        <v>334.23704791534846</v>
      </c>
    </row>
    <row r="1716" spans="6:7" x14ac:dyDescent="0.25">
      <c r="F1716" s="3">
        <f t="shared" ca="1" si="53"/>
        <v>0.12202748091675031</v>
      </c>
      <c r="G1716" s="3">
        <f t="shared" ca="1" si="52"/>
        <v>309.35291861072557</v>
      </c>
    </row>
    <row r="1717" spans="6:7" x14ac:dyDescent="0.25">
      <c r="F1717" s="3">
        <f t="shared" ca="1" si="53"/>
        <v>0.86942499753516134</v>
      </c>
      <c r="G1717" s="3">
        <f t="shared" ca="1" si="52"/>
        <v>720.75127720397086</v>
      </c>
    </row>
    <row r="1718" spans="6:7" x14ac:dyDescent="0.25">
      <c r="F1718" s="3">
        <f t="shared" ca="1" si="53"/>
        <v>0.60183986761999486</v>
      </c>
      <c r="G1718" s="3">
        <f t="shared" ca="1" si="52"/>
        <v>562.13733683227338</v>
      </c>
    </row>
    <row r="1719" spans="6:7" x14ac:dyDescent="0.25">
      <c r="F1719" s="3">
        <f t="shared" ca="1" si="53"/>
        <v>0.90115529983351961</v>
      </c>
      <c r="G1719" s="3">
        <f t="shared" ca="1" si="52"/>
        <v>747.96981002706957</v>
      </c>
    </row>
    <row r="1720" spans="6:7" x14ac:dyDescent="0.25">
      <c r="F1720" s="3">
        <f t="shared" ca="1" si="53"/>
        <v>0.52940159318303548</v>
      </c>
      <c r="G1720" s="3">
        <f t="shared" ca="1" si="52"/>
        <v>526.82868645786164</v>
      </c>
    </row>
    <row r="1721" spans="6:7" x14ac:dyDescent="0.25">
      <c r="F1721" s="3">
        <f t="shared" ca="1" si="53"/>
        <v>0.93259402492758947</v>
      </c>
      <c r="G1721" s="3">
        <f t="shared" ca="1" si="52"/>
        <v>780.33922014203335</v>
      </c>
    </row>
    <row r="1722" spans="6:7" x14ac:dyDescent="0.25">
      <c r="F1722" s="3">
        <f t="shared" ca="1" si="53"/>
        <v>0.42076804655843925</v>
      </c>
      <c r="G1722" s="3">
        <f t="shared" ca="1" si="52"/>
        <v>474.83856470626978</v>
      </c>
    </row>
    <row r="1723" spans="6:7" x14ac:dyDescent="0.25">
      <c r="F1723" s="3">
        <f t="shared" ca="1" si="53"/>
        <v>0.23017118230466926</v>
      </c>
      <c r="G1723" s="3">
        <f t="shared" ca="1" si="52"/>
        <v>377.74097587328066</v>
      </c>
    </row>
    <row r="1724" spans="6:7" x14ac:dyDescent="0.25">
      <c r="F1724" s="3">
        <f t="shared" ca="1" si="53"/>
        <v>0.60570480369011248</v>
      </c>
      <c r="G1724" s="3">
        <f t="shared" ca="1" si="52"/>
        <v>564.05698123340494</v>
      </c>
    </row>
    <row r="1725" spans="6:7" x14ac:dyDescent="0.25">
      <c r="F1725" s="3">
        <f t="shared" ca="1" si="53"/>
        <v>0.92033936121245996</v>
      </c>
      <c r="G1725" s="3">
        <f t="shared" ca="1" si="52"/>
        <v>766.86401750426717</v>
      </c>
    </row>
    <row r="1726" spans="6:7" x14ac:dyDescent="0.25">
      <c r="F1726" s="3">
        <f t="shared" ca="1" si="53"/>
        <v>0.43337595194278233</v>
      </c>
      <c r="G1726" s="3">
        <f t="shared" ca="1" si="52"/>
        <v>480.88889845781205</v>
      </c>
    </row>
    <row r="1727" spans="6:7" x14ac:dyDescent="0.25">
      <c r="F1727" s="3">
        <f t="shared" ca="1" si="53"/>
        <v>0.20714028591230893</v>
      </c>
      <c r="G1727" s="3">
        <f t="shared" ca="1" si="52"/>
        <v>364.55070439219361</v>
      </c>
    </row>
    <row r="1728" spans="6:7" x14ac:dyDescent="0.25">
      <c r="F1728" s="3">
        <f t="shared" ca="1" si="53"/>
        <v>2.5147920673663338E-2</v>
      </c>
      <c r="G1728" s="3">
        <f t="shared" ca="1" si="52"/>
        <v>210.16825747143253</v>
      </c>
    </row>
    <row r="1729" spans="6:7" x14ac:dyDescent="0.25">
      <c r="F1729" s="3">
        <f t="shared" ca="1" si="53"/>
        <v>0.70666559870229806</v>
      </c>
      <c r="G1729" s="3">
        <f t="shared" ca="1" si="52"/>
        <v>616.41900276914362</v>
      </c>
    </row>
    <row r="1730" spans="6:7" x14ac:dyDescent="0.25">
      <c r="F1730" s="3">
        <f t="shared" ca="1" si="53"/>
        <v>0.17061111635001514</v>
      </c>
      <c r="G1730" s="3">
        <f t="shared" ca="1" si="52"/>
        <v>342.36833954978295</v>
      </c>
    </row>
    <row r="1731" spans="6:7" x14ac:dyDescent="0.25">
      <c r="F1731" s="3">
        <f t="shared" ca="1" si="53"/>
        <v>0.12865816611109571</v>
      </c>
      <c r="G1731" s="3">
        <f t="shared" ref="G1731:G1794" ca="1" si="54">_xlfn.BETA.INV(F1731,$C$7,$C$8)*($D$5-$D$3)+$D$3</f>
        <v>314.17469188084976</v>
      </c>
    </row>
    <row r="1732" spans="6:7" x14ac:dyDescent="0.25">
      <c r="F1732" s="3">
        <f t="shared" ref="F1732:F1795" ca="1" si="55">RAND()</f>
        <v>0.80723060252177214</v>
      </c>
      <c r="G1732" s="3">
        <f t="shared" ca="1" si="54"/>
        <v>676.08317298339284</v>
      </c>
    </row>
    <row r="1733" spans="6:7" x14ac:dyDescent="0.25">
      <c r="F1733" s="3">
        <f t="shared" ca="1" si="55"/>
        <v>0.10406012264184228</v>
      </c>
      <c r="G1733" s="3">
        <f t="shared" ca="1" si="54"/>
        <v>295.61721791371622</v>
      </c>
    </row>
    <row r="1734" spans="6:7" x14ac:dyDescent="0.25">
      <c r="F1734" s="3">
        <f t="shared" ca="1" si="55"/>
        <v>8.7355867403580922E-2</v>
      </c>
      <c r="G1734" s="3">
        <f t="shared" ca="1" si="54"/>
        <v>281.75689100871438</v>
      </c>
    </row>
    <row r="1735" spans="6:7" x14ac:dyDescent="0.25">
      <c r="F1735" s="3">
        <f t="shared" ca="1" si="55"/>
        <v>0.24495855015394163</v>
      </c>
      <c r="G1735" s="3">
        <f t="shared" ca="1" si="54"/>
        <v>385.95343034434495</v>
      </c>
    </row>
    <row r="1736" spans="6:7" x14ac:dyDescent="0.25">
      <c r="F1736" s="3">
        <f t="shared" ca="1" si="55"/>
        <v>0.53327585102794928</v>
      </c>
      <c r="G1736" s="3">
        <f t="shared" ca="1" si="54"/>
        <v>528.69286982042854</v>
      </c>
    </row>
    <row r="1737" spans="6:7" x14ac:dyDescent="0.25">
      <c r="F1737" s="3">
        <f t="shared" ca="1" si="55"/>
        <v>9.0505132347831752E-2</v>
      </c>
      <c r="G1737" s="3">
        <f t="shared" ca="1" si="54"/>
        <v>284.46540000322864</v>
      </c>
    </row>
    <row r="1738" spans="6:7" x14ac:dyDescent="0.25">
      <c r="F1738" s="3">
        <f t="shared" ca="1" si="55"/>
        <v>0.19989915461505114</v>
      </c>
      <c r="G1738" s="3">
        <f t="shared" ca="1" si="54"/>
        <v>360.28837166108798</v>
      </c>
    </row>
    <row r="1739" spans="6:7" x14ac:dyDescent="0.25">
      <c r="F1739" s="3">
        <f t="shared" ca="1" si="55"/>
        <v>0.65732783426521835</v>
      </c>
      <c r="G1739" s="3">
        <f t="shared" ca="1" si="54"/>
        <v>590.21499681937189</v>
      </c>
    </row>
    <row r="1740" spans="6:7" x14ac:dyDescent="0.25">
      <c r="F1740" s="3">
        <f t="shared" ca="1" si="55"/>
        <v>0.26755229688684423</v>
      </c>
      <c r="G1740" s="3">
        <f t="shared" ca="1" si="54"/>
        <v>398.17684783771875</v>
      </c>
    </row>
    <row r="1741" spans="6:7" x14ac:dyDescent="0.25">
      <c r="F1741" s="3">
        <f t="shared" ca="1" si="55"/>
        <v>0.53088364127056098</v>
      </c>
      <c r="G1741" s="3">
        <f t="shared" ca="1" si="54"/>
        <v>527.54158110256321</v>
      </c>
    </row>
    <row r="1742" spans="6:7" x14ac:dyDescent="0.25">
      <c r="F1742" s="3">
        <f t="shared" ca="1" si="55"/>
        <v>0.66329512856181805</v>
      </c>
      <c r="G1742" s="3">
        <f t="shared" ca="1" si="54"/>
        <v>593.31228487540886</v>
      </c>
    </row>
    <row r="1743" spans="6:7" x14ac:dyDescent="0.25">
      <c r="F1743" s="3">
        <f t="shared" ca="1" si="55"/>
        <v>0.39374727784218322</v>
      </c>
      <c r="G1743" s="3">
        <f t="shared" ca="1" si="54"/>
        <v>461.80228821822038</v>
      </c>
    </row>
    <row r="1744" spans="6:7" x14ac:dyDescent="0.25">
      <c r="F1744" s="3">
        <f t="shared" ca="1" si="55"/>
        <v>0.31287076307184969</v>
      </c>
      <c r="G1744" s="3">
        <f t="shared" ca="1" si="54"/>
        <v>421.75719740616285</v>
      </c>
    </row>
    <row r="1745" spans="6:7" x14ac:dyDescent="0.25">
      <c r="F1745" s="3">
        <f t="shared" ca="1" si="55"/>
        <v>0.95101114050864255</v>
      </c>
      <c r="G1745" s="3">
        <f t="shared" ca="1" si="54"/>
        <v>803.63711214152738</v>
      </c>
    </row>
    <row r="1746" spans="6:7" x14ac:dyDescent="0.25">
      <c r="F1746" s="3">
        <f t="shared" ca="1" si="55"/>
        <v>0.20488643364372894</v>
      </c>
      <c r="G1746" s="3">
        <f t="shared" ca="1" si="54"/>
        <v>363.23040125375815</v>
      </c>
    </row>
    <row r="1747" spans="6:7" x14ac:dyDescent="0.25">
      <c r="F1747" s="3">
        <f t="shared" ca="1" si="55"/>
        <v>0.97435203264965153</v>
      </c>
      <c r="G1747" s="3">
        <f t="shared" ca="1" si="54"/>
        <v>842.75479812211097</v>
      </c>
    </row>
    <row r="1748" spans="6:7" x14ac:dyDescent="0.25">
      <c r="F1748" s="3">
        <f t="shared" ca="1" si="55"/>
        <v>0.96976867020078361</v>
      </c>
      <c r="G1748" s="3">
        <f t="shared" ca="1" si="54"/>
        <v>833.71713035753532</v>
      </c>
    </row>
    <row r="1749" spans="6:7" x14ac:dyDescent="0.25">
      <c r="F1749" s="3">
        <f t="shared" ca="1" si="55"/>
        <v>0.61045943789412438</v>
      </c>
      <c r="G1749" s="3">
        <f t="shared" ca="1" si="54"/>
        <v>566.42495846903432</v>
      </c>
    </row>
    <row r="1750" spans="6:7" x14ac:dyDescent="0.25">
      <c r="F1750" s="3">
        <f t="shared" ca="1" si="55"/>
        <v>0.75306932572537266</v>
      </c>
      <c r="G1750" s="3">
        <f t="shared" ca="1" si="54"/>
        <v>642.63100152777929</v>
      </c>
    </row>
    <row r="1751" spans="6:7" x14ac:dyDescent="0.25">
      <c r="F1751" s="3">
        <f t="shared" ca="1" si="55"/>
        <v>0.19567318065047268</v>
      </c>
      <c r="G1751" s="3">
        <f t="shared" ca="1" si="54"/>
        <v>357.77253130949634</v>
      </c>
    </row>
    <row r="1752" spans="6:7" x14ac:dyDescent="0.25">
      <c r="F1752" s="3">
        <f t="shared" ca="1" si="55"/>
        <v>0.22484816037357924</v>
      </c>
      <c r="G1752" s="3">
        <f t="shared" ca="1" si="54"/>
        <v>374.73822767174954</v>
      </c>
    </row>
    <row r="1753" spans="6:7" x14ac:dyDescent="0.25">
      <c r="F1753" s="3">
        <f t="shared" ca="1" si="55"/>
        <v>0.99840182464626459</v>
      </c>
      <c r="G1753" s="3">
        <f t="shared" ca="1" si="54"/>
        <v>936.68225460837652</v>
      </c>
    </row>
    <row r="1754" spans="6:7" x14ac:dyDescent="0.25">
      <c r="F1754" s="3">
        <f t="shared" ca="1" si="55"/>
        <v>0.43118270494370925</v>
      </c>
      <c r="G1754" s="3">
        <f t="shared" ca="1" si="54"/>
        <v>479.83753816968908</v>
      </c>
    </row>
    <row r="1755" spans="6:7" x14ac:dyDescent="0.25">
      <c r="F1755" s="3">
        <f t="shared" ca="1" si="55"/>
        <v>0.68182226886297781</v>
      </c>
      <c r="G1755" s="3">
        <f t="shared" ca="1" si="54"/>
        <v>603.04690437974114</v>
      </c>
    </row>
    <row r="1756" spans="6:7" x14ac:dyDescent="0.25">
      <c r="F1756" s="3">
        <f t="shared" ca="1" si="55"/>
        <v>7.1226126115036092E-2</v>
      </c>
      <c r="G1756" s="3">
        <f t="shared" ca="1" si="54"/>
        <v>267.02719911107658</v>
      </c>
    </row>
    <row r="1757" spans="6:7" x14ac:dyDescent="0.25">
      <c r="F1757" s="3">
        <f t="shared" ca="1" si="55"/>
        <v>0.59387593708936048</v>
      </c>
      <c r="G1757" s="3">
        <f t="shared" ca="1" si="54"/>
        <v>558.19585603759765</v>
      </c>
    </row>
    <row r="1758" spans="6:7" x14ac:dyDescent="0.25">
      <c r="F1758" s="3">
        <f t="shared" ca="1" si="55"/>
        <v>0.18971689246403645</v>
      </c>
      <c r="G1758" s="3">
        <f t="shared" ca="1" si="54"/>
        <v>354.18911508820827</v>
      </c>
    </row>
    <row r="1759" spans="6:7" x14ac:dyDescent="0.25">
      <c r="F1759" s="3">
        <f t="shared" ca="1" si="55"/>
        <v>0.93104567713800734</v>
      </c>
      <c r="G1759" s="3">
        <f t="shared" ca="1" si="54"/>
        <v>778.56216014369716</v>
      </c>
    </row>
    <row r="1760" spans="6:7" x14ac:dyDescent="0.25">
      <c r="F1760" s="3">
        <f t="shared" ca="1" si="55"/>
        <v>0.4302654162463837</v>
      </c>
      <c r="G1760" s="3">
        <f t="shared" ca="1" si="54"/>
        <v>479.39769192028973</v>
      </c>
    </row>
    <row r="1761" spans="6:7" x14ac:dyDescent="0.25">
      <c r="F1761" s="3">
        <f t="shared" ca="1" si="55"/>
        <v>0.49513685234389948</v>
      </c>
      <c r="G1761" s="3">
        <f t="shared" ca="1" si="54"/>
        <v>510.40703807341453</v>
      </c>
    </row>
    <row r="1762" spans="6:7" x14ac:dyDescent="0.25">
      <c r="F1762" s="3">
        <f t="shared" ca="1" si="55"/>
        <v>0.11079132581815576</v>
      </c>
      <c r="G1762" s="3">
        <f t="shared" ca="1" si="54"/>
        <v>300.88807879729382</v>
      </c>
    </row>
    <row r="1763" spans="6:7" x14ac:dyDescent="0.25">
      <c r="F1763" s="3">
        <f t="shared" ca="1" si="55"/>
        <v>0.55184528937147981</v>
      </c>
      <c r="G1763" s="3">
        <f t="shared" ca="1" si="54"/>
        <v>537.65773009226791</v>
      </c>
    </row>
    <row r="1764" spans="6:7" x14ac:dyDescent="0.25">
      <c r="F1764" s="3">
        <f t="shared" ca="1" si="55"/>
        <v>0.64767144337049376</v>
      </c>
      <c r="G1764" s="3">
        <f t="shared" ca="1" si="54"/>
        <v>585.23886933339645</v>
      </c>
    </row>
    <row r="1765" spans="6:7" x14ac:dyDescent="0.25">
      <c r="F1765" s="3">
        <f t="shared" ca="1" si="55"/>
        <v>0.8163195719646652</v>
      </c>
      <c r="G1765" s="3">
        <f t="shared" ca="1" si="54"/>
        <v>682.10617586553144</v>
      </c>
    </row>
    <row r="1766" spans="6:7" x14ac:dyDescent="0.25">
      <c r="F1766" s="3">
        <f t="shared" ca="1" si="55"/>
        <v>0.82999408212513204</v>
      </c>
      <c r="G1766" s="3">
        <f t="shared" ca="1" si="54"/>
        <v>691.44796813715845</v>
      </c>
    </row>
    <row r="1767" spans="6:7" x14ac:dyDescent="0.25">
      <c r="F1767" s="3">
        <f t="shared" ca="1" si="55"/>
        <v>0.69453049073600648</v>
      </c>
      <c r="G1767" s="3">
        <f t="shared" ca="1" si="54"/>
        <v>609.83787736527597</v>
      </c>
    </row>
    <row r="1768" spans="6:7" x14ac:dyDescent="0.25">
      <c r="F1768" s="3">
        <f t="shared" ca="1" si="55"/>
        <v>0.13584661185866787</v>
      </c>
      <c r="G1768" s="3">
        <f t="shared" ca="1" si="54"/>
        <v>319.27257608173772</v>
      </c>
    </row>
    <row r="1769" spans="6:7" x14ac:dyDescent="0.25">
      <c r="F1769" s="3">
        <f t="shared" ca="1" si="55"/>
        <v>0.22511641835197205</v>
      </c>
      <c r="G1769" s="3">
        <f t="shared" ca="1" si="54"/>
        <v>374.89017787304454</v>
      </c>
    </row>
    <row r="1770" spans="6:7" x14ac:dyDescent="0.25">
      <c r="F1770" s="3">
        <f t="shared" ca="1" si="55"/>
        <v>0.83435499955699954</v>
      </c>
      <c r="G1770" s="3">
        <f t="shared" ca="1" si="54"/>
        <v>694.5047098555674</v>
      </c>
    </row>
    <row r="1771" spans="6:7" x14ac:dyDescent="0.25">
      <c r="F1771" s="3">
        <f t="shared" ca="1" si="55"/>
        <v>0.27990676392375313</v>
      </c>
      <c r="G1771" s="3">
        <f t="shared" ca="1" si="54"/>
        <v>404.71698524135428</v>
      </c>
    </row>
    <row r="1772" spans="6:7" x14ac:dyDescent="0.25">
      <c r="F1772" s="3">
        <f t="shared" ca="1" si="55"/>
        <v>0.15882531483371254</v>
      </c>
      <c r="G1772" s="3">
        <f t="shared" ca="1" si="54"/>
        <v>334.79449453938844</v>
      </c>
    </row>
    <row r="1773" spans="6:7" x14ac:dyDescent="0.25">
      <c r="F1773" s="3">
        <f t="shared" ca="1" si="55"/>
        <v>0.86613962725719074</v>
      </c>
      <c r="G1773" s="3">
        <f t="shared" ca="1" si="54"/>
        <v>718.1477240363696</v>
      </c>
    </row>
    <row r="1774" spans="6:7" x14ac:dyDescent="0.25">
      <c r="F1774" s="3">
        <f t="shared" ca="1" si="55"/>
        <v>0.38242587072779588</v>
      </c>
      <c r="G1774" s="3">
        <f t="shared" ca="1" si="54"/>
        <v>456.30305147498177</v>
      </c>
    </row>
    <row r="1775" spans="6:7" x14ac:dyDescent="0.25">
      <c r="F1775" s="3">
        <f t="shared" ca="1" si="55"/>
        <v>0.69264362906350652</v>
      </c>
      <c r="G1775" s="3">
        <f t="shared" ca="1" si="54"/>
        <v>608.82328470883499</v>
      </c>
    </row>
    <row r="1776" spans="6:7" x14ac:dyDescent="0.25">
      <c r="F1776" s="3">
        <f t="shared" ca="1" si="55"/>
        <v>0.51318514657466474</v>
      </c>
      <c r="G1776" s="3">
        <f t="shared" ca="1" si="54"/>
        <v>519.04431162695505</v>
      </c>
    </row>
    <row r="1777" spans="6:7" x14ac:dyDescent="0.25">
      <c r="F1777" s="3">
        <f t="shared" ca="1" si="55"/>
        <v>0.83289083265243713</v>
      </c>
      <c r="G1777" s="3">
        <f t="shared" ca="1" si="54"/>
        <v>693.47398778504623</v>
      </c>
    </row>
    <row r="1778" spans="6:7" x14ac:dyDescent="0.25">
      <c r="F1778" s="3">
        <f t="shared" ca="1" si="55"/>
        <v>0.96119245540250642</v>
      </c>
      <c r="G1778" s="3">
        <f t="shared" ca="1" si="54"/>
        <v>818.86000336310894</v>
      </c>
    </row>
    <row r="1779" spans="6:7" x14ac:dyDescent="0.25">
      <c r="F1779" s="3">
        <f t="shared" ca="1" si="55"/>
        <v>0.10680304032312615</v>
      </c>
      <c r="G1779" s="3">
        <f t="shared" ca="1" si="54"/>
        <v>297.78457315220373</v>
      </c>
    </row>
    <row r="1780" spans="6:7" x14ac:dyDescent="0.25">
      <c r="F1780" s="3">
        <f t="shared" ca="1" si="55"/>
        <v>0.61236076589883648</v>
      </c>
      <c r="G1780" s="3">
        <f t="shared" ca="1" si="54"/>
        <v>567.37393858951327</v>
      </c>
    </row>
    <row r="1781" spans="6:7" x14ac:dyDescent="0.25">
      <c r="F1781" s="3">
        <f t="shared" ca="1" si="55"/>
        <v>0.60400089269106916</v>
      </c>
      <c r="G1781" s="3">
        <f t="shared" ca="1" si="54"/>
        <v>563.21011225710618</v>
      </c>
    </row>
    <row r="1782" spans="6:7" x14ac:dyDescent="0.25">
      <c r="F1782" s="3">
        <f t="shared" ca="1" si="55"/>
        <v>0.52848744618331933</v>
      </c>
      <c r="G1782" s="3">
        <f t="shared" ca="1" si="54"/>
        <v>526.38909861686727</v>
      </c>
    </row>
    <row r="1783" spans="6:7" x14ac:dyDescent="0.25">
      <c r="F1783" s="3">
        <f t="shared" ca="1" si="55"/>
        <v>0.94152582344966218</v>
      </c>
      <c r="G1783" s="3">
        <f t="shared" ca="1" si="54"/>
        <v>791.09096085913438</v>
      </c>
    </row>
    <row r="1784" spans="6:7" x14ac:dyDescent="0.25">
      <c r="F1784" s="3">
        <f t="shared" ca="1" si="55"/>
        <v>0.69043902684581171</v>
      </c>
      <c r="G1784" s="3">
        <f t="shared" ca="1" si="54"/>
        <v>607.64068165141771</v>
      </c>
    </row>
    <row r="1785" spans="6:7" x14ac:dyDescent="0.25">
      <c r="F1785" s="3">
        <f t="shared" ca="1" si="55"/>
        <v>0.16464989480404835</v>
      </c>
      <c r="G1785" s="3">
        <f t="shared" ca="1" si="54"/>
        <v>338.56685179838723</v>
      </c>
    </row>
    <row r="1786" spans="6:7" x14ac:dyDescent="0.25">
      <c r="F1786" s="3">
        <f t="shared" ca="1" si="55"/>
        <v>0.13408329314864698</v>
      </c>
      <c r="G1786" s="3">
        <f t="shared" ca="1" si="54"/>
        <v>318.03388408623709</v>
      </c>
    </row>
    <row r="1787" spans="6:7" x14ac:dyDescent="0.25">
      <c r="F1787" s="3">
        <f t="shared" ca="1" si="55"/>
        <v>0.86395135860802896</v>
      </c>
      <c r="G1787" s="3">
        <f t="shared" ca="1" si="54"/>
        <v>716.43227315945001</v>
      </c>
    </row>
    <row r="1788" spans="6:7" x14ac:dyDescent="0.25">
      <c r="F1788" s="3">
        <f t="shared" ca="1" si="55"/>
        <v>0.28094721121681165</v>
      </c>
      <c r="G1788" s="3">
        <f t="shared" ca="1" si="54"/>
        <v>405.26359144272971</v>
      </c>
    </row>
    <row r="1789" spans="6:7" x14ac:dyDescent="0.25">
      <c r="F1789" s="3">
        <f t="shared" ca="1" si="55"/>
        <v>6.6670180862504869E-2</v>
      </c>
      <c r="G1789" s="3">
        <f t="shared" ca="1" si="54"/>
        <v>262.55902957979322</v>
      </c>
    </row>
    <row r="1790" spans="6:7" x14ac:dyDescent="0.25">
      <c r="F1790" s="3">
        <f t="shared" ca="1" si="55"/>
        <v>0.46718821807134081</v>
      </c>
      <c r="G1790" s="3">
        <f t="shared" ca="1" si="54"/>
        <v>497.05764420619568</v>
      </c>
    </row>
    <row r="1791" spans="6:7" x14ac:dyDescent="0.25">
      <c r="F1791" s="3">
        <f t="shared" ca="1" si="55"/>
        <v>0.17682326049319297</v>
      </c>
      <c r="G1791" s="3">
        <f t="shared" ca="1" si="54"/>
        <v>346.26995412135909</v>
      </c>
    </row>
    <row r="1792" spans="6:7" x14ac:dyDescent="0.25">
      <c r="F1792" s="3">
        <f t="shared" ca="1" si="55"/>
        <v>0.3154589797664199</v>
      </c>
      <c r="G1792" s="3">
        <f t="shared" ca="1" si="54"/>
        <v>423.07316103694285</v>
      </c>
    </row>
    <row r="1793" spans="6:7" x14ac:dyDescent="0.25">
      <c r="F1793" s="3">
        <f t="shared" ca="1" si="55"/>
        <v>0.22884791335443211</v>
      </c>
      <c r="G1793" s="3">
        <f t="shared" ca="1" si="54"/>
        <v>376.996921802744</v>
      </c>
    </row>
    <row r="1794" spans="6:7" x14ac:dyDescent="0.25">
      <c r="F1794" s="3">
        <f t="shared" ca="1" si="55"/>
        <v>0.15138313549410776</v>
      </c>
      <c r="G1794" s="3">
        <f t="shared" ca="1" si="54"/>
        <v>329.88486613948311</v>
      </c>
    </row>
    <row r="1795" spans="6:7" x14ac:dyDescent="0.25">
      <c r="F1795" s="3">
        <f t="shared" ca="1" si="55"/>
        <v>0.94354652673264849</v>
      </c>
      <c r="G1795" s="3">
        <f t="shared" ref="G1795:G1858" ca="1" si="56">_xlfn.BETA.INV(F1795,$C$7,$C$8)*($D$5-$D$3)+$D$3</f>
        <v>793.65580664872959</v>
      </c>
    </row>
    <row r="1796" spans="6:7" x14ac:dyDescent="0.25">
      <c r="F1796" s="3">
        <f t="shared" ref="F1796:F1859" ca="1" si="57">RAND()</f>
        <v>0.843637232738639</v>
      </c>
      <c r="G1796" s="3">
        <f t="shared" ca="1" si="56"/>
        <v>701.14853459103358</v>
      </c>
    </row>
    <row r="1797" spans="6:7" x14ac:dyDescent="0.25">
      <c r="F1797" s="3">
        <f t="shared" ca="1" si="57"/>
        <v>0.37143708988270885</v>
      </c>
      <c r="G1797" s="3">
        <f t="shared" ca="1" si="56"/>
        <v>450.93918715833252</v>
      </c>
    </row>
    <row r="1798" spans="6:7" x14ac:dyDescent="0.25">
      <c r="F1798" s="3">
        <f t="shared" ca="1" si="57"/>
        <v>0.47999890894693797</v>
      </c>
      <c r="G1798" s="3">
        <f t="shared" ca="1" si="56"/>
        <v>503.1749815646794</v>
      </c>
    </row>
    <row r="1799" spans="6:7" x14ac:dyDescent="0.25">
      <c r="F1799" s="3">
        <f t="shared" ca="1" si="57"/>
        <v>0.13141596909235309</v>
      </c>
      <c r="G1799" s="3">
        <f t="shared" ca="1" si="56"/>
        <v>316.14573033499039</v>
      </c>
    </row>
    <row r="1800" spans="6:7" x14ac:dyDescent="0.25">
      <c r="F1800" s="3">
        <f t="shared" ca="1" si="57"/>
        <v>0.96306643097101285</v>
      </c>
      <c r="G1800" s="3">
        <f t="shared" ca="1" si="56"/>
        <v>821.91904698244355</v>
      </c>
    </row>
    <row r="1801" spans="6:7" x14ac:dyDescent="0.25">
      <c r="F1801" s="3">
        <f t="shared" ca="1" si="57"/>
        <v>0.25172201912427505</v>
      </c>
      <c r="G1801" s="3">
        <f t="shared" ca="1" si="56"/>
        <v>389.65112245907284</v>
      </c>
    </row>
    <row r="1802" spans="6:7" x14ac:dyDescent="0.25">
      <c r="F1802" s="3">
        <f t="shared" ca="1" si="57"/>
        <v>0.45625539164814954</v>
      </c>
      <c r="G1802" s="3">
        <f t="shared" ca="1" si="56"/>
        <v>491.83545197344779</v>
      </c>
    </row>
    <row r="1803" spans="6:7" x14ac:dyDescent="0.25">
      <c r="F1803" s="3">
        <f t="shared" ca="1" si="57"/>
        <v>7.4118211333441542E-2</v>
      </c>
      <c r="G1803" s="3">
        <f t="shared" ca="1" si="56"/>
        <v>269.78630354649061</v>
      </c>
    </row>
    <row r="1804" spans="6:7" x14ac:dyDescent="0.25">
      <c r="F1804" s="3">
        <f t="shared" ca="1" si="57"/>
        <v>0.98744937895451068</v>
      </c>
      <c r="G1804" s="3">
        <f t="shared" ca="1" si="56"/>
        <v>876.23992049000162</v>
      </c>
    </row>
    <row r="1805" spans="6:7" x14ac:dyDescent="0.25">
      <c r="F1805" s="3">
        <f t="shared" ca="1" si="57"/>
        <v>0.50727162210523835</v>
      </c>
      <c r="G1805" s="3">
        <f t="shared" ca="1" si="56"/>
        <v>516.21182252499409</v>
      </c>
    </row>
    <row r="1806" spans="6:7" x14ac:dyDescent="0.25">
      <c r="F1806" s="3">
        <f t="shared" ca="1" si="57"/>
        <v>0.18935148783118816</v>
      </c>
      <c r="G1806" s="3">
        <f t="shared" ca="1" si="56"/>
        <v>353.96780379694002</v>
      </c>
    </row>
    <row r="1807" spans="6:7" x14ac:dyDescent="0.25">
      <c r="F1807" s="3">
        <f t="shared" ca="1" si="57"/>
        <v>0.24282252133667526</v>
      </c>
      <c r="G1807" s="3">
        <f t="shared" ca="1" si="56"/>
        <v>384.77827745318416</v>
      </c>
    </row>
    <row r="1808" spans="6:7" x14ac:dyDescent="0.25">
      <c r="F1808" s="3">
        <f t="shared" ca="1" si="57"/>
        <v>0.4946988567335262</v>
      </c>
      <c r="G1808" s="3">
        <f t="shared" ca="1" si="56"/>
        <v>510.19767236488849</v>
      </c>
    </row>
    <row r="1809" spans="6:7" x14ac:dyDescent="0.25">
      <c r="F1809" s="3">
        <f t="shared" ca="1" si="57"/>
        <v>0.11246758435842974</v>
      </c>
      <c r="G1809" s="3">
        <f t="shared" ca="1" si="56"/>
        <v>302.17625641727938</v>
      </c>
    </row>
    <row r="1810" spans="6:7" x14ac:dyDescent="0.25">
      <c r="F1810" s="3">
        <f t="shared" ca="1" si="57"/>
        <v>0.82288061031874415</v>
      </c>
      <c r="G1810" s="3">
        <f t="shared" ca="1" si="56"/>
        <v>686.54415115886832</v>
      </c>
    </row>
    <row r="1811" spans="6:7" x14ac:dyDescent="0.25">
      <c r="F1811" s="3">
        <f t="shared" ca="1" si="57"/>
        <v>3.534106179965335E-2</v>
      </c>
      <c r="G1811" s="3">
        <f t="shared" ca="1" si="56"/>
        <v>225.93792661745934</v>
      </c>
    </row>
    <row r="1812" spans="6:7" x14ac:dyDescent="0.25">
      <c r="F1812" s="3">
        <f t="shared" ca="1" si="57"/>
        <v>0.42032470666467892</v>
      </c>
      <c r="G1812" s="3">
        <f t="shared" ca="1" si="56"/>
        <v>474.62549875434451</v>
      </c>
    </row>
    <row r="1813" spans="6:7" x14ac:dyDescent="0.25">
      <c r="F1813" s="3">
        <f t="shared" ca="1" si="57"/>
        <v>0.51337525164502962</v>
      </c>
      <c r="G1813" s="3">
        <f t="shared" ca="1" si="56"/>
        <v>519.1354170173654</v>
      </c>
    </row>
    <row r="1814" spans="6:7" x14ac:dyDescent="0.25">
      <c r="F1814" s="3">
        <f t="shared" ca="1" si="57"/>
        <v>0.27312892949529266</v>
      </c>
      <c r="G1814" s="3">
        <f t="shared" ca="1" si="56"/>
        <v>401.14056443433628</v>
      </c>
    </row>
    <row r="1815" spans="6:7" x14ac:dyDescent="0.25">
      <c r="F1815" s="3">
        <f t="shared" ca="1" si="57"/>
        <v>0.19615341809282583</v>
      </c>
      <c r="G1815" s="3">
        <f t="shared" ca="1" si="56"/>
        <v>358.05951838463665</v>
      </c>
    </row>
    <row r="1816" spans="6:7" x14ac:dyDescent="0.25">
      <c r="F1816" s="3">
        <f t="shared" ca="1" si="57"/>
        <v>0.53053684955311065</v>
      </c>
      <c r="G1816" s="3">
        <f t="shared" ca="1" si="56"/>
        <v>527.37474280060246</v>
      </c>
    </row>
    <row r="1817" spans="6:7" x14ac:dyDescent="0.25">
      <c r="F1817" s="3">
        <f t="shared" ca="1" si="57"/>
        <v>0.62371601356135364</v>
      </c>
      <c r="G1817" s="3">
        <f t="shared" ca="1" si="56"/>
        <v>573.0672337736487</v>
      </c>
    </row>
    <row r="1818" spans="6:7" x14ac:dyDescent="0.25">
      <c r="F1818" s="3">
        <f t="shared" ca="1" si="57"/>
        <v>0.98578111870660123</v>
      </c>
      <c r="G1818" s="3">
        <f t="shared" ca="1" si="56"/>
        <v>871.00106097774642</v>
      </c>
    </row>
    <row r="1819" spans="6:7" x14ac:dyDescent="0.25">
      <c r="F1819" s="3">
        <f t="shared" ca="1" si="57"/>
        <v>0.179062534259116</v>
      </c>
      <c r="G1819" s="3">
        <f t="shared" ca="1" si="56"/>
        <v>347.66211556790932</v>
      </c>
    </row>
    <row r="1820" spans="6:7" x14ac:dyDescent="0.25">
      <c r="F1820" s="3">
        <f t="shared" ca="1" si="57"/>
        <v>0.57618558125981989</v>
      </c>
      <c r="G1820" s="3">
        <f t="shared" ca="1" si="56"/>
        <v>549.5022801542998</v>
      </c>
    </row>
    <row r="1821" spans="6:7" x14ac:dyDescent="0.25">
      <c r="F1821" s="3">
        <f t="shared" ca="1" si="57"/>
        <v>0.20818842716861907</v>
      </c>
      <c r="G1821" s="3">
        <f t="shared" ca="1" si="56"/>
        <v>365.1627909559549</v>
      </c>
    </row>
    <row r="1822" spans="6:7" x14ac:dyDescent="0.25">
      <c r="F1822" s="3">
        <f t="shared" ca="1" si="57"/>
        <v>0.5337406283665399</v>
      </c>
      <c r="G1822" s="3">
        <f t="shared" ca="1" si="56"/>
        <v>528.91663769632237</v>
      </c>
    </row>
    <row r="1823" spans="6:7" x14ac:dyDescent="0.25">
      <c r="F1823" s="3">
        <f t="shared" ca="1" si="57"/>
        <v>0.85402578218431391</v>
      </c>
      <c r="G1823" s="3">
        <f t="shared" ca="1" si="56"/>
        <v>708.82702787858841</v>
      </c>
    </row>
    <row r="1824" spans="6:7" x14ac:dyDescent="0.25">
      <c r="F1824" s="3">
        <f t="shared" ca="1" si="57"/>
        <v>0.95219377005929762</v>
      </c>
      <c r="G1824" s="3">
        <f t="shared" ca="1" si="56"/>
        <v>805.30038275808852</v>
      </c>
    </row>
    <row r="1825" spans="6:7" x14ac:dyDescent="0.25">
      <c r="F1825" s="3">
        <f t="shared" ca="1" si="57"/>
        <v>0.52327264420919817</v>
      </c>
      <c r="G1825" s="3">
        <f t="shared" ca="1" si="56"/>
        <v>523.88332524680368</v>
      </c>
    </row>
    <row r="1826" spans="6:7" x14ac:dyDescent="0.25">
      <c r="F1826" s="3">
        <f t="shared" ca="1" si="57"/>
        <v>0.31791117776154176</v>
      </c>
      <c r="G1826" s="3">
        <f t="shared" ca="1" si="56"/>
        <v>424.31733384799651</v>
      </c>
    </row>
    <row r="1827" spans="6:7" x14ac:dyDescent="0.25">
      <c r="F1827" s="3">
        <f t="shared" ca="1" si="57"/>
        <v>0.45350719094303715</v>
      </c>
      <c r="G1827" s="3">
        <f t="shared" ca="1" si="56"/>
        <v>490.52215072040713</v>
      </c>
    </row>
    <row r="1828" spans="6:7" x14ac:dyDescent="0.25">
      <c r="F1828" s="3">
        <f t="shared" ca="1" si="57"/>
        <v>0.24430112528707426</v>
      </c>
      <c r="G1828" s="3">
        <f t="shared" ca="1" si="56"/>
        <v>385.59212706464774</v>
      </c>
    </row>
    <row r="1829" spans="6:7" x14ac:dyDescent="0.25">
      <c r="F1829" s="3">
        <f t="shared" ca="1" si="57"/>
        <v>0.14859694716990601</v>
      </c>
      <c r="G1829" s="3">
        <f t="shared" ca="1" si="56"/>
        <v>328.01931372741205</v>
      </c>
    </row>
    <row r="1830" spans="6:7" x14ac:dyDescent="0.25">
      <c r="F1830" s="3">
        <f t="shared" ca="1" si="57"/>
        <v>8.4941675458199639E-2</v>
      </c>
      <c r="G1830" s="3">
        <f t="shared" ca="1" si="56"/>
        <v>279.64690266003879</v>
      </c>
    </row>
    <row r="1831" spans="6:7" x14ac:dyDescent="0.25">
      <c r="F1831" s="3">
        <f t="shared" ca="1" si="57"/>
        <v>0.89230169276667082</v>
      </c>
      <c r="G1831" s="3">
        <f t="shared" ca="1" si="56"/>
        <v>739.94622276589382</v>
      </c>
    </row>
    <row r="1832" spans="6:7" x14ac:dyDescent="0.25">
      <c r="F1832" s="3">
        <f t="shared" ca="1" si="57"/>
        <v>0.67774464250870747</v>
      </c>
      <c r="G1832" s="3">
        <f t="shared" ca="1" si="56"/>
        <v>600.8882508484221</v>
      </c>
    </row>
    <row r="1833" spans="6:7" x14ac:dyDescent="0.25">
      <c r="F1833" s="3">
        <f t="shared" ca="1" si="57"/>
        <v>6.7534323931365492E-2</v>
      </c>
      <c r="G1833" s="3">
        <f t="shared" ca="1" si="56"/>
        <v>263.41857343795243</v>
      </c>
    </row>
    <row r="1834" spans="6:7" x14ac:dyDescent="0.25">
      <c r="F1834" s="3">
        <f t="shared" ca="1" si="57"/>
        <v>0.71831609631270998</v>
      </c>
      <c r="G1834" s="3">
        <f t="shared" ca="1" si="56"/>
        <v>622.83453028479869</v>
      </c>
    </row>
    <row r="1835" spans="6:7" x14ac:dyDescent="0.25">
      <c r="F1835" s="3">
        <f t="shared" ca="1" si="57"/>
        <v>0.99876227934688666</v>
      </c>
      <c r="G1835" s="3">
        <f t="shared" ca="1" si="56"/>
        <v>941.65355085774308</v>
      </c>
    </row>
    <row r="1836" spans="6:7" x14ac:dyDescent="0.25">
      <c r="F1836" s="3">
        <f t="shared" ca="1" si="57"/>
        <v>6.7279497492569673E-2</v>
      </c>
      <c r="G1836" s="3">
        <f t="shared" ca="1" si="56"/>
        <v>263.16570857780636</v>
      </c>
    </row>
    <row r="1837" spans="6:7" x14ac:dyDescent="0.25">
      <c r="F1837" s="3">
        <f t="shared" ca="1" si="57"/>
        <v>0.64121276880641165</v>
      </c>
      <c r="G1837" s="3">
        <f t="shared" ca="1" si="56"/>
        <v>581.93400276343618</v>
      </c>
    </row>
    <row r="1838" spans="6:7" x14ac:dyDescent="0.25">
      <c r="F1838" s="3">
        <f t="shared" ca="1" si="57"/>
        <v>0.18144088028910799</v>
      </c>
      <c r="G1838" s="3">
        <f t="shared" ca="1" si="56"/>
        <v>349.13277886517847</v>
      </c>
    </row>
    <row r="1839" spans="6:7" x14ac:dyDescent="0.25">
      <c r="F1839" s="3">
        <f t="shared" ca="1" si="57"/>
        <v>0.89278371187683614</v>
      </c>
      <c r="G1839" s="3">
        <f t="shared" ca="1" si="56"/>
        <v>740.37345592418444</v>
      </c>
    </row>
    <row r="1840" spans="6:7" x14ac:dyDescent="0.25">
      <c r="F1840" s="3">
        <f t="shared" ca="1" si="57"/>
        <v>8.1641073643224371E-2</v>
      </c>
      <c r="G1840" s="3">
        <f t="shared" ca="1" si="56"/>
        <v>276.7121119462405</v>
      </c>
    </row>
    <row r="1841" spans="6:7" x14ac:dyDescent="0.25">
      <c r="F1841" s="3">
        <f t="shared" ca="1" si="57"/>
        <v>0.2894459875256874</v>
      </c>
      <c r="G1841" s="3">
        <f t="shared" ca="1" si="56"/>
        <v>409.70564560418103</v>
      </c>
    </row>
    <row r="1842" spans="6:7" x14ac:dyDescent="0.25">
      <c r="F1842" s="3">
        <f t="shared" ca="1" si="57"/>
        <v>0.75242005787802146</v>
      </c>
      <c r="G1842" s="3">
        <f t="shared" ca="1" si="56"/>
        <v>642.2509709076387</v>
      </c>
    </row>
    <row r="1843" spans="6:7" x14ac:dyDescent="0.25">
      <c r="F1843" s="3">
        <f t="shared" ca="1" si="57"/>
        <v>0.5498624953182859</v>
      </c>
      <c r="G1843" s="3">
        <f t="shared" ca="1" si="56"/>
        <v>536.69787905105159</v>
      </c>
    </row>
    <row r="1844" spans="6:7" x14ac:dyDescent="0.25">
      <c r="F1844" s="3">
        <f t="shared" ca="1" si="57"/>
        <v>0.66592478111718922</v>
      </c>
      <c r="G1844" s="3">
        <f t="shared" ca="1" si="56"/>
        <v>594.68283957538642</v>
      </c>
    </row>
    <row r="1845" spans="6:7" x14ac:dyDescent="0.25">
      <c r="F1845" s="3">
        <f t="shared" ca="1" si="57"/>
        <v>0.34739226762644693</v>
      </c>
      <c r="G1845" s="3">
        <f t="shared" ca="1" si="56"/>
        <v>439.09430656348439</v>
      </c>
    </row>
    <row r="1846" spans="6:7" x14ac:dyDescent="0.25">
      <c r="F1846" s="3">
        <f t="shared" ca="1" si="57"/>
        <v>0.71518650972383946</v>
      </c>
      <c r="G1846" s="3">
        <f t="shared" ca="1" si="56"/>
        <v>621.10131927471946</v>
      </c>
    </row>
    <row r="1847" spans="6:7" x14ac:dyDescent="0.25">
      <c r="F1847" s="3">
        <f t="shared" ca="1" si="57"/>
        <v>0.22725107766076935</v>
      </c>
      <c r="G1847" s="3">
        <f t="shared" ca="1" si="56"/>
        <v>376.09693748745605</v>
      </c>
    </row>
    <row r="1848" spans="6:7" x14ac:dyDescent="0.25">
      <c r="F1848" s="3">
        <f t="shared" ca="1" si="57"/>
        <v>0.27828934531018557</v>
      </c>
      <c r="G1848" s="3">
        <f t="shared" ca="1" si="56"/>
        <v>403.86601316191707</v>
      </c>
    </row>
    <row r="1849" spans="6:7" x14ac:dyDescent="0.25">
      <c r="F1849" s="3">
        <f t="shared" ca="1" si="57"/>
        <v>0.76390321905004943</v>
      </c>
      <c r="G1849" s="3">
        <f t="shared" ca="1" si="56"/>
        <v>649.03686219925214</v>
      </c>
    </row>
    <row r="1850" spans="6:7" x14ac:dyDescent="0.25">
      <c r="F1850" s="3">
        <f t="shared" ca="1" si="57"/>
        <v>0.62002402191021355</v>
      </c>
      <c r="G1850" s="3">
        <f t="shared" ca="1" si="56"/>
        <v>571.21117188683843</v>
      </c>
    </row>
    <row r="1851" spans="6:7" x14ac:dyDescent="0.25">
      <c r="F1851" s="3">
        <f t="shared" ca="1" si="57"/>
        <v>0.52627010752515224</v>
      </c>
      <c r="G1851" s="3">
        <f t="shared" ca="1" si="56"/>
        <v>525.3232583372743</v>
      </c>
    </row>
    <row r="1852" spans="6:7" x14ac:dyDescent="0.25">
      <c r="F1852" s="3">
        <f t="shared" ca="1" si="57"/>
        <v>0.20572363692847107</v>
      </c>
      <c r="G1852" s="3">
        <f t="shared" ca="1" si="56"/>
        <v>363.72149424120141</v>
      </c>
    </row>
    <row r="1853" spans="6:7" x14ac:dyDescent="0.25">
      <c r="F1853" s="3">
        <f t="shared" ca="1" si="57"/>
        <v>9.4595598910560907E-2</v>
      </c>
      <c r="G1853" s="3">
        <f t="shared" ca="1" si="56"/>
        <v>287.91347436712459</v>
      </c>
    </row>
    <row r="1854" spans="6:7" x14ac:dyDescent="0.25">
      <c r="F1854" s="3">
        <f t="shared" ca="1" si="57"/>
        <v>0.73134529463005293</v>
      </c>
      <c r="G1854" s="3">
        <f t="shared" ca="1" si="56"/>
        <v>630.13320060792012</v>
      </c>
    </row>
    <row r="1855" spans="6:7" x14ac:dyDescent="0.25">
      <c r="F1855" s="3">
        <f t="shared" ca="1" si="57"/>
        <v>0.91786591309218024</v>
      </c>
      <c r="G1855" s="3">
        <f t="shared" ca="1" si="56"/>
        <v>764.29248662278724</v>
      </c>
    </row>
    <row r="1856" spans="6:7" x14ac:dyDescent="0.25">
      <c r="F1856" s="3">
        <f t="shared" ca="1" si="57"/>
        <v>0.5090864653419177</v>
      </c>
      <c r="G1856" s="3">
        <f t="shared" ca="1" si="56"/>
        <v>517.08080952926412</v>
      </c>
    </row>
    <row r="1857" spans="6:7" x14ac:dyDescent="0.25">
      <c r="F1857" s="3">
        <f t="shared" ca="1" si="57"/>
        <v>0.53223082773230224</v>
      </c>
      <c r="G1857" s="3">
        <f t="shared" ca="1" si="56"/>
        <v>528.18984501153</v>
      </c>
    </row>
    <row r="1858" spans="6:7" x14ac:dyDescent="0.25">
      <c r="F1858" s="3">
        <f t="shared" ca="1" si="57"/>
        <v>0.53098177882829567</v>
      </c>
      <c r="G1858" s="3">
        <f t="shared" ca="1" si="56"/>
        <v>527.58879692995117</v>
      </c>
    </row>
    <row r="1859" spans="6:7" x14ac:dyDescent="0.25">
      <c r="F1859" s="3">
        <f t="shared" ca="1" si="57"/>
        <v>0.18019659622998696</v>
      </c>
      <c r="G1859" s="3">
        <f t="shared" ref="G1859:G1922" ca="1" si="58">_xlfn.BETA.INV(F1859,$C$7,$C$8)*($D$5-$D$3)+$D$3</f>
        <v>348.36437992735534</v>
      </c>
    </row>
    <row r="1860" spans="6:7" x14ac:dyDescent="0.25">
      <c r="F1860" s="3">
        <f t="shared" ref="F1860:F1923" ca="1" si="59">RAND()</f>
        <v>0.99467378562234954</v>
      </c>
      <c r="G1860" s="3">
        <f t="shared" ca="1" si="58"/>
        <v>906.61140952726385</v>
      </c>
    </row>
    <row r="1861" spans="6:7" x14ac:dyDescent="0.25">
      <c r="F1861" s="3">
        <f t="shared" ca="1" si="59"/>
        <v>0.79164239481424525</v>
      </c>
      <c r="G1861" s="3">
        <f t="shared" ca="1" si="58"/>
        <v>666.0590011719263</v>
      </c>
    </row>
    <row r="1862" spans="6:7" x14ac:dyDescent="0.25">
      <c r="F1862" s="3">
        <f t="shared" ca="1" si="59"/>
        <v>0.9162279565472079</v>
      </c>
      <c r="G1862" s="3">
        <f t="shared" ca="1" si="58"/>
        <v>762.61387138813666</v>
      </c>
    </row>
    <row r="1863" spans="6:7" x14ac:dyDescent="0.25">
      <c r="F1863" s="3">
        <f t="shared" ca="1" si="59"/>
        <v>0.86881354111251508</v>
      </c>
      <c r="G1863" s="3">
        <f t="shared" ca="1" si="58"/>
        <v>720.26411223283458</v>
      </c>
    </row>
    <row r="1864" spans="6:7" x14ac:dyDescent="0.25">
      <c r="F1864" s="3">
        <f t="shared" ca="1" si="59"/>
        <v>0.70195362183715593</v>
      </c>
      <c r="G1864" s="3">
        <f t="shared" ca="1" si="58"/>
        <v>613.85183332344184</v>
      </c>
    </row>
    <row r="1865" spans="6:7" x14ac:dyDescent="0.25">
      <c r="F1865" s="3">
        <f t="shared" ca="1" si="59"/>
        <v>0.43609529867877006</v>
      </c>
      <c r="G1865" s="3">
        <f t="shared" ca="1" si="58"/>
        <v>482.19186070648283</v>
      </c>
    </row>
    <row r="1866" spans="6:7" x14ac:dyDescent="0.25">
      <c r="F1866" s="3">
        <f t="shared" ca="1" si="59"/>
        <v>0.35957791165770636</v>
      </c>
      <c r="G1866" s="3">
        <f t="shared" ca="1" si="58"/>
        <v>445.11728560619929</v>
      </c>
    </row>
    <row r="1867" spans="6:7" x14ac:dyDescent="0.25">
      <c r="F1867" s="3">
        <f t="shared" ca="1" si="59"/>
        <v>0.3584019201367018</v>
      </c>
      <c r="G1867" s="3">
        <f t="shared" ca="1" si="58"/>
        <v>444.53791684852928</v>
      </c>
    </row>
    <row r="1868" spans="6:7" x14ac:dyDescent="0.25">
      <c r="F1868" s="3">
        <f t="shared" ca="1" si="59"/>
        <v>0.63493740477579774</v>
      </c>
      <c r="G1868" s="3">
        <f t="shared" ca="1" si="58"/>
        <v>578.73987083391421</v>
      </c>
    </row>
    <row r="1869" spans="6:7" x14ac:dyDescent="0.25">
      <c r="F1869" s="3">
        <f t="shared" ca="1" si="59"/>
        <v>0.21245078051076349</v>
      </c>
      <c r="G1869" s="3">
        <f t="shared" ca="1" si="58"/>
        <v>367.639671724864</v>
      </c>
    </row>
    <row r="1870" spans="6:7" x14ac:dyDescent="0.25">
      <c r="F1870" s="3">
        <f t="shared" ca="1" si="59"/>
        <v>0.44749320390813763</v>
      </c>
      <c r="G1870" s="3">
        <f t="shared" ca="1" si="58"/>
        <v>487.64699558794052</v>
      </c>
    </row>
    <row r="1871" spans="6:7" x14ac:dyDescent="0.25">
      <c r="F1871" s="3">
        <f t="shared" ca="1" si="59"/>
        <v>4.8744521927745477E-2</v>
      </c>
      <c r="G1871" s="3">
        <f t="shared" ca="1" si="58"/>
        <v>243.17087884941398</v>
      </c>
    </row>
    <row r="1872" spans="6:7" x14ac:dyDescent="0.25">
      <c r="F1872" s="3">
        <f t="shared" ca="1" si="59"/>
        <v>0.9769305215263665</v>
      </c>
      <c r="G1872" s="3">
        <f t="shared" ca="1" si="58"/>
        <v>848.29045870525056</v>
      </c>
    </row>
    <row r="1873" spans="6:7" x14ac:dyDescent="0.25">
      <c r="F1873" s="3">
        <f t="shared" ca="1" si="59"/>
        <v>5.1184819396088432E-4</v>
      </c>
      <c r="G1873" s="3">
        <f t="shared" ca="1" si="58"/>
        <v>125.57903157819747</v>
      </c>
    </row>
    <row r="1874" spans="6:7" x14ac:dyDescent="0.25">
      <c r="F1874" s="3">
        <f t="shared" ca="1" si="59"/>
        <v>0.39685318427162186</v>
      </c>
      <c r="G1874" s="3">
        <f t="shared" ca="1" si="58"/>
        <v>463.30665670251369</v>
      </c>
    </row>
    <row r="1875" spans="6:7" x14ac:dyDescent="0.25">
      <c r="F1875" s="3">
        <f t="shared" ca="1" si="59"/>
        <v>0.63104982104038398</v>
      </c>
      <c r="G1875" s="3">
        <f t="shared" ca="1" si="58"/>
        <v>576.76911350630428</v>
      </c>
    </row>
    <row r="1876" spans="6:7" x14ac:dyDescent="0.25">
      <c r="F1876" s="3">
        <f t="shared" ca="1" si="59"/>
        <v>0.74219183801431066</v>
      </c>
      <c r="G1876" s="3">
        <f t="shared" ca="1" si="58"/>
        <v>636.3186025656405</v>
      </c>
    </row>
    <row r="1877" spans="6:7" x14ac:dyDescent="0.25">
      <c r="F1877" s="3">
        <f t="shared" ca="1" si="59"/>
        <v>0.16219528803554961</v>
      </c>
      <c r="G1877" s="3">
        <f t="shared" ca="1" si="58"/>
        <v>336.98430381520006</v>
      </c>
    </row>
    <row r="1878" spans="6:7" x14ac:dyDescent="0.25">
      <c r="F1878" s="3">
        <f t="shared" ca="1" si="59"/>
        <v>0.99053534424984624</v>
      </c>
      <c r="G1878" s="3">
        <f t="shared" ca="1" si="58"/>
        <v>887.26215689176342</v>
      </c>
    </row>
    <row r="1879" spans="6:7" x14ac:dyDescent="0.25">
      <c r="F1879" s="3">
        <f t="shared" ca="1" si="59"/>
        <v>0.84858034178969544</v>
      </c>
      <c r="G1879" s="3">
        <f t="shared" ca="1" si="58"/>
        <v>704.76839514245842</v>
      </c>
    </row>
    <row r="1880" spans="6:7" x14ac:dyDescent="0.25">
      <c r="F1880" s="3">
        <f t="shared" ca="1" si="59"/>
        <v>0.18763803634782328</v>
      </c>
      <c r="G1880" s="3">
        <f t="shared" ca="1" si="58"/>
        <v>352.9276950482128</v>
      </c>
    </row>
    <row r="1881" spans="6:7" x14ac:dyDescent="0.25">
      <c r="F1881" s="3">
        <f t="shared" ca="1" si="59"/>
        <v>0.19132835284617034</v>
      </c>
      <c r="G1881" s="3">
        <f t="shared" ca="1" si="58"/>
        <v>355.16304777946385</v>
      </c>
    </row>
    <row r="1882" spans="6:7" x14ac:dyDescent="0.25">
      <c r="F1882" s="3">
        <f t="shared" ca="1" si="59"/>
        <v>0.36369985879380007</v>
      </c>
      <c r="G1882" s="3">
        <f t="shared" ca="1" si="58"/>
        <v>447.14501624862271</v>
      </c>
    </row>
    <row r="1883" spans="6:7" x14ac:dyDescent="0.25">
      <c r="F1883" s="3">
        <f t="shared" ca="1" si="59"/>
        <v>0.52863092529369493</v>
      </c>
      <c r="G1883" s="3">
        <f t="shared" ca="1" si="58"/>
        <v>526.45808700152861</v>
      </c>
    </row>
    <row r="1884" spans="6:7" x14ac:dyDescent="0.25">
      <c r="F1884" s="3">
        <f t="shared" ca="1" si="59"/>
        <v>0.64464032357104084</v>
      </c>
      <c r="G1884" s="3">
        <f t="shared" ca="1" si="58"/>
        <v>583.68560335718212</v>
      </c>
    </row>
    <row r="1885" spans="6:7" x14ac:dyDescent="0.25">
      <c r="F1885" s="3">
        <f t="shared" ca="1" si="59"/>
        <v>1.6410763311824561E-2</v>
      </c>
      <c r="G1885" s="3">
        <f t="shared" ca="1" si="58"/>
        <v>193.36113628624923</v>
      </c>
    </row>
    <row r="1886" spans="6:7" x14ac:dyDescent="0.25">
      <c r="F1886" s="3">
        <f t="shared" ca="1" si="59"/>
        <v>0.56549300122743607</v>
      </c>
      <c r="G1886" s="3">
        <f t="shared" ca="1" si="58"/>
        <v>544.28406068030461</v>
      </c>
    </row>
    <row r="1887" spans="6:7" x14ac:dyDescent="0.25">
      <c r="F1887" s="3">
        <f t="shared" ca="1" si="59"/>
        <v>0.21937210044419908</v>
      </c>
      <c r="G1887" s="3">
        <f t="shared" ca="1" si="58"/>
        <v>371.62144753112341</v>
      </c>
    </row>
    <row r="1888" spans="6:7" x14ac:dyDescent="0.25">
      <c r="F1888" s="3">
        <f t="shared" ca="1" si="59"/>
        <v>0.10237444005794172</v>
      </c>
      <c r="G1888" s="3">
        <f t="shared" ca="1" si="58"/>
        <v>294.2713242534445</v>
      </c>
    </row>
    <row r="1889" spans="6:7" x14ac:dyDescent="0.25">
      <c r="F1889" s="3">
        <f t="shared" ca="1" si="59"/>
        <v>0.45628632179365269</v>
      </c>
      <c r="G1889" s="3">
        <f t="shared" ca="1" si="58"/>
        <v>491.85023107574318</v>
      </c>
    </row>
    <row r="1890" spans="6:7" x14ac:dyDescent="0.25">
      <c r="F1890" s="3">
        <f t="shared" ca="1" si="59"/>
        <v>0.90236309315538321</v>
      </c>
      <c r="G1890" s="3">
        <f t="shared" ca="1" si="58"/>
        <v>749.09485569026594</v>
      </c>
    </row>
    <row r="1891" spans="6:7" x14ac:dyDescent="0.25">
      <c r="F1891" s="3">
        <f t="shared" ca="1" si="59"/>
        <v>0.7063058088264067</v>
      </c>
      <c r="G1891" s="3">
        <f t="shared" ca="1" si="58"/>
        <v>616.22244020713731</v>
      </c>
    </row>
    <row r="1892" spans="6:7" x14ac:dyDescent="0.25">
      <c r="F1892" s="3">
        <f t="shared" ca="1" si="59"/>
        <v>0.94599362967852707</v>
      </c>
      <c r="G1892" s="3">
        <f t="shared" ca="1" si="58"/>
        <v>796.83603947931124</v>
      </c>
    </row>
    <row r="1893" spans="6:7" x14ac:dyDescent="0.25">
      <c r="F1893" s="3">
        <f t="shared" ca="1" si="59"/>
        <v>0.24024390890832414</v>
      </c>
      <c r="G1893" s="3">
        <f t="shared" ca="1" si="58"/>
        <v>383.35477248124374</v>
      </c>
    </row>
    <row r="1894" spans="6:7" x14ac:dyDescent="0.25">
      <c r="F1894" s="3">
        <f t="shared" ca="1" si="59"/>
        <v>0.62352996852308262</v>
      </c>
      <c r="G1894" s="3">
        <f t="shared" ca="1" si="58"/>
        <v>572.9735857172617</v>
      </c>
    </row>
    <row r="1895" spans="6:7" x14ac:dyDescent="0.25">
      <c r="F1895" s="3">
        <f t="shared" ca="1" si="59"/>
        <v>0.62056442137896584</v>
      </c>
      <c r="G1895" s="3">
        <f t="shared" ca="1" si="58"/>
        <v>571.4825387126964</v>
      </c>
    </row>
    <row r="1896" spans="6:7" x14ac:dyDescent="0.25">
      <c r="F1896" s="3">
        <f t="shared" ca="1" si="59"/>
        <v>0.44984426407561384</v>
      </c>
      <c r="G1896" s="3">
        <f t="shared" ca="1" si="58"/>
        <v>488.77120407655264</v>
      </c>
    </row>
    <row r="1897" spans="6:7" x14ac:dyDescent="0.25">
      <c r="F1897" s="3">
        <f t="shared" ca="1" si="59"/>
        <v>0.56240080252268398</v>
      </c>
      <c r="G1897" s="3">
        <f t="shared" ca="1" si="58"/>
        <v>542.77955162402327</v>
      </c>
    </row>
    <row r="1898" spans="6:7" x14ac:dyDescent="0.25">
      <c r="F1898" s="3">
        <f t="shared" ca="1" si="59"/>
        <v>0.26990581509049438</v>
      </c>
      <c r="G1898" s="3">
        <f t="shared" ca="1" si="58"/>
        <v>399.43002450144405</v>
      </c>
    </row>
    <row r="1899" spans="6:7" x14ac:dyDescent="0.25">
      <c r="F1899" s="3">
        <f t="shared" ca="1" si="59"/>
        <v>0.6325504857688159</v>
      </c>
      <c r="G1899" s="3">
        <f t="shared" ca="1" si="58"/>
        <v>577.5291461999725</v>
      </c>
    </row>
    <row r="1900" spans="6:7" x14ac:dyDescent="0.25">
      <c r="F1900" s="3">
        <f t="shared" ca="1" si="59"/>
        <v>0.34351834765985356</v>
      </c>
      <c r="G1900" s="3">
        <f t="shared" ca="1" si="58"/>
        <v>437.17001016218234</v>
      </c>
    </row>
    <row r="1901" spans="6:7" x14ac:dyDescent="0.25">
      <c r="F1901" s="3">
        <f t="shared" ca="1" si="59"/>
        <v>0.62620930280020093</v>
      </c>
      <c r="G1901" s="3">
        <f t="shared" ca="1" si="58"/>
        <v>574.32349441951828</v>
      </c>
    </row>
    <row r="1902" spans="6:7" x14ac:dyDescent="0.25">
      <c r="F1902" s="3">
        <f t="shared" ca="1" si="59"/>
        <v>6.3268047063056998E-2</v>
      </c>
      <c r="G1902" s="3">
        <f t="shared" ca="1" si="58"/>
        <v>259.11648080522014</v>
      </c>
    </row>
    <row r="1903" spans="6:7" x14ac:dyDescent="0.25">
      <c r="F1903" s="3">
        <f t="shared" ca="1" si="59"/>
        <v>0.99718838706750823</v>
      </c>
      <c r="G1903" s="3">
        <f t="shared" ca="1" si="58"/>
        <v>924.07649642840408</v>
      </c>
    </row>
    <row r="1904" spans="6:7" x14ac:dyDescent="0.25">
      <c r="F1904" s="3">
        <f t="shared" ca="1" si="59"/>
        <v>0.36210312157079083</v>
      </c>
      <c r="G1904" s="3">
        <f t="shared" ca="1" si="58"/>
        <v>446.36007254586588</v>
      </c>
    </row>
    <row r="1905" spans="6:7" x14ac:dyDescent="0.25">
      <c r="F1905" s="3">
        <f t="shared" ca="1" si="59"/>
        <v>0.50114693990490744</v>
      </c>
      <c r="G1905" s="3">
        <f t="shared" ca="1" si="58"/>
        <v>513.28090778041542</v>
      </c>
    </row>
    <row r="1906" spans="6:7" x14ac:dyDescent="0.25">
      <c r="F1906" s="3">
        <f t="shared" ca="1" si="59"/>
        <v>0.14154564450325291</v>
      </c>
      <c r="G1906" s="3">
        <f t="shared" ca="1" si="58"/>
        <v>323.22632792458234</v>
      </c>
    </row>
    <row r="1907" spans="6:7" x14ac:dyDescent="0.25">
      <c r="F1907" s="3">
        <f t="shared" ca="1" si="59"/>
        <v>0.56470898654643831</v>
      </c>
      <c r="G1907" s="3">
        <f t="shared" ca="1" si="58"/>
        <v>543.90241360734717</v>
      </c>
    </row>
    <row r="1908" spans="6:7" x14ac:dyDescent="0.25">
      <c r="F1908" s="3">
        <f t="shared" ca="1" si="59"/>
        <v>0.82526504391299527</v>
      </c>
      <c r="G1908" s="3">
        <f t="shared" ca="1" si="58"/>
        <v>688.17689649476961</v>
      </c>
    </row>
    <row r="1909" spans="6:7" x14ac:dyDescent="0.25">
      <c r="F1909" s="3">
        <f t="shared" ca="1" si="59"/>
        <v>0.39674071251730592</v>
      </c>
      <c r="G1909" s="3">
        <f t="shared" ca="1" si="58"/>
        <v>463.25221033820378</v>
      </c>
    </row>
    <row r="1910" spans="6:7" x14ac:dyDescent="0.25">
      <c r="F1910" s="3">
        <f t="shared" ca="1" si="59"/>
        <v>0.89253806408366299</v>
      </c>
      <c r="G1910" s="3">
        <f t="shared" ca="1" si="58"/>
        <v>740.1555965712605</v>
      </c>
    </row>
    <row r="1911" spans="6:7" x14ac:dyDescent="0.25">
      <c r="F1911" s="3">
        <f t="shared" ca="1" si="59"/>
        <v>0.64282629624110388</v>
      </c>
      <c r="G1911" s="3">
        <f t="shared" ca="1" si="58"/>
        <v>582.75794346862858</v>
      </c>
    </row>
    <row r="1912" spans="6:7" x14ac:dyDescent="0.25">
      <c r="F1912" s="3">
        <f t="shared" ca="1" si="59"/>
        <v>0.20060811726005756</v>
      </c>
      <c r="G1912" s="3">
        <f t="shared" ca="1" si="58"/>
        <v>360.70835021935466</v>
      </c>
    </row>
    <row r="1913" spans="6:7" x14ac:dyDescent="0.25">
      <c r="F1913" s="3">
        <f t="shared" ca="1" si="59"/>
        <v>0.6633487477542539</v>
      </c>
      <c r="G1913" s="3">
        <f t="shared" ca="1" si="58"/>
        <v>593.34019573139642</v>
      </c>
    </row>
    <row r="1914" spans="6:7" x14ac:dyDescent="0.25">
      <c r="F1914" s="3">
        <f t="shared" ca="1" si="59"/>
        <v>0.72114371633395935</v>
      </c>
      <c r="G1914" s="3">
        <f t="shared" ca="1" si="58"/>
        <v>624.40696726898932</v>
      </c>
    </row>
    <row r="1915" spans="6:7" x14ac:dyDescent="0.25">
      <c r="F1915" s="3">
        <f t="shared" ca="1" si="59"/>
        <v>0.13292636010411696</v>
      </c>
      <c r="G1915" s="3">
        <f t="shared" ca="1" si="58"/>
        <v>317.21706965506888</v>
      </c>
    </row>
    <row r="1916" spans="6:7" x14ac:dyDescent="0.25">
      <c r="F1916" s="3">
        <f t="shared" ca="1" si="59"/>
        <v>0.35466203111351025</v>
      </c>
      <c r="G1916" s="3">
        <f t="shared" ca="1" si="58"/>
        <v>442.6927962920966</v>
      </c>
    </row>
    <row r="1917" spans="6:7" x14ac:dyDescent="0.25">
      <c r="F1917" s="3">
        <f t="shared" ca="1" si="59"/>
        <v>0.42550007322432737</v>
      </c>
      <c r="G1917" s="3">
        <f t="shared" ca="1" si="58"/>
        <v>477.11133783298294</v>
      </c>
    </row>
    <row r="1918" spans="6:7" x14ac:dyDescent="0.25">
      <c r="F1918" s="3">
        <f t="shared" ca="1" si="59"/>
        <v>5.6145948027472414E-2</v>
      </c>
      <c r="G1918" s="3">
        <f t="shared" ca="1" si="58"/>
        <v>251.57563323332448</v>
      </c>
    </row>
    <row r="1919" spans="6:7" x14ac:dyDescent="0.25">
      <c r="F1919" s="3">
        <f t="shared" ca="1" si="59"/>
        <v>0.40353179371513548</v>
      </c>
      <c r="G1919" s="3">
        <f t="shared" ca="1" si="58"/>
        <v>466.53582436326121</v>
      </c>
    </row>
    <row r="1920" spans="6:7" x14ac:dyDescent="0.25">
      <c r="F1920" s="3">
        <f t="shared" ca="1" si="59"/>
        <v>0.14357822010479582</v>
      </c>
      <c r="G1920" s="3">
        <f t="shared" ca="1" si="58"/>
        <v>324.61879989848808</v>
      </c>
    </row>
    <row r="1921" spans="6:7" x14ac:dyDescent="0.25">
      <c r="F1921" s="3">
        <f t="shared" ca="1" si="59"/>
        <v>0.13041853848678286</v>
      </c>
      <c r="G1921" s="3">
        <f t="shared" ca="1" si="58"/>
        <v>315.435099820017</v>
      </c>
    </row>
    <row r="1922" spans="6:7" x14ac:dyDescent="0.25">
      <c r="F1922" s="3">
        <f t="shared" ca="1" si="59"/>
        <v>0.66911320140967556</v>
      </c>
      <c r="G1922" s="3">
        <f t="shared" ca="1" si="58"/>
        <v>596.3493981942139</v>
      </c>
    </row>
    <row r="1923" spans="6:7" x14ac:dyDescent="0.25">
      <c r="F1923" s="3">
        <f t="shared" ca="1" si="59"/>
        <v>0.79684726542334749</v>
      </c>
      <c r="G1923" s="3">
        <f t="shared" ref="G1923:G1986" ca="1" si="60">_xlfn.BETA.INV(F1923,$C$7,$C$8)*($D$5-$D$3)+$D$3</f>
        <v>669.36567429878346</v>
      </c>
    </row>
    <row r="1924" spans="6:7" x14ac:dyDescent="0.25">
      <c r="F1924" s="3">
        <f t="shared" ref="F1924:F1987" ca="1" si="61">RAND()</f>
        <v>0.71272328368412896</v>
      </c>
      <c r="G1924" s="3">
        <f t="shared" ca="1" si="60"/>
        <v>619.74231863768227</v>
      </c>
    </row>
    <row r="1925" spans="6:7" x14ac:dyDescent="0.25">
      <c r="F1925" s="3">
        <f t="shared" ca="1" si="61"/>
        <v>4.5545699541836626E-2</v>
      </c>
      <c r="G1925" s="3">
        <f t="shared" ca="1" si="60"/>
        <v>239.32361132085111</v>
      </c>
    </row>
    <row r="1926" spans="6:7" x14ac:dyDescent="0.25">
      <c r="F1926" s="3">
        <f t="shared" ca="1" si="61"/>
        <v>0.17333895183635373</v>
      </c>
      <c r="G1926" s="3">
        <f t="shared" ca="1" si="60"/>
        <v>344.08888725952397</v>
      </c>
    </row>
    <row r="1927" spans="6:7" x14ac:dyDescent="0.25">
      <c r="F1927" s="3">
        <f t="shared" ca="1" si="61"/>
        <v>0.91429871956119368</v>
      </c>
      <c r="G1927" s="3">
        <f t="shared" ca="1" si="60"/>
        <v>760.66056744803564</v>
      </c>
    </row>
    <row r="1928" spans="6:7" x14ac:dyDescent="0.25">
      <c r="F1928" s="3">
        <f t="shared" ca="1" si="61"/>
        <v>0.28214318062453148</v>
      </c>
      <c r="G1928" s="3">
        <f t="shared" ca="1" si="60"/>
        <v>405.89113305948638</v>
      </c>
    </row>
    <row r="1929" spans="6:7" x14ac:dyDescent="0.25">
      <c r="F1929" s="3">
        <f t="shared" ca="1" si="61"/>
        <v>0.18124239162372746</v>
      </c>
      <c r="G1929" s="3">
        <f t="shared" ca="1" si="60"/>
        <v>349.01035118291713</v>
      </c>
    </row>
    <row r="1930" spans="6:7" x14ac:dyDescent="0.25">
      <c r="F1930" s="3">
        <f t="shared" ca="1" si="61"/>
        <v>0.28079309797463858</v>
      </c>
      <c r="G1930" s="3">
        <f t="shared" ca="1" si="60"/>
        <v>405.18266641695016</v>
      </c>
    </row>
    <row r="1931" spans="6:7" x14ac:dyDescent="0.25">
      <c r="F1931" s="3">
        <f t="shared" ca="1" si="61"/>
        <v>0.66751179902566049</v>
      </c>
      <c r="G1931" s="3">
        <f t="shared" ca="1" si="60"/>
        <v>595.51169779119653</v>
      </c>
    </row>
    <row r="1932" spans="6:7" x14ac:dyDescent="0.25">
      <c r="F1932" s="3">
        <f t="shared" ca="1" si="61"/>
        <v>0.43566790815896772</v>
      </c>
      <c r="G1932" s="3">
        <f t="shared" ca="1" si="60"/>
        <v>481.98712016617282</v>
      </c>
    </row>
    <row r="1933" spans="6:7" x14ac:dyDescent="0.25">
      <c r="F1933" s="3">
        <f t="shared" ca="1" si="61"/>
        <v>0.27117650439822372</v>
      </c>
      <c r="G1933" s="3">
        <f t="shared" ca="1" si="60"/>
        <v>400.10516694335348</v>
      </c>
    </row>
    <row r="1934" spans="6:7" x14ac:dyDescent="0.25">
      <c r="F1934" s="3">
        <f t="shared" ca="1" si="61"/>
        <v>0.69770894392987703</v>
      </c>
      <c r="G1934" s="3">
        <f t="shared" ca="1" si="60"/>
        <v>611.5521467096404</v>
      </c>
    </row>
    <row r="1935" spans="6:7" x14ac:dyDescent="0.25">
      <c r="F1935" s="3">
        <f t="shared" ca="1" si="61"/>
        <v>7.2484294734028287E-2</v>
      </c>
      <c r="G1935" s="3">
        <f t="shared" ca="1" si="60"/>
        <v>268.23455990712051</v>
      </c>
    </row>
    <row r="1936" spans="6:7" x14ac:dyDescent="0.25">
      <c r="F1936" s="3">
        <f t="shared" ca="1" si="61"/>
        <v>0.17458178541474512</v>
      </c>
      <c r="G1936" s="3">
        <f t="shared" ca="1" si="60"/>
        <v>344.86897062647461</v>
      </c>
    </row>
    <row r="1937" spans="6:7" x14ac:dyDescent="0.25">
      <c r="F1937" s="3">
        <f t="shared" ca="1" si="61"/>
        <v>0.2700152071077816</v>
      </c>
      <c r="G1937" s="3">
        <f t="shared" ca="1" si="60"/>
        <v>399.48818666611402</v>
      </c>
    </row>
    <row r="1938" spans="6:7" x14ac:dyDescent="0.25">
      <c r="F1938" s="3">
        <f t="shared" ca="1" si="61"/>
        <v>0.92857342188313452</v>
      </c>
      <c r="G1938" s="3">
        <f t="shared" ca="1" si="60"/>
        <v>775.77228484244824</v>
      </c>
    </row>
    <row r="1939" spans="6:7" x14ac:dyDescent="0.25">
      <c r="F1939" s="3">
        <f t="shared" ca="1" si="61"/>
        <v>0.25567848905783341</v>
      </c>
      <c r="G1939" s="3">
        <f t="shared" ca="1" si="60"/>
        <v>391.7983761326559</v>
      </c>
    </row>
    <row r="1940" spans="6:7" x14ac:dyDescent="0.25">
      <c r="F1940" s="3">
        <f t="shared" ca="1" si="61"/>
        <v>0.75156694747993669</v>
      </c>
      <c r="G1940" s="3">
        <f t="shared" ca="1" si="60"/>
        <v>641.75226972259941</v>
      </c>
    </row>
    <row r="1941" spans="6:7" x14ac:dyDescent="0.25">
      <c r="F1941" s="3">
        <f t="shared" ca="1" si="61"/>
        <v>0.38115938873776323</v>
      </c>
      <c r="G1941" s="3">
        <f t="shared" ca="1" si="60"/>
        <v>455.68623874243963</v>
      </c>
    </row>
    <row r="1942" spans="6:7" x14ac:dyDescent="0.25">
      <c r="F1942" s="3">
        <f t="shared" ca="1" si="61"/>
        <v>0.70177448803333375</v>
      </c>
      <c r="G1942" s="3">
        <f t="shared" ca="1" si="60"/>
        <v>613.75453814185448</v>
      </c>
    </row>
    <row r="1943" spans="6:7" x14ac:dyDescent="0.25">
      <c r="F1943" s="3">
        <f t="shared" ca="1" si="61"/>
        <v>0.68451040731507651</v>
      </c>
      <c r="G1943" s="3">
        <f t="shared" ca="1" si="60"/>
        <v>604.47524288454406</v>
      </c>
    </row>
    <row r="1944" spans="6:7" x14ac:dyDescent="0.25">
      <c r="F1944" s="3">
        <f t="shared" ca="1" si="61"/>
        <v>0.99961130767060047</v>
      </c>
      <c r="G1944" s="3">
        <f t="shared" ca="1" si="60"/>
        <v>959.62591932549378</v>
      </c>
    </row>
    <row r="1945" spans="6:7" x14ac:dyDescent="0.25">
      <c r="F1945" s="3">
        <f t="shared" ca="1" si="61"/>
        <v>0.47358616624997008</v>
      </c>
      <c r="G1945" s="3">
        <f t="shared" ca="1" si="60"/>
        <v>500.11276986231775</v>
      </c>
    </row>
    <row r="1946" spans="6:7" x14ac:dyDescent="0.25">
      <c r="F1946" s="3">
        <f t="shared" ca="1" si="61"/>
        <v>0.83507411749537264</v>
      </c>
      <c r="G1946" s="3">
        <f t="shared" ca="1" si="60"/>
        <v>695.01261306433651</v>
      </c>
    </row>
    <row r="1947" spans="6:7" x14ac:dyDescent="0.25">
      <c r="F1947" s="3">
        <f t="shared" ca="1" si="61"/>
        <v>0.67433176292633412</v>
      </c>
      <c r="G1947" s="3">
        <f t="shared" ca="1" si="60"/>
        <v>599.08871974840667</v>
      </c>
    </row>
    <row r="1948" spans="6:7" x14ac:dyDescent="0.25">
      <c r="F1948" s="3">
        <f t="shared" ca="1" si="61"/>
        <v>0.50240264902523291</v>
      </c>
      <c r="G1948" s="3">
        <f t="shared" ca="1" si="60"/>
        <v>513.88161558322872</v>
      </c>
    </row>
    <row r="1949" spans="6:7" x14ac:dyDescent="0.25">
      <c r="F1949" s="3">
        <f t="shared" ca="1" si="61"/>
        <v>0.46009266507561875</v>
      </c>
      <c r="G1949" s="3">
        <f t="shared" ca="1" si="60"/>
        <v>493.66873272053374</v>
      </c>
    </row>
    <row r="1950" spans="6:7" x14ac:dyDescent="0.25">
      <c r="F1950" s="3">
        <f t="shared" ca="1" si="61"/>
        <v>0.79791588199012731</v>
      </c>
      <c r="G1950" s="3">
        <f t="shared" ca="1" si="60"/>
        <v>670.04943550330927</v>
      </c>
    </row>
    <row r="1951" spans="6:7" x14ac:dyDescent="0.25">
      <c r="F1951" s="3">
        <f t="shared" ca="1" si="61"/>
        <v>0.23071446749374724</v>
      </c>
      <c r="G1951" s="3">
        <f t="shared" ca="1" si="60"/>
        <v>378.04600319577617</v>
      </c>
    </row>
    <row r="1952" spans="6:7" x14ac:dyDescent="0.25">
      <c r="F1952" s="3">
        <f t="shared" ca="1" si="61"/>
        <v>0.25254009900510832</v>
      </c>
      <c r="G1952" s="3">
        <f t="shared" ca="1" si="60"/>
        <v>390.09604659889879</v>
      </c>
    </row>
    <row r="1953" spans="6:7" x14ac:dyDescent="0.25">
      <c r="F1953" s="3">
        <f t="shared" ca="1" si="61"/>
        <v>0.72085021491762957</v>
      </c>
      <c r="G1953" s="3">
        <f t="shared" ca="1" si="60"/>
        <v>624.24346201093772</v>
      </c>
    </row>
    <row r="1954" spans="6:7" x14ac:dyDescent="0.25">
      <c r="F1954" s="3">
        <f t="shared" ca="1" si="61"/>
        <v>0.12281790330914477</v>
      </c>
      <c r="G1954" s="3">
        <f t="shared" ca="1" si="60"/>
        <v>309.93408578695289</v>
      </c>
    </row>
    <row r="1955" spans="6:7" x14ac:dyDescent="0.25">
      <c r="F1955" s="3">
        <f t="shared" ca="1" si="61"/>
        <v>0.47948438471602906</v>
      </c>
      <c r="G1955" s="3">
        <f t="shared" ca="1" si="60"/>
        <v>502.92927172437908</v>
      </c>
    </row>
    <row r="1956" spans="6:7" x14ac:dyDescent="0.25">
      <c r="F1956" s="3">
        <f t="shared" ca="1" si="61"/>
        <v>0.5609306182493573</v>
      </c>
      <c r="G1956" s="3">
        <f t="shared" ca="1" si="60"/>
        <v>542.06490820302702</v>
      </c>
    </row>
    <row r="1957" spans="6:7" x14ac:dyDescent="0.25">
      <c r="F1957" s="3">
        <f t="shared" ca="1" si="61"/>
        <v>0.90078240094952899</v>
      </c>
      <c r="G1957" s="3">
        <f t="shared" ca="1" si="60"/>
        <v>747.62400902472086</v>
      </c>
    </row>
    <row r="1958" spans="6:7" x14ac:dyDescent="0.25">
      <c r="F1958" s="3">
        <f t="shared" ca="1" si="61"/>
        <v>0.28747798451541051</v>
      </c>
      <c r="G1958" s="3">
        <f t="shared" ca="1" si="60"/>
        <v>408.68057239728017</v>
      </c>
    </row>
    <row r="1959" spans="6:7" x14ac:dyDescent="0.25">
      <c r="F1959" s="3">
        <f t="shared" ca="1" si="61"/>
        <v>0.97606151885140957</v>
      </c>
      <c r="G1959" s="3">
        <f t="shared" ca="1" si="60"/>
        <v>846.38335780495288</v>
      </c>
    </row>
    <row r="1960" spans="6:7" x14ac:dyDescent="0.25">
      <c r="F1960" s="3">
        <f t="shared" ca="1" si="61"/>
        <v>0.2411663075763103</v>
      </c>
      <c r="G1960" s="3">
        <f t="shared" ca="1" si="60"/>
        <v>383.86459385137908</v>
      </c>
    </row>
    <row r="1961" spans="6:7" x14ac:dyDescent="0.25">
      <c r="F1961" s="3">
        <f t="shared" ca="1" si="61"/>
        <v>0.68046124925779561</v>
      </c>
      <c r="G1961" s="3">
        <f t="shared" ca="1" si="60"/>
        <v>602.32533510744793</v>
      </c>
    </row>
    <row r="1962" spans="6:7" x14ac:dyDescent="0.25">
      <c r="F1962" s="3">
        <f t="shared" ca="1" si="61"/>
        <v>0.65493805108319858</v>
      </c>
      <c r="G1962" s="3">
        <f t="shared" ca="1" si="60"/>
        <v>588.97944510901789</v>
      </c>
    </row>
    <row r="1963" spans="6:7" x14ac:dyDescent="0.25">
      <c r="F1963" s="3">
        <f t="shared" ca="1" si="61"/>
        <v>0.83476116645886533</v>
      </c>
      <c r="G1963" s="3">
        <f t="shared" ca="1" si="60"/>
        <v>694.79144393958779</v>
      </c>
    </row>
    <row r="1964" spans="6:7" x14ac:dyDescent="0.25">
      <c r="F1964" s="3">
        <f t="shared" ca="1" si="61"/>
        <v>0.72755426310682314</v>
      </c>
      <c r="G1964" s="3">
        <f t="shared" ca="1" si="60"/>
        <v>627.99531170946068</v>
      </c>
    </row>
    <row r="1965" spans="6:7" x14ac:dyDescent="0.25">
      <c r="F1965" s="3">
        <f t="shared" ca="1" si="61"/>
        <v>0.11822000977637948</v>
      </c>
      <c r="G1965" s="3">
        <f t="shared" ca="1" si="60"/>
        <v>306.52803508238776</v>
      </c>
    </row>
    <row r="1966" spans="6:7" x14ac:dyDescent="0.25">
      <c r="F1966" s="3">
        <f t="shared" ca="1" si="61"/>
        <v>0.59885198319516719</v>
      </c>
      <c r="G1966" s="3">
        <f t="shared" ca="1" si="60"/>
        <v>560.65641153115394</v>
      </c>
    </row>
    <row r="1967" spans="6:7" x14ac:dyDescent="0.25">
      <c r="F1967" s="3">
        <f t="shared" ca="1" si="61"/>
        <v>0.86314821649511553</v>
      </c>
      <c r="G1967" s="3">
        <f t="shared" ca="1" si="60"/>
        <v>715.80631238886929</v>
      </c>
    </row>
    <row r="1968" spans="6:7" x14ac:dyDescent="0.25">
      <c r="F1968" s="3">
        <f t="shared" ca="1" si="61"/>
        <v>5.5140286729184584E-2</v>
      </c>
      <c r="G1968" s="3">
        <f t="shared" ca="1" si="60"/>
        <v>250.47038071667419</v>
      </c>
    </row>
    <row r="1969" spans="6:7" x14ac:dyDescent="0.25">
      <c r="F1969" s="3">
        <f t="shared" ca="1" si="61"/>
        <v>0.68728497665017174</v>
      </c>
      <c r="G1969" s="3">
        <f t="shared" ca="1" si="60"/>
        <v>605.95400200029371</v>
      </c>
    </row>
    <row r="1970" spans="6:7" x14ac:dyDescent="0.25">
      <c r="F1970" s="3">
        <f t="shared" ca="1" si="61"/>
        <v>0.69153148426851196</v>
      </c>
      <c r="G1970" s="3">
        <f t="shared" ca="1" si="60"/>
        <v>608.22632271129123</v>
      </c>
    </row>
    <row r="1971" spans="6:7" x14ac:dyDescent="0.25">
      <c r="F1971" s="3">
        <f t="shared" ca="1" si="61"/>
        <v>0.10562460821923148</v>
      </c>
      <c r="G1971" s="3">
        <f t="shared" ca="1" si="60"/>
        <v>296.85679801742333</v>
      </c>
    </row>
    <row r="1972" spans="6:7" x14ac:dyDescent="0.25">
      <c r="F1972" s="3">
        <f t="shared" ca="1" si="61"/>
        <v>0.46661248507655395</v>
      </c>
      <c r="G1972" s="3">
        <f t="shared" ca="1" si="60"/>
        <v>496.78270374076584</v>
      </c>
    </row>
    <row r="1973" spans="6:7" x14ac:dyDescent="0.25">
      <c r="F1973" s="3">
        <f t="shared" ca="1" si="61"/>
        <v>4.7736786132691278E-2</v>
      </c>
      <c r="G1973" s="3">
        <f t="shared" ca="1" si="60"/>
        <v>241.97417749227506</v>
      </c>
    </row>
    <row r="1974" spans="6:7" x14ac:dyDescent="0.25">
      <c r="F1974" s="3">
        <f t="shared" ca="1" si="61"/>
        <v>0.54146561915411662</v>
      </c>
      <c r="G1974" s="3">
        <f t="shared" ca="1" si="60"/>
        <v>532.64022057753164</v>
      </c>
    </row>
    <row r="1975" spans="6:7" x14ac:dyDescent="0.25">
      <c r="F1975" s="3">
        <f t="shared" ca="1" si="61"/>
        <v>0.77254394040142071</v>
      </c>
      <c r="G1975" s="3">
        <f t="shared" ca="1" si="60"/>
        <v>654.23824744064655</v>
      </c>
    </row>
    <row r="1976" spans="6:7" x14ac:dyDescent="0.25">
      <c r="F1976" s="3">
        <f t="shared" ca="1" si="61"/>
        <v>0.12357800777433192</v>
      </c>
      <c r="G1976" s="3">
        <f t="shared" ca="1" si="60"/>
        <v>310.49129434679151</v>
      </c>
    </row>
    <row r="1977" spans="6:7" x14ac:dyDescent="0.25">
      <c r="F1977" s="3">
        <f t="shared" ca="1" si="61"/>
        <v>0.63995712727844123</v>
      </c>
      <c r="G1977" s="3">
        <f t="shared" ca="1" si="60"/>
        <v>581.29357869033379</v>
      </c>
    </row>
    <row r="1978" spans="6:7" x14ac:dyDescent="0.25">
      <c r="F1978" s="3">
        <f t="shared" ca="1" si="61"/>
        <v>0.21876494704122018</v>
      </c>
      <c r="G1978" s="3">
        <f t="shared" ca="1" si="60"/>
        <v>371.27408693880744</v>
      </c>
    </row>
    <row r="1979" spans="6:7" x14ac:dyDescent="0.25">
      <c r="F1979" s="3">
        <f t="shared" ca="1" si="61"/>
        <v>0.37870334940148787</v>
      </c>
      <c r="G1979" s="3">
        <f t="shared" ca="1" si="60"/>
        <v>454.4890795853571</v>
      </c>
    </row>
    <row r="1980" spans="6:7" x14ac:dyDescent="0.25">
      <c r="F1980" s="3">
        <f t="shared" ca="1" si="61"/>
        <v>0.64087224862098746</v>
      </c>
      <c r="G1980" s="3">
        <f t="shared" ca="1" si="60"/>
        <v>581.76025903459993</v>
      </c>
    </row>
    <row r="1981" spans="6:7" x14ac:dyDescent="0.25">
      <c r="F1981" s="3">
        <f t="shared" ca="1" si="61"/>
        <v>0.32495143583353958</v>
      </c>
      <c r="G1981" s="3">
        <f t="shared" ca="1" si="60"/>
        <v>427.87562322834697</v>
      </c>
    </row>
    <row r="1982" spans="6:7" x14ac:dyDescent="0.25">
      <c r="F1982" s="3">
        <f t="shared" ca="1" si="61"/>
        <v>0.3299158381740388</v>
      </c>
      <c r="G1982" s="3">
        <f t="shared" ca="1" si="60"/>
        <v>430.37301498206443</v>
      </c>
    </row>
    <row r="1983" spans="6:7" x14ac:dyDescent="0.25">
      <c r="F1983" s="3">
        <f t="shared" ca="1" si="61"/>
        <v>0.69565168340744132</v>
      </c>
      <c r="G1983" s="3">
        <f t="shared" ca="1" si="60"/>
        <v>610.44183601393138</v>
      </c>
    </row>
    <row r="1984" spans="6:7" x14ac:dyDescent="0.25">
      <c r="F1984" s="3">
        <f t="shared" ca="1" si="61"/>
        <v>5.9200481934137072E-2</v>
      </c>
      <c r="G1984" s="3">
        <f t="shared" ca="1" si="60"/>
        <v>254.86893391402762</v>
      </c>
    </row>
    <row r="1985" spans="6:7" x14ac:dyDescent="0.25">
      <c r="F1985" s="3">
        <f t="shared" ca="1" si="61"/>
        <v>4.6172337953414577E-2</v>
      </c>
      <c r="G1985" s="3">
        <f t="shared" ca="1" si="60"/>
        <v>240.08866398661604</v>
      </c>
    </row>
    <row r="1986" spans="6:7" x14ac:dyDescent="0.25">
      <c r="F1986" s="3">
        <f t="shared" ca="1" si="61"/>
        <v>0.94743866516569275</v>
      </c>
      <c r="G1986" s="3">
        <f t="shared" ca="1" si="60"/>
        <v>798.7544974097417</v>
      </c>
    </row>
    <row r="1987" spans="6:7" x14ac:dyDescent="0.25">
      <c r="F1987" s="3">
        <f t="shared" ca="1" si="61"/>
        <v>0.97433466843151262</v>
      </c>
      <c r="G1987" s="3">
        <f t="shared" ref="G1987:G2050" ca="1" si="62">_xlfn.BETA.INV(F1987,$C$7,$C$8)*($D$5-$D$3)+$D$3</f>
        <v>842.71872973361405</v>
      </c>
    </row>
    <row r="1988" spans="6:7" x14ac:dyDescent="0.25">
      <c r="F1988" s="3">
        <f t="shared" ref="F1988:F2051" ca="1" si="63">RAND()</f>
        <v>0.32300793137463135</v>
      </c>
      <c r="G1988" s="3">
        <f t="shared" ca="1" si="62"/>
        <v>426.89532551717389</v>
      </c>
    </row>
    <row r="1989" spans="6:7" x14ac:dyDescent="0.25">
      <c r="F1989" s="3">
        <f t="shared" ca="1" si="63"/>
        <v>0.55598114495733575</v>
      </c>
      <c r="G1989" s="3">
        <f t="shared" ca="1" si="62"/>
        <v>539.66208735224563</v>
      </c>
    </row>
    <row r="1990" spans="6:7" x14ac:dyDescent="0.25">
      <c r="F1990" s="3">
        <f t="shared" ca="1" si="63"/>
        <v>0.59021676837883807</v>
      </c>
      <c r="G1990" s="3">
        <f t="shared" ca="1" si="62"/>
        <v>556.39091864117427</v>
      </c>
    </row>
    <row r="1991" spans="6:7" x14ac:dyDescent="0.25">
      <c r="F1991" s="3">
        <f t="shared" ca="1" si="63"/>
        <v>0.50350627637502188</v>
      </c>
      <c r="G1991" s="3">
        <f t="shared" ca="1" si="62"/>
        <v>514.40965240216724</v>
      </c>
    </row>
    <row r="1992" spans="6:7" x14ac:dyDescent="0.25">
      <c r="F1992" s="3">
        <f t="shared" ca="1" si="63"/>
        <v>0.14756952060675865</v>
      </c>
      <c r="G1992" s="3">
        <f t="shared" ca="1" si="62"/>
        <v>327.32742912764496</v>
      </c>
    </row>
    <row r="1993" spans="6:7" x14ac:dyDescent="0.25">
      <c r="F1993" s="3">
        <f t="shared" ca="1" si="63"/>
        <v>0.45796325226777446</v>
      </c>
      <c r="G1993" s="3">
        <f t="shared" ca="1" si="62"/>
        <v>492.65145346530051</v>
      </c>
    </row>
    <row r="1994" spans="6:7" x14ac:dyDescent="0.25">
      <c r="F1994" s="3">
        <f t="shared" ca="1" si="63"/>
        <v>1.9431508890741966E-2</v>
      </c>
      <c r="G1994" s="3">
        <f t="shared" ca="1" si="62"/>
        <v>199.65644535296059</v>
      </c>
    </row>
    <row r="1995" spans="6:7" x14ac:dyDescent="0.25">
      <c r="F1995" s="3">
        <f t="shared" ca="1" si="63"/>
        <v>0.13870112513143906</v>
      </c>
      <c r="G1995" s="3">
        <f t="shared" ca="1" si="62"/>
        <v>321.26222158950992</v>
      </c>
    </row>
    <row r="1996" spans="6:7" x14ac:dyDescent="0.25">
      <c r="F1996" s="3">
        <f t="shared" ca="1" si="63"/>
        <v>0.89821400067227031</v>
      </c>
      <c r="G1996" s="3">
        <f t="shared" ca="1" si="62"/>
        <v>745.261649857321</v>
      </c>
    </row>
    <row r="1997" spans="6:7" x14ac:dyDescent="0.25">
      <c r="F1997" s="3">
        <f t="shared" ca="1" si="63"/>
        <v>0.45811817047161008</v>
      </c>
      <c r="G1997" s="3">
        <f t="shared" ca="1" si="62"/>
        <v>492.72546706053214</v>
      </c>
    </row>
    <row r="1998" spans="6:7" x14ac:dyDescent="0.25">
      <c r="F1998" s="3">
        <f t="shared" ca="1" si="63"/>
        <v>0.80269910697305336</v>
      </c>
      <c r="G1998" s="3">
        <f t="shared" ca="1" si="62"/>
        <v>673.1310267109443</v>
      </c>
    </row>
    <row r="1999" spans="6:7" x14ac:dyDescent="0.25">
      <c r="F1999" s="3">
        <f t="shared" ca="1" si="63"/>
        <v>0.74356295395125205</v>
      </c>
      <c r="G1999" s="3">
        <f t="shared" ca="1" si="62"/>
        <v>637.1080579357739</v>
      </c>
    </row>
    <row r="2000" spans="6:7" x14ac:dyDescent="0.25">
      <c r="F2000" s="3">
        <f t="shared" ca="1" si="63"/>
        <v>8.6706438517715201E-3</v>
      </c>
      <c r="G2000" s="3">
        <f t="shared" ca="1" si="62"/>
        <v>173.1664245439699</v>
      </c>
    </row>
    <row r="2001" spans="6:7" x14ac:dyDescent="0.25">
      <c r="F2001" s="3">
        <f t="shared" ca="1" si="63"/>
        <v>0.24355549613595084</v>
      </c>
      <c r="G2001" s="3">
        <f t="shared" ca="1" si="62"/>
        <v>385.18193652072063</v>
      </c>
    </row>
    <row r="2002" spans="6:7" x14ac:dyDescent="0.25">
      <c r="F2002" s="3">
        <f t="shared" ca="1" si="63"/>
        <v>0.37453074890223659</v>
      </c>
      <c r="G2002" s="3">
        <f t="shared" ca="1" si="62"/>
        <v>452.45209043401599</v>
      </c>
    </row>
    <row r="2003" spans="6:7" x14ac:dyDescent="0.25">
      <c r="F2003" s="3">
        <f t="shared" ca="1" si="63"/>
        <v>0.19377322650669415</v>
      </c>
      <c r="G2003" s="3">
        <f t="shared" ca="1" si="62"/>
        <v>356.63433934407993</v>
      </c>
    </row>
    <row r="2004" spans="6:7" x14ac:dyDescent="0.25">
      <c r="F2004" s="3">
        <f t="shared" ca="1" si="63"/>
        <v>0.69451698583477794</v>
      </c>
      <c r="G2004" s="3">
        <f t="shared" ca="1" si="62"/>
        <v>609.83060752815231</v>
      </c>
    </row>
    <row r="2005" spans="6:7" x14ac:dyDescent="0.25">
      <c r="F2005" s="3">
        <f t="shared" ca="1" si="63"/>
        <v>0.9501859768879064</v>
      </c>
      <c r="G2005" s="3">
        <f t="shared" ca="1" si="62"/>
        <v>802.49084196606032</v>
      </c>
    </row>
    <row r="2006" spans="6:7" x14ac:dyDescent="0.25">
      <c r="F2006" s="3">
        <f t="shared" ca="1" si="63"/>
        <v>0.54242983329066108</v>
      </c>
      <c r="G2006" s="3">
        <f t="shared" ca="1" si="62"/>
        <v>533.10559718992283</v>
      </c>
    </row>
    <row r="2007" spans="6:7" x14ac:dyDescent="0.25">
      <c r="F2007" s="3">
        <f t="shared" ca="1" si="63"/>
        <v>0.9186809756179799</v>
      </c>
      <c r="G2007" s="3">
        <f t="shared" ca="1" si="62"/>
        <v>765.13491086126851</v>
      </c>
    </row>
    <row r="2008" spans="6:7" x14ac:dyDescent="0.25">
      <c r="F2008" s="3">
        <f t="shared" ca="1" si="63"/>
        <v>0.73622714562208058</v>
      </c>
      <c r="G2008" s="3">
        <f t="shared" ca="1" si="62"/>
        <v>632.90426599751436</v>
      </c>
    </row>
    <row r="2009" spans="6:7" x14ac:dyDescent="0.25">
      <c r="F2009" s="3">
        <f t="shared" ca="1" si="63"/>
        <v>0.72764241971251487</v>
      </c>
      <c r="G2009" s="3">
        <f t="shared" ca="1" si="62"/>
        <v>628.04489024782356</v>
      </c>
    </row>
    <row r="2010" spans="6:7" x14ac:dyDescent="0.25">
      <c r="F2010" s="3">
        <f t="shared" ca="1" si="63"/>
        <v>0.13556352676895567</v>
      </c>
      <c r="G2010" s="3">
        <f t="shared" ca="1" si="62"/>
        <v>319.07421725508289</v>
      </c>
    </row>
    <row r="2011" spans="6:7" x14ac:dyDescent="0.25">
      <c r="F2011" s="3">
        <f t="shared" ca="1" si="63"/>
        <v>1.6667446390593366E-2</v>
      </c>
      <c r="G2011" s="3">
        <f t="shared" ca="1" si="62"/>
        <v>193.92113519801677</v>
      </c>
    </row>
    <row r="2012" spans="6:7" x14ac:dyDescent="0.25">
      <c r="F2012" s="3">
        <f t="shared" ca="1" si="63"/>
        <v>0.58582961725119609</v>
      </c>
      <c r="G2012" s="3">
        <f t="shared" ca="1" si="62"/>
        <v>554.23165714304923</v>
      </c>
    </row>
    <row r="2013" spans="6:7" x14ac:dyDescent="0.25">
      <c r="F2013" s="3">
        <f t="shared" ca="1" si="63"/>
        <v>0.26632853960197234</v>
      </c>
      <c r="G2013" s="3">
        <f t="shared" ca="1" si="62"/>
        <v>397.52382638428554</v>
      </c>
    </row>
    <row r="2014" spans="6:7" x14ac:dyDescent="0.25">
      <c r="F2014" s="3">
        <f t="shared" ca="1" si="63"/>
        <v>0.15376401316014976</v>
      </c>
      <c r="G2014" s="3">
        <f t="shared" ca="1" si="62"/>
        <v>331.4669328631133</v>
      </c>
    </row>
    <row r="2015" spans="6:7" x14ac:dyDescent="0.25">
      <c r="F2015" s="3">
        <f t="shared" ca="1" si="63"/>
        <v>0.26161131972431639</v>
      </c>
      <c r="G2015" s="3">
        <f t="shared" ca="1" si="62"/>
        <v>394.99739310213005</v>
      </c>
    </row>
    <row r="2016" spans="6:7" x14ac:dyDescent="0.25">
      <c r="F2016" s="3">
        <f t="shared" ca="1" si="63"/>
        <v>0.97972798641565773</v>
      </c>
      <c r="G2016" s="3">
        <f t="shared" ca="1" si="62"/>
        <v>854.75593466447208</v>
      </c>
    </row>
    <row r="2017" spans="6:7" x14ac:dyDescent="0.25">
      <c r="F2017" s="3">
        <f t="shared" ca="1" si="63"/>
        <v>0.22063325522696164</v>
      </c>
      <c r="G2017" s="3">
        <f t="shared" ca="1" si="62"/>
        <v>372.34181440769697</v>
      </c>
    </row>
    <row r="2018" spans="6:7" x14ac:dyDescent="0.25">
      <c r="F2018" s="3">
        <f t="shared" ca="1" si="63"/>
        <v>0.37987245347745191</v>
      </c>
      <c r="G2018" s="3">
        <f t="shared" ca="1" si="62"/>
        <v>455.05910764079988</v>
      </c>
    </row>
    <row r="2019" spans="6:7" x14ac:dyDescent="0.25">
      <c r="F2019" s="3">
        <f t="shared" ca="1" si="63"/>
        <v>0.72253048891912064</v>
      </c>
      <c r="G2019" s="3">
        <f t="shared" ca="1" si="62"/>
        <v>625.18043404947218</v>
      </c>
    </row>
    <row r="2020" spans="6:7" x14ac:dyDescent="0.25">
      <c r="F2020" s="3">
        <f t="shared" ca="1" si="63"/>
        <v>0.97588414967117909</v>
      </c>
      <c r="G2020" s="3">
        <f t="shared" ca="1" si="62"/>
        <v>845.99947055596374</v>
      </c>
    </row>
    <row r="2021" spans="6:7" x14ac:dyDescent="0.25">
      <c r="F2021" s="3">
        <f t="shared" ca="1" si="63"/>
        <v>0.55798116891705152</v>
      </c>
      <c r="G2021" s="3">
        <f t="shared" ca="1" si="62"/>
        <v>540.63247879626942</v>
      </c>
    </row>
    <row r="2022" spans="6:7" x14ac:dyDescent="0.25">
      <c r="F2022" s="3">
        <f t="shared" ca="1" si="63"/>
        <v>0.47493716104666728</v>
      </c>
      <c r="G2022" s="3">
        <f t="shared" ca="1" si="62"/>
        <v>500.75787563635504</v>
      </c>
    </row>
    <row r="2023" spans="6:7" x14ac:dyDescent="0.25">
      <c r="F2023" s="3">
        <f t="shared" ca="1" si="63"/>
        <v>8.289685847337358E-3</v>
      </c>
      <c r="G2023" s="3">
        <f t="shared" ca="1" si="62"/>
        <v>171.93108434272384</v>
      </c>
    </row>
    <row r="2024" spans="6:7" x14ac:dyDescent="0.25">
      <c r="F2024" s="3">
        <f t="shared" ca="1" si="63"/>
        <v>0.43461020870462719</v>
      </c>
      <c r="G2024" s="3">
        <f t="shared" ca="1" si="62"/>
        <v>481.48036543029178</v>
      </c>
    </row>
    <row r="2025" spans="6:7" x14ac:dyDescent="0.25">
      <c r="F2025" s="3">
        <f t="shared" ca="1" si="63"/>
        <v>0.24973733026839806</v>
      </c>
      <c r="G2025" s="3">
        <f t="shared" ca="1" si="62"/>
        <v>388.56965852844058</v>
      </c>
    </row>
    <row r="2026" spans="6:7" x14ac:dyDescent="0.25">
      <c r="F2026" s="3">
        <f t="shared" ca="1" si="63"/>
        <v>1.1539775655861506E-2</v>
      </c>
      <c r="G2026" s="3">
        <f t="shared" ca="1" si="62"/>
        <v>181.57066960816022</v>
      </c>
    </row>
    <row r="2027" spans="6:7" x14ac:dyDescent="0.25">
      <c r="F2027" s="3">
        <f t="shared" ca="1" si="63"/>
        <v>0.97738061894209394</v>
      </c>
      <c r="G2027" s="3">
        <f t="shared" ca="1" si="62"/>
        <v>849.29602126839461</v>
      </c>
    </row>
    <row r="2028" spans="6:7" x14ac:dyDescent="0.25">
      <c r="F2028" s="3">
        <f t="shared" ca="1" si="63"/>
        <v>0.50744892204491621</v>
      </c>
      <c r="G2028" s="3">
        <f t="shared" ca="1" si="62"/>
        <v>516.29670672308737</v>
      </c>
    </row>
    <row r="2029" spans="6:7" x14ac:dyDescent="0.25">
      <c r="F2029" s="3">
        <f t="shared" ca="1" si="63"/>
        <v>0.27409681817431963</v>
      </c>
      <c r="G2029" s="3">
        <f t="shared" ca="1" si="62"/>
        <v>401.65297693247805</v>
      </c>
    </row>
    <row r="2030" spans="6:7" x14ac:dyDescent="0.25">
      <c r="F2030" s="3">
        <f t="shared" ca="1" si="63"/>
        <v>0.25131964491588998</v>
      </c>
      <c r="G2030" s="3">
        <f t="shared" ca="1" si="62"/>
        <v>389.43210432283439</v>
      </c>
    </row>
    <row r="2031" spans="6:7" x14ac:dyDescent="0.25">
      <c r="F2031" s="3">
        <f t="shared" ca="1" si="63"/>
        <v>0.16094104932200071</v>
      </c>
      <c r="G2031" s="3">
        <f t="shared" ca="1" si="62"/>
        <v>336.17164303190248</v>
      </c>
    </row>
    <row r="2032" spans="6:7" x14ac:dyDescent="0.25">
      <c r="F2032" s="3">
        <f t="shared" ca="1" si="63"/>
        <v>0.74874299157761415</v>
      </c>
      <c r="G2032" s="3">
        <f t="shared" ca="1" si="62"/>
        <v>640.10662344643595</v>
      </c>
    </row>
    <row r="2033" spans="6:7" x14ac:dyDescent="0.25">
      <c r="F2033" s="3">
        <f t="shared" ca="1" si="63"/>
        <v>0.92213689453552017</v>
      </c>
      <c r="G2033" s="3">
        <f t="shared" ca="1" si="62"/>
        <v>768.76169308230101</v>
      </c>
    </row>
    <row r="2034" spans="6:7" x14ac:dyDescent="0.25">
      <c r="F2034" s="3">
        <f t="shared" ca="1" si="63"/>
        <v>0.40056233090149829</v>
      </c>
      <c r="G2034" s="3">
        <f t="shared" ca="1" si="62"/>
        <v>465.10098588156961</v>
      </c>
    </row>
    <row r="2035" spans="6:7" x14ac:dyDescent="0.25">
      <c r="F2035" s="3">
        <f t="shared" ca="1" si="63"/>
        <v>0.29792883031809558</v>
      </c>
      <c r="G2035" s="3">
        <f t="shared" ca="1" si="62"/>
        <v>414.10082722816685</v>
      </c>
    </row>
    <row r="2036" spans="6:7" x14ac:dyDescent="0.25">
      <c r="F2036" s="3">
        <f t="shared" ca="1" si="63"/>
        <v>0.7371469192654837</v>
      </c>
      <c r="G2036" s="3">
        <f t="shared" ca="1" si="62"/>
        <v>633.42868289188823</v>
      </c>
    </row>
    <row r="2037" spans="6:7" x14ac:dyDescent="0.25">
      <c r="F2037" s="3">
        <f t="shared" ca="1" si="63"/>
        <v>0.49216617799716234</v>
      </c>
      <c r="G2037" s="3">
        <f t="shared" ca="1" si="62"/>
        <v>508.98719870990993</v>
      </c>
    </row>
    <row r="2038" spans="6:7" x14ac:dyDescent="0.25">
      <c r="F2038" s="3">
        <f t="shared" ca="1" si="63"/>
        <v>0.52575231092133368</v>
      </c>
      <c r="G2038" s="3">
        <f t="shared" ca="1" si="62"/>
        <v>525.07444449151058</v>
      </c>
    </row>
    <row r="2039" spans="6:7" x14ac:dyDescent="0.25">
      <c r="F2039" s="3">
        <f t="shared" ca="1" si="63"/>
        <v>3.672567621121392E-2</v>
      </c>
      <c r="G2039" s="3">
        <f t="shared" ca="1" si="62"/>
        <v>227.87030109241596</v>
      </c>
    </row>
    <row r="2040" spans="6:7" x14ac:dyDescent="0.25">
      <c r="F2040" s="3">
        <f t="shared" ca="1" si="63"/>
        <v>0.17106039441029652</v>
      </c>
      <c r="G2040" s="3">
        <f t="shared" ca="1" si="62"/>
        <v>342.65251794645241</v>
      </c>
    </row>
    <row r="2041" spans="6:7" x14ac:dyDescent="0.25">
      <c r="F2041" s="3">
        <f t="shared" ca="1" si="63"/>
        <v>0.19440302608628579</v>
      </c>
      <c r="G2041" s="3">
        <f t="shared" ca="1" si="62"/>
        <v>357.01212530497639</v>
      </c>
    </row>
    <row r="2042" spans="6:7" x14ac:dyDescent="0.25">
      <c r="F2042" s="3">
        <f t="shared" ca="1" si="63"/>
        <v>0.85779162753747662</v>
      </c>
      <c r="G2042" s="3">
        <f t="shared" ca="1" si="62"/>
        <v>711.67979004305005</v>
      </c>
    </row>
    <row r="2043" spans="6:7" x14ac:dyDescent="0.25">
      <c r="F2043" s="3">
        <f t="shared" ca="1" si="63"/>
        <v>0.58009998246875627</v>
      </c>
      <c r="G2043" s="3">
        <f t="shared" ca="1" si="62"/>
        <v>551.41912463751623</v>
      </c>
    </row>
    <row r="2044" spans="6:7" x14ac:dyDescent="0.25">
      <c r="F2044" s="3">
        <f t="shared" ca="1" si="63"/>
        <v>0.59921598234616791</v>
      </c>
      <c r="G2044" s="3">
        <f t="shared" ca="1" si="62"/>
        <v>560.83668345249964</v>
      </c>
    </row>
    <row r="2045" spans="6:7" x14ac:dyDescent="0.25">
      <c r="F2045" s="3">
        <f t="shared" ca="1" si="63"/>
        <v>0.54480201789790161</v>
      </c>
      <c r="G2045" s="3">
        <f t="shared" ca="1" si="62"/>
        <v>534.25113695239247</v>
      </c>
    </row>
    <row r="2046" spans="6:7" x14ac:dyDescent="0.25">
      <c r="F2046" s="3">
        <f t="shared" ca="1" si="63"/>
        <v>0.28152149904915358</v>
      </c>
      <c r="G2046" s="3">
        <f t="shared" ca="1" si="62"/>
        <v>405.56503037879457</v>
      </c>
    </row>
    <row r="2047" spans="6:7" x14ac:dyDescent="0.25">
      <c r="F2047" s="3">
        <f t="shared" ca="1" si="63"/>
        <v>0.75324559164066329</v>
      </c>
      <c r="G2047" s="3">
        <f t="shared" ca="1" si="62"/>
        <v>642.73424713312011</v>
      </c>
    </row>
    <row r="2048" spans="6:7" x14ac:dyDescent="0.25">
      <c r="F2048" s="3">
        <f t="shared" ca="1" si="63"/>
        <v>0.38524821574947932</v>
      </c>
      <c r="G2048" s="3">
        <f t="shared" ca="1" si="62"/>
        <v>457.67638751673576</v>
      </c>
    </row>
    <row r="2049" spans="6:7" x14ac:dyDescent="0.25">
      <c r="F2049" s="3">
        <f t="shared" ca="1" si="63"/>
        <v>0.82560379750993784</v>
      </c>
      <c r="G2049" s="3">
        <f t="shared" ca="1" si="62"/>
        <v>688.40974594516956</v>
      </c>
    </row>
    <row r="2050" spans="6:7" x14ac:dyDescent="0.25">
      <c r="F2050" s="3">
        <f t="shared" ca="1" si="63"/>
        <v>0.54608394249971326</v>
      </c>
      <c r="G2050" s="3">
        <f t="shared" ca="1" si="62"/>
        <v>534.87055302136673</v>
      </c>
    </row>
    <row r="2051" spans="6:7" x14ac:dyDescent="0.25">
      <c r="F2051" s="3">
        <f t="shared" ca="1" si="63"/>
        <v>0.22583451551412459</v>
      </c>
      <c r="G2051" s="3">
        <f t="shared" ref="G2051:G2114" ca="1" si="64">_xlfn.BETA.INV(F2051,$C$7,$C$8)*($D$5-$D$3)+$D$3</f>
        <v>375.29660155603943</v>
      </c>
    </row>
    <row r="2052" spans="6:7" x14ac:dyDescent="0.25">
      <c r="F2052" s="3">
        <f t="shared" ref="F2052:F2115" ca="1" si="65">RAND()</f>
        <v>0.63771347106597709</v>
      </c>
      <c r="G2052" s="3">
        <f t="shared" ca="1" si="64"/>
        <v>580.15087198147512</v>
      </c>
    </row>
    <row r="2053" spans="6:7" x14ac:dyDescent="0.25">
      <c r="F2053" s="3">
        <f t="shared" ca="1" si="65"/>
        <v>0.30386130396675093</v>
      </c>
      <c r="G2053" s="3">
        <f t="shared" ca="1" si="64"/>
        <v>417.15317917810029</v>
      </c>
    </row>
    <row r="2054" spans="6:7" x14ac:dyDescent="0.25">
      <c r="F2054" s="3">
        <f t="shared" ca="1" si="65"/>
        <v>5.3144028269335952E-2</v>
      </c>
      <c r="G2054" s="3">
        <f t="shared" ca="1" si="64"/>
        <v>248.24375793138898</v>
      </c>
    </row>
    <row r="2055" spans="6:7" x14ac:dyDescent="0.25">
      <c r="F2055" s="3">
        <f t="shared" ca="1" si="65"/>
        <v>7.7911062237475903E-2</v>
      </c>
      <c r="G2055" s="3">
        <f t="shared" ca="1" si="64"/>
        <v>273.32130449129647</v>
      </c>
    </row>
    <row r="2056" spans="6:7" x14ac:dyDescent="0.25">
      <c r="F2056" s="3">
        <f t="shared" ca="1" si="65"/>
        <v>0.60518081404393731</v>
      </c>
      <c r="G2056" s="3">
        <f t="shared" ca="1" si="64"/>
        <v>563.79645445720939</v>
      </c>
    </row>
    <row r="2057" spans="6:7" x14ac:dyDescent="0.25">
      <c r="F2057" s="3">
        <f t="shared" ca="1" si="65"/>
        <v>0.86942651971805396</v>
      </c>
      <c r="G2057" s="3">
        <f t="shared" ca="1" si="64"/>
        <v>720.75249147920067</v>
      </c>
    </row>
    <row r="2058" spans="6:7" x14ac:dyDescent="0.25">
      <c r="F2058" s="3">
        <f t="shared" ca="1" si="65"/>
        <v>6.5449834196305123E-2</v>
      </c>
      <c r="G2058" s="3">
        <f t="shared" ca="1" si="64"/>
        <v>261.33510941736091</v>
      </c>
    </row>
    <row r="2059" spans="6:7" x14ac:dyDescent="0.25">
      <c r="F2059" s="3">
        <f t="shared" ca="1" si="65"/>
        <v>0.76548409284825625</v>
      </c>
      <c r="G2059" s="3">
        <f t="shared" ca="1" si="64"/>
        <v>649.98215451865838</v>
      </c>
    </row>
    <row r="2060" spans="6:7" x14ac:dyDescent="0.25">
      <c r="F2060" s="3">
        <f t="shared" ca="1" si="65"/>
        <v>0.1665135528192484</v>
      </c>
      <c r="G2060" s="3">
        <f t="shared" ca="1" si="64"/>
        <v>339.76158449100808</v>
      </c>
    </row>
    <row r="2061" spans="6:7" x14ac:dyDescent="0.25">
      <c r="F2061" s="3">
        <f t="shared" ca="1" si="65"/>
        <v>0.57108942655805928</v>
      </c>
      <c r="G2061" s="3">
        <f t="shared" ca="1" si="64"/>
        <v>547.01209313558138</v>
      </c>
    </row>
    <row r="2062" spans="6:7" x14ac:dyDescent="0.25">
      <c r="F2062" s="3">
        <f t="shared" ca="1" si="65"/>
        <v>0.66342925406954811</v>
      </c>
      <c r="G2062" s="3">
        <f t="shared" ca="1" si="64"/>
        <v>593.38210509381327</v>
      </c>
    </row>
    <row r="2063" spans="6:7" x14ac:dyDescent="0.25">
      <c r="F2063" s="3">
        <f t="shared" ca="1" si="65"/>
        <v>0.34073699002626645</v>
      </c>
      <c r="G2063" s="3">
        <f t="shared" ca="1" si="64"/>
        <v>435.7854020848194</v>
      </c>
    </row>
    <row r="2064" spans="6:7" x14ac:dyDescent="0.25">
      <c r="F2064" s="3">
        <f t="shared" ca="1" si="65"/>
        <v>5.8342202122634301E-3</v>
      </c>
      <c r="G2064" s="3">
        <f t="shared" ca="1" si="64"/>
        <v>162.99824624959911</v>
      </c>
    </row>
    <row r="2065" spans="6:7" x14ac:dyDescent="0.25">
      <c r="F2065" s="3">
        <f t="shared" ca="1" si="65"/>
        <v>0.98126197366666845</v>
      </c>
      <c r="G2065" s="3">
        <f t="shared" ca="1" si="64"/>
        <v>858.54336854366068</v>
      </c>
    </row>
    <row r="2066" spans="6:7" x14ac:dyDescent="0.25">
      <c r="F2066" s="3">
        <f t="shared" ca="1" si="65"/>
        <v>0.31160627133780217</v>
      </c>
      <c r="G2066" s="3">
        <f t="shared" ca="1" si="64"/>
        <v>421.11321653775383</v>
      </c>
    </row>
    <row r="2067" spans="6:7" x14ac:dyDescent="0.25">
      <c r="F2067" s="3">
        <f t="shared" ca="1" si="65"/>
        <v>0.89719205622460529</v>
      </c>
      <c r="G2067" s="3">
        <f t="shared" ca="1" si="64"/>
        <v>744.33090114659444</v>
      </c>
    </row>
    <row r="2068" spans="6:7" x14ac:dyDescent="0.25">
      <c r="F2068" s="3">
        <f t="shared" ca="1" si="65"/>
        <v>0.3093184448169386</v>
      </c>
      <c r="G2068" s="3">
        <f t="shared" ca="1" si="64"/>
        <v>419.94627480143845</v>
      </c>
    </row>
    <row r="2069" spans="6:7" x14ac:dyDescent="0.25">
      <c r="F2069" s="3">
        <f t="shared" ca="1" si="65"/>
        <v>0.42081700179002635</v>
      </c>
      <c r="G2069" s="3">
        <f t="shared" ca="1" si="64"/>
        <v>474.86209081051544</v>
      </c>
    </row>
    <row r="2070" spans="6:7" x14ac:dyDescent="0.25">
      <c r="F2070" s="3">
        <f t="shared" ca="1" si="65"/>
        <v>0.44533521680512855</v>
      </c>
      <c r="G2070" s="3">
        <f t="shared" ca="1" si="64"/>
        <v>486.61483287638106</v>
      </c>
    </row>
    <row r="2071" spans="6:7" x14ac:dyDescent="0.25">
      <c r="F2071" s="3">
        <f t="shared" ca="1" si="65"/>
        <v>0.44328605437717938</v>
      </c>
      <c r="G2071" s="3">
        <f t="shared" ca="1" si="64"/>
        <v>485.6344551443201</v>
      </c>
    </row>
    <row r="2072" spans="6:7" x14ac:dyDescent="0.25">
      <c r="F2072" s="3">
        <f t="shared" ca="1" si="65"/>
        <v>0.64573956221109752</v>
      </c>
      <c r="G2072" s="3">
        <f t="shared" ca="1" si="64"/>
        <v>584.24842941257452</v>
      </c>
    </row>
    <row r="2073" spans="6:7" x14ac:dyDescent="0.25">
      <c r="F2073" s="3">
        <f t="shared" ca="1" si="65"/>
        <v>5.654862016489326E-2</v>
      </c>
      <c r="G2073" s="3">
        <f t="shared" ca="1" si="64"/>
        <v>252.01519341756759</v>
      </c>
    </row>
    <row r="2074" spans="6:7" x14ac:dyDescent="0.25">
      <c r="F2074" s="3">
        <f t="shared" ca="1" si="65"/>
        <v>0.63083367012188341</v>
      </c>
      <c r="G2074" s="3">
        <f t="shared" ca="1" si="64"/>
        <v>576.65971344387981</v>
      </c>
    </row>
    <row r="2075" spans="6:7" x14ac:dyDescent="0.25">
      <c r="F2075" s="3">
        <f t="shared" ca="1" si="65"/>
        <v>0.72762610253169058</v>
      </c>
      <c r="G2075" s="3">
        <f t="shared" ca="1" si="64"/>
        <v>628.03571311833923</v>
      </c>
    </row>
    <row r="2076" spans="6:7" x14ac:dyDescent="0.25">
      <c r="F2076" s="3">
        <f t="shared" ca="1" si="65"/>
        <v>0.78347572088442885</v>
      </c>
      <c r="G2076" s="3">
        <f t="shared" ca="1" si="64"/>
        <v>660.94657476477323</v>
      </c>
    </row>
    <row r="2077" spans="6:7" x14ac:dyDescent="0.25">
      <c r="F2077" s="3">
        <f t="shared" ca="1" si="65"/>
        <v>0.40209863349555597</v>
      </c>
      <c r="G2077" s="3">
        <f t="shared" ca="1" si="64"/>
        <v>465.84350401103382</v>
      </c>
    </row>
    <row r="2078" spans="6:7" x14ac:dyDescent="0.25">
      <c r="F2078" s="3">
        <f t="shared" ca="1" si="65"/>
        <v>0.78075037114941426</v>
      </c>
      <c r="G2078" s="3">
        <f t="shared" ca="1" si="64"/>
        <v>659.26014055833889</v>
      </c>
    </row>
    <row r="2079" spans="6:7" x14ac:dyDescent="0.25">
      <c r="F2079" s="3">
        <f t="shared" ca="1" si="65"/>
        <v>0.15587025063106941</v>
      </c>
      <c r="G2079" s="3">
        <f t="shared" ca="1" si="64"/>
        <v>332.85746683282105</v>
      </c>
    </row>
    <row r="2080" spans="6:7" x14ac:dyDescent="0.25">
      <c r="F2080" s="3">
        <f t="shared" ca="1" si="65"/>
        <v>0.78520338554781988</v>
      </c>
      <c r="G2080" s="3">
        <f t="shared" ca="1" si="64"/>
        <v>662.02064570515904</v>
      </c>
    </row>
    <row r="2081" spans="6:7" x14ac:dyDescent="0.25">
      <c r="F2081" s="3">
        <f t="shared" ca="1" si="65"/>
        <v>0.70346355351043843</v>
      </c>
      <c r="G2081" s="3">
        <f t="shared" ca="1" si="64"/>
        <v>614.67280789697452</v>
      </c>
    </row>
    <row r="2082" spans="6:7" x14ac:dyDescent="0.25">
      <c r="F2082" s="3">
        <f t="shared" ca="1" si="65"/>
        <v>0.20501166379528502</v>
      </c>
      <c r="G2082" s="3">
        <f t="shared" ca="1" si="64"/>
        <v>363.30390969056623</v>
      </c>
    </row>
    <row r="2083" spans="6:7" x14ac:dyDescent="0.25">
      <c r="F2083" s="3">
        <f t="shared" ca="1" si="65"/>
        <v>0.27947721872237752</v>
      </c>
      <c r="G2083" s="3">
        <f t="shared" ca="1" si="64"/>
        <v>404.49113771237467</v>
      </c>
    </row>
    <row r="2084" spans="6:7" x14ac:dyDescent="0.25">
      <c r="F2084" s="3">
        <f t="shared" ca="1" si="65"/>
        <v>1.0403978266271263E-3</v>
      </c>
      <c r="G2084" s="3">
        <f t="shared" ca="1" si="64"/>
        <v>133.1889228001094</v>
      </c>
    </row>
    <row r="2085" spans="6:7" x14ac:dyDescent="0.25">
      <c r="F2085" s="3">
        <f t="shared" ca="1" si="65"/>
        <v>0.77084257973838355</v>
      </c>
      <c r="G2085" s="3">
        <f t="shared" ca="1" si="64"/>
        <v>653.20729186799292</v>
      </c>
    </row>
    <row r="2086" spans="6:7" x14ac:dyDescent="0.25">
      <c r="F2086" s="3">
        <f t="shared" ca="1" si="65"/>
        <v>0.52353916678002244</v>
      </c>
      <c r="G2086" s="3">
        <f t="shared" ca="1" si="64"/>
        <v>524.01131778500735</v>
      </c>
    </row>
    <row r="2087" spans="6:7" x14ac:dyDescent="0.25">
      <c r="F2087" s="3">
        <f t="shared" ca="1" si="65"/>
        <v>0.62325946373179075</v>
      </c>
      <c r="G2087" s="3">
        <f t="shared" ca="1" si="64"/>
        <v>572.83744640924772</v>
      </c>
    </row>
    <row r="2088" spans="6:7" x14ac:dyDescent="0.25">
      <c r="F2088" s="3">
        <f t="shared" ca="1" si="65"/>
        <v>0.79055626886864605</v>
      </c>
      <c r="G2088" s="3">
        <f t="shared" ca="1" si="64"/>
        <v>665.37383071409261</v>
      </c>
    </row>
    <row r="2089" spans="6:7" x14ac:dyDescent="0.25">
      <c r="F2089" s="3">
        <f t="shared" ca="1" si="65"/>
        <v>0.60071234357592806</v>
      </c>
      <c r="G2089" s="3">
        <f t="shared" ca="1" si="64"/>
        <v>561.57817391188053</v>
      </c>
    </row>
    <row r="2090" spans="6:7" x14ac:dyDescent="0.25">
      <c r="F2090" s="3">
        <f t="shared" ca="1" si="65"/>
        <v>0.4949639390019831</v>
      </c>
      <c r="G2090" s="3">
        <f t="shared" ca="1" si="64"/>
        <v>510.32438291833762</v>
      </c>
    </row>
    <row r="2091" spans="6:7" x14ac:dyDescent="0.25">
      <c r="F2091" s="3">
        <f t="shared" ca="1" si="65"/>
        <v>0.61015441365271095</v>
      </c>
      <c r="G2091" s="3">
        <f t="shared" ca="1" si="64"/>
        <v>566.27282700742876</v>
      </c>
    </row>
    <row r="2092" spans="6:7" x14ac:dyDescent="0.25">
      <c r="F2092" s="3">
        <f t="shared" ca="1" si="65"/>
        <v>0.79432117236085797</v>
      </c>
      <c r="G2092" s="3">
        <f t="shared" ca="1" si="64"/>
        <v>667.75598094377392</v>
      </c>
    </row>
    <row r="2093" spans="6:7" x14ac:dyDescent="0.25">
      <c r="F2093" s="3">
        <f t="shared" ca="1" si="65"/>
        <v>0.47398764753870049</v>
      </c>
      <c r="G2093" s="3">
        <f t="shared" ca="1" si="64"/>
        <v>500.30447854860125</v>
      </c>
    </row>
    <row r="2094" spans="6:7" x14ac:dyDescent="0.25">
      <c r="F2094" s="3">
        <f t="shared" ca="1" si="65"/>
        <v>0.3478760853993802</v>
      </c>
      <c r="G2094" s="3">
        <f t="shared" ca="1" si="64"/>
        <v>439.33429776997349</v>
      </c>
    </row>
    <row r="2095" spans="6:7" x14ac:dyDescent="0.25">
      <c r="F2095" s="3">
        <f t="shared" ca="1" si="65"/>
        <v>0.5227994414592978</v>
      </c>
      <c r="G2095" s="3">
        <f t="shared" ca="1" si="64"/>
        <v>523.65609745147913</v>
      </c>
    </row>
    <row r="2096" spans="6:7" x14ac:dyDescent="0.25">
      <c r="F2096" s="3">
        <f t="shared" ca="1" si="65"/>
        <v>0.37534041650736982</v>
      </c>
      <c r="G2096" s="3">
        <f t="shared" ca="1" si="64"/>
        <v>452.84766990031596</v>
      </c>
    </row>
    <row r="2097" spans="6:7" x14ac:dyDescent="0.25">
      <c r="F2097" s="3">
        <f t="shared" ca="1" si="65"/>
        <v>0.62647957067045212</v>
      </c>
      <c r="G2097" s="3">
        <f t="shared" ca="1" si="64"/>
        <v>574.45980970186997</v>
      </c>
    </row>
    <row r="2098" spans="6:7" x14ac:dyDescent="0.25">
      <c r="F2098" s="3">
        <f t="shared" ca="1" si="65"/>
        <v>0.9843942218476015</v>
      </c>
      <c r="G2098" s="3">
        <f t="shared" ca="1" si="64"/>
        <v>866.93835218880497</v>
      </c>
    </row>
    <row r="2099" spans="6:7" x14ac:dyDescent="0.25">
      <c r="F2099" s="3">
        <f t="shared" ca="1" si="65"/>
        <v>0.71132834668355971</v>
      </c>
      <c r="G2099" s="3">
        <f t="shared" ca="1" si="64"/>
        <v>618.97469387448382</v>
      </c>
    </row>
    <row r="2100" spans="6:7" x14ac:dyDescent="0.25">
      <c r="F2100" s="3">
        <f t="shared" ca="1" si="65"/>
        <v>0.13241735115261177</v>
      </c>
      <c r="G2100" s="3">
        <f t="shared" ca="1" si="64"/>
        <v>316.85665755286618</v>
      </c>
    </row>
    <row r="2101" spans="6:7" x14ac:dyDescent="0.25">
      <c r="F2101" s="3">
        <f t="shared" ca="1" si="65"/>
        <v>0.41829783836057999</v>
      </c>
      <c r="G2101" s="3">
        <f t="shared" ca="1" si="64"/>
        <v>473.65109915001176</v>
      </c>
    </row>
    <row r="2102" spans="6:7" x14ac:dyDescent="0.25">
      <c r="F2102" s="3">
        <f t="shared" ca="1" si="65"/>
        <v>0.96705456908215393</v>
      </c>
      <c r="G2102" s="3">
        <f t="shared" ca="1" si="64"/>
        <v>828.76226962278884</v>
      </c>
    </row>
    <row r="2103" spans="6:7" x14ac:dyDescent="0.25">
      <c r="F2103" s="3">
        <f t="shared" ca="1" si="65"/>
        <v>0.60857708547598244</v>
      </c>
      <c r="G2103" s="3">
        <f t="shared" ca="1" si="64"/>
        <v>565.48661350664361</v>
      </c>
    </row>
    <row r="2104" spans="6:7" x14ac:dyDescent="0.25">
      <c r="F2104" s="3">
        <f t="shared" ca="1" si="65"/>
        <v>0.3467366353122332</v>
      </c>
      <c r="G2104" s="3">
        <f t="shared" ca="1" si="64"/>
        <v>438.7689712710835</v>
      </c>
    </row>
    <row r="2105" spans="6:7" x14ac:dyDescent="0.25">
      <c r="F2105" s="3">
        <f t="shared" ca="1" si="65"/>
        <v>0.9069536728488935</v>
      </c>
      <c r="G2105" s="3">
        <f t="shared" ca="1" si="64"/>
        <v>753.4435154786878</v>
      </c>
    </row>
    <row r="2106" spans="6:7" x14ac:dyDescent="0.25">
      <c r="F2106" s="3">
        <f t="shared" ca="1" si="65"/>
        <v>0.15432043902347392</v>
      </c>
      <c r="G2106" s="3">
        <f t="shared" ca="1" si="64"/>
        <v>331.83509946146091</v>
      </c>
    </row>
    <row r="2107" spans="6:7" x14ac:dyDescent="0.25">
      <c r="F2107" s="3">
        <f t="shared" ca="1" si="65"/>
        <v>0.63265824503952905</v>
      </c>
      <c r="G2107" s="3">
        <f t="shared" ca="1" si="64"/>
        <v>577.583756473368</v>
      </c>
    </row>
    <row r="2108" spans="6:7" x14ac:dyDescent="0.25">
      <c r="F2108" s="3">
        <f t="shared" ca="1" si="65"/>
        <v>0.47615179974628652</v>
      </c>
      <c r="G2108" s="3">
        <f t="shared" ca="1" si="64"/>
        <v>501.33787602163738</v>
      </c>
    </row>
    <row r="2109" spans="6:7" x14ac:dyDescent="0.25">
      <c r="F2109" s="3">
        <f t="shared" ca="1" si="65"/>
        <v>7.2253906169533866E-2</v>
      </c>
      <c r="G2109" s="3">
        <f t="shared" ca="1" si="64"/>
        <v>268.0142978830894</v>
      </c>
    </row>
    <row r="2110" spans="6:7" x14ac:dyDescent="0.25">
      <c r="F2110" s="3">
        <f t="shared" ca="1" si="65"/>
        <v>0.54862579283471524</v>
      </c>
      <c r="G2110" s="3">
        <f t="shared" ca="1" si="64"/>
        <v>536.09954298541516</v>
      </c>
    </row>
    <row r="2111" spans="6:7" x14ac:dyDescent="0.25">
      <c r="F2111" s="3">
        <f t="shared" ca="1" si="65"/>
        <v>0.63968110293676461</v>
      </c>
      <c r="G2111" s="3">
        <f t="shared" ca="1" si="64"/>
        <v>581.15288484212942</v>
      </c>
    </row>
    <row r="2112" spans="6:7" x14ac:dyDescent="0.25">
      <c r="F2112" s="3">
        <f t="shared" ca="1" si="65"/>
        <v>0.93469726816872312</v>
      </c>
      <c r="G2112" s="3">
        <f t="shared" ca="1" si="64"/>
        <v>782.79179425796463</v>
      </c>
    </row>
    <row r="2113" spans="6:7" x14ac:dyDescent="0.25">
      <c r="F2113" s="3">
        <f t="shared" ca="1" si="65"/>
        <v>0.87392865321019686</v>
      </c>
      <c r="G2113" s="3">
        <f t="shared" ca="1" si="64"/>
        <v>724.37746718593644</v>
      </c>
    </row>
    <row r="2114" spans="6:7" x14ac:dyDescent="0.25">
      <c r="F2114" s="3">
        <f t="shared" ca="1" si="65"/>
        <v>0.24237956552020412</v>
      </c>
      <c r="G2114" s="3">
        <f t="shared" ca="1" si="64"/>
        <v>384.53412790195097</v>
      </c>
    </row>
    <row r="2115" spans="6:7" x14ac:dyDescent="0.25">
      <c r="F2115" s="3">
        <f t="shared" ca="1" si="65"/>
        <v>0.19115657262193209</v>
      </c>
      <c r="G2115" s="3">
        <f t="shared" ref="G2115:G2178" ca="1" si="66">_xlfn.BETA.INV(F2115,$C$7,$C$8)*($D$5-$D$3)+$D$3</f>
        <v>355.05938685636062</v>
      </c>
    </row>
    <row r="2116" spans="6:7" x14ac:dyDescent="0.25">
      <c r="F2116" s="3">
        <f t="shared" ref="F2116:F2160" ca="1" si="67">RAND()</f>
        <v>0.77508672127102385</v>
      </c>
      <c r="G2116" s="3">
        <f t="shared" ca="1" si="66"/>
        <v>655.78548495401333</v>
      </c>
    </row>
    <row r="2117" spans="6:7" x14ac:dyDescent="0.25">
      <c r="F2117" s="3">
        <f t="shared" ca="1" si="67"/>
        <v>0.70052443684962762</v>
      </c>
      <c r="G2117" s="3">
        <f t="shared" ca="1" si="66"/>
        <v>613.07618470685327</v>
      </c>
    </row>
    <row r="2118" spans="6:7" x14ac:dyDescent="0.25">
      <c r="F2118" s="3">
        <f t="shared" ca="1" si="67"/>
        <v>0.70565425099352919</v>
      </c>
      <c r="G2118" s="3">
        <f t="shared" ca="1" si="66"/>
        <v>615.86670770855744</v>
      </c>
    </row>
    <row r="2119" spans="6:7" x14ac:dyDescent="0.25">
      <c r="F2119" s="3">
        <f t="shared" ca="1" si="67"/>
        <v>0.92371678262544676</v>
      </c>
      <c r="G2119" s="3">
        <f t="shared" ca="1" si="66"/>
        <v>770.45051388281331</v>
      </c>
    </row>
    <row r="2120" spans="6:7" x14ac:dyDescent="0.25">
      <c r="F2120" s="3">
        <f t="shared" ca="1" si="67"/>
        <v>0.80090265244170178</v>
      </c>
      <c r="G2120" s="3">
        <f t="shared" ca="1" si="66"/>
        <v>671.96958253089622</v>
      </c>
    </row>
    <row r="2121" spans="6:7" x14ac:dyDescent="0.25">
      <c r="F2121" s="3">
        <f t="shared" ca="1" si="67"/>
        <v>0.8826197873786249</v>
      </c>
      <c r="G2121" s="3">
        <f t="shared" ca="1" si="66"/>
        <v>731.57688593898001</v>
      </c>
    </row>
    <row r="2122" spans="6:7" x14ac:dyDescent="0.25">
      <c r="F2122" s="3">
        <f t="shared" ca="1" si="67"/>
        <v>0.77708162258716107</v>
      </c>
      <c r="G2122" s="3">
        <f t="shared" ca="1" si="66"/>
        <v>657.00482500631006</v>
      </c>
    </row>
    <row r="2123" spans="6:7" x14ac:dyDescent="0.25">
      <c r="F2123" s="3">
        <f t="shared" ca="1" si="67"/>
        <v>0.70477703049446716</v>
      </c>
      <c r="G2123" s="3">
        <f t="shared" ca="1" si="66"/>
        <v>615.38823648053642</v>
      </c>
    </row>
    <row r="2124" spans="6:7" x14ac:dyDescent="0.25">
      <c r="F2124" s="3">
        <f t="shared" ca="1" si="67"/>
        <v>0.21550151958603392</v>
      </c>
      <c r="G2124" s="3">
        <f t="shared" ca="1" si="66"/>
        <v>369.40073819993887</v>
      </c>
    </row>
    <row r="2125" spans="6:7" x14ac:dyDescent="0.25">
      <c r="F2125" s="3">
        <f t="shared" ca="1" si="67"/>
        <v>0.57553971829219552</v>
      </c>
      <c r="G2125" s="3">
        <f t="shared" ca="1" si="66"/>
        <v>549.18635602878317</v>
      </c>
    </row>
    <row r="2126" spans="6:7" x14ac:dyDescent="0.25">
      <c r="F2126" s="3">
        <f t="shared" ca="1" si="67"/>
        <v>0.56901266205226897</v>
      </c>
      <c r="G2126" s="3">
        <f t="shared" ca="1" si="66"/>
        <v>545.99896859679916</v>
      </c>
    </row>
    <row r="2127" spans="6:7" x14ac:dyDescent="0.25">
      <c r="F2127" s="3">
        <f t="shared" ca="1" si="67"/>
        <v>0.20806309281422053</v>
      </c>
      <c r="G2127" s="3">
        <f t="shared" ca="1" si="66"/>
        <v>365.0896623276513</v>
      </c>
    </row>
    <row r="2128" spans="6:7" x14ac:dyDescent="0.25">
      <c r="F2128" s="3">
        <f t="shared" ca="1" si="67"/>
        <v>0.94030651030693602</v>
      </c>
      <c r="G2128" s="3">
        <f t="shared" ca="1" si="66"/>
        <v>789.56864617609074</v>
      </c>
    </row>
    <row r="2129" spans="6:7" x14ac:dyDescent="0.25">
      <c r="F2129" s="3">
        <f t="shared" ca="1" si="67"/>
        <v>0.35536764925871933</v>
      </c>
      <c r="G2129" s="3">
        <f t="shared" ca="1" si="66"/>
        <v>443.04123038741034</v>
      </c>
    </row>
    <row r="2130" spans="6:7" x14ac:dyDescent="0.25">
      <c r="F2130" s="3">
        <f t="shared" ca="1" si="67"/>
        <v>0.88717338202869511</v>
      </c>
      <c r="G2130" s="3">
        <f t="shared" ca="1" si="66"/>
        <v>735.46425605448894</v>
      </c>
    </row>
    <row r="2131" spans="6:7" x14ac:dyDescent="0.25">
      <c r="F2131" s="3">
        <f t="shared" ca="1" si="67"/>
        <v>0.14472707768160231</v>
      </c>
      <c r="G2131" s="3">
        <f t="shared" ca="1" si="66"/>
        <v>325.40190127049118</v>
      </c>
    </row>
    <row r="2132" spans="6:7" x14ac:dyDescent="0.25">
      <c r="F2132" s="3">
        <f t="shared" ca="1" si="67"/>
        <v>0.54083481473968298</v>
      </c>
      <c r="G2132" s="3">
        <f t="shared" ca="1" si="66"/>
        <v>532.33583948074693</v>
      </c>
    </row>
    <row r="2133" spans="6:7" x14ac:dyDescent="0.25">
      <c r="F2133" s="3">
        <f t="shared" ca="1" si="67"/>
        <v>0.78603039221821192</v>
      </c>
      <c r="G2133" s="3">
        <f t="shared" ca="1" si="66"/>
        <v>662.53618146639269</v>
      </c>
    </row>
    <row r="2134" spans="6:7" x14ac:dyDescent="0.25">
      <c r="F2134" s="3">
        <f t="shared" ca="1" si="67"/>
        <v>0.93577137386824505</v>
      </c>
      <c r="G2134" s="3">
        <f t="shared" ca="1" si="66"/>
        <v>784.06217556892125</v>
      </c>
    </row>
    <row r="2135" spans="6:7" x14ac:dyDescent="0.25">
      <c r="F2135" s="3">
        <f t="shared" ca="1" si="67"/>
        <v>0.25490632456643902</v>
      </c>
      <c r="G2135" s="3">
        <f t="shared" ca="1" si="66"/>
        <v>391.38019783420151</v>
      </c>
    </row>
    <row r="2136" spans="6:7" x14ac:dyDescent="0.25">
      <c r="F2136" s="3">
        <f t="shared" ca="1" si="67"/>
        <v>0.25353881645270415</v>
      </c>
      <c r="G2136" s="3">
        <f t="shared" ca="1" si="66"/>
        <v>390.63854731565425</v>
      </c>
    </row>
    <row r="2137" spans="6:7" x14ac:dyDescent="0.25">
      <c r="F2137" s="3">
        <f t="shared" ca="1" si="67"/>
        <v>0.32867843811891828</v>
      </c>
      <c r="G2137" s="3">
        <f t="shared" ca="1" si="66"/>
        <v>429.7514057626035</v>
      </c>
    </row>
    <row r="2138" spans="6:7" x14ac:dyDescent="0.25">
      <c r="F2138" s="3">
        <f t="shared" ca="1" si="67"/>
        <v>0.94684582973134956</v>
      </c>
      <c r="G2138" s="3">
        <f t="shared" ca="1" si="66"/>
        <v>797.96367338379707</v>
      </c>
    </row>
    <row r="2139" spans="6:7" x14ac:dyDescent="0.25">
      <c r="F2139" s="3">
        <f t="shared" ca="1" si="67"/>
        <v>0.35594184924810701</v>
      </c>
      <c r="G2139" s="3">
        <f t="shared" ca="1" si="66"/>
        <v>443.32466337983379</v>
      </c>
    </row>
    <row r="2140" spans="6:7" x14ac:dyDescent="0.25">
      <c r="F2140" s="3">
        <f t="shared" ca="1" si="67"/>
        <v>0.76492224435868983</v>
      </c>
      <c r="G2140" s="3">
        <f t="shared" ca="1" si="66"/>
        <v>649.64587604800636</v>
      </c>
    </row>
    <row r="2141" spans="6:7" x14ac:dyDescent="0.25">
      <c r="F2141" s="3">
        <f t="shared" ca="1" si="67"/>
        <v>0.83551706015266758</v>
      </c>
      <c r="G2141" s="3">
        <f t="shared" ca="1" si="66"/>
        <v>695.32600994079417</v>
      </c>
    </row>
    <row r="2142" spans="6:7" x14ac:dyDescent="0.25">
      <c r="F2142" s="3">
        <f t="shared" ca="1" si="67"/>
        <v>0.96926989364898208</v>
      </c>
      <c r="G2142" s="3">
        <f t="shared" ca="1" si="66"/>
        <v>832.78649334178704</v>
      </c>
    </row>
    <row r="2143" spans="6:7" x14ac:dyDescent="0.25">
      <c r="F2143" s="3">
        <f t="shared" ca="1" si="67"/>
        <v>1.2540054793148459E-2</v>
      </c>
      <c r="G2143" s="3">
        <f t="shared" ca="1" si="66"/>
        <v>184.20277699137026</v>
      </c>
    </row>
    <row r="2144" spans="6:7" x14ac:dyDescent="0.25">
      <c r="F2144" s="3">
        <f t="shared" ca="1" si="67"/>
        <v>0.83214942383406953</v>
      </c>
      <c r="G2144" s="3">
        <f t="shared" ca="1" si="66"/>
        <v>692.95378264656347</v>
      </c>
    </row>
    <row r="2145" spans="6:7" x14ac:dyDescent="0.25">
      <c r="F2145" s="3">
        <f t="shared" ca="1" si="67"/>
        <v>0.81424542353636931</v>
      </c>
      <c r="G2145" s="3">
        <f t="shared" ca="1" si="66"/>
        <v>680.71928248351662</v>
      </c>
    </row>
    <row r="2146" spans="6:7" x14ac:dyDescent="0.25">
      <c r="F2146" s="3">
        <f t="shared" ca="1" si="67"/>
        <v>0.80595582547152023</v>
      </c>
      <c r="G2146" s="3">
        <f t="shared" ca="1" si="66"/>
        <v>675.2493891407014</v>
      </c>
    </row>
    <row r="2147" spans="6:7" x14ac:dyDescent="0.25">
      <c r="F2147" s="3">
        <f t="shared" ca="1" si="67"/>
        <v>4.444304113220654E-2</v>
      </c>
      <c r="G2147" s="3">
        <f t="shared" ca="1" si="66"/>
        <v>237.96322348447507</v>
      </c>
    </row>
    <row r="2148" spans="6:7" x14ac:dyDescent="0.25">
      <c r="F2148" s="3">
        <f t="shared" ca="1" si="67"/>
        <v>0.68721694258981003</v>
      </c>
      <c r="G2148" s="3">
        <f t="shared" ca="1" si="66"/>
        <v>605.91768659427055</v>
      </c>
    </row>
    <row r="2149" spans="6:7" x14ac:dyDescent="0.25">
      <c r="F2149" s="3">
        <f t="shared" ca="1" si="67"/>
        <v>0.99222621624775109</v>
      </c>
      <c r="G2149" s="3">
        <f t="shared" ca="1" si="66"/>
        <v>894.32544114083203</v>
      </c>
    </row>
    <row r="2150" spans="6:7" x14ac:dyDescent="0.25">
      <c r="F2150" s="3">
        <f t="shared" ca="1" si="67"/>
        <v>0.64960839012120097</v>
      </c>
      <c r="G2150" s="3">
        <f t="shared" ca="1" si="66"/>
        <v>586.23357755230973</v>
      </c>
    </row>
    <row r="2151" spans="6:7" x14ac:dyDescent="0.25">
      <c r="F2151" s="3">
        <f t="shared" ca="1" si="67"/>
        <v>1.0751327121602872E-2</v>
      </c>
      <c r="G2151" s="3">
        <f t="shared" ca="1" si="66"/>
        <v>179.39881669354423</v>
      </c>
    </row>
    <row r="2152" spans="6:7" x14ac:dyDescent="0.25">
      <c r="F2152" s="3">
        <f t="shared" ca="1" si="67"/>
        <v>0.97920388589887486</v>
      </c>
      <c r="G2152" s="3">
        <f t="shared" ca="1" si="66"/>
        <v>853.50362911248897</v>
      </c>
    </row>
    <row r="2153" spans="6:7" x14ac:dyDescent="0.25">
      <c r="F2153" s="3">
        <f t="shared" ca="1" si="67"/>
        <v>0.71810989217170995</v>
      </c>
      <c r="G2153" s="3">
        <f t="shared" ca="1" si="66"/>
        <v>622.72010203880836</v>
      </c>
    </row>
    <row r="2154" spans="6:7" x14ac:dyDescent="0.25">
      <c r="F2154" s="3">
        <f t="shared" ca="1" si="67"/>
        <v>0.36503556793383396</v>
      </c>
      <c r="G2154" s="3">
        <f t="shared" ca="1" si="66"/>
        <v>447.80111914305462</v>
      </c>
    </row>
    <row r="2155" spans="6:7" x14ac:dyDescent="0.25">
      <c r="F2155" s="3">
        <f t="shared" ca="1" si="67"/>
        <v>0.57719478253279366</v>
      </c>
      <c r="G2155" s="3">
        <f t="shared" ca="1" si="66"/>
        <v>549.99612706515177</v>
      </c>
    </row>
    <row r="2156" spans="6:7" x14ac:dyDescent="0.25">
      <c r="F2156" s="3">
        <f t="shared" ca="1" si="67"/>
        <v>0.77144332339415733</v>
      </c>
      <c r="G2156" s="3">
        <f t="shared" ca="1" si="66"/>
        <v>653.57092915704789</v>
      </c>
    </row>
    <row r="2157" spans="6:7" x14ac:dyDescent="0.25">
      <c r="F2157" s="3">
        <f t="shared" ca="1" si="67"/>
        <v>0.12813075727959167</v>
      </c>
      <c r="G2157" s="3">
        <f t="shared" ca="1" si="66"/>
        <v>313.79550633547098</v>
      </c>
    </row>
    <row r="2158" spans="6:7" x14ac:dyDescent="0.25">
      <c r="F2158" s="3">
        <f t="shared" ca="1" si="67"/>
        <v>0.621438161795132</v>
      </c>
      <c r="G2158" s="3">
        <f t="shared" ca="1" si="66"/>
        <v>571.9215166901256</v>
      </c>
    </row>
    <row r="2159" spans="6:7" x14ac:dyDescent="0.25">
      <c r="F2159" s="3">
        <f t="shared" ca="1" si="67"/>
        <v>2.4140565523695701E-2</v>
      </c>
      <c r="G2159" s="3">
        <f t="shared" ca="1" si="66"/>
        <v>208.42430402314733</v>
      </c>
    </row>
    <row r="2160" spans="6:7" x14ac:dyDescent="0.25">
      <c r="F2160" s="3">
        <f t="shared" ca="1" si="67"/>
        <v>0.69795141183330356</v>
      </c>
      <c r="G2160" s="3">
        <f t="shared" ca="1" si="66"/>
        <v>611.68318945946635</v>
      </c>
    </row>
  </sheetData>
  <mergeCells count="3">
    <mergeCell ref="I11:J11"/>
    <mergeCell ref="I17:J17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2021-05-03T17:28:48Z</dcterms:created>
  <dcterms:modified xsi:type="dcterms:W3CDTF">2022-02-20T04:07:01Z</dcterms:modified>
</cp:coreProperties>
</file>