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9ED68E8C-FF43-48E5-BF50-7A50E23AC04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emicircular" sheetId="1" r:id="rId1"/>
  </sheets>
  <externalReferences>
    <externalReference r:id="rId2"/>
  </externalReferences>
  <definedNames>
    <definedName name="_xlchart.v1.0" hidden="1">semicircular!$F$3:$F$2160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1" l="1"/>
  <c r="J4" i="1"/>
  <c r="J5" i="1" s="1"/>
  <c r="J3" i="1"/>
  <c r="E2160" i="1" l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J9" i="1"/>
  <c r="E9" i="1"/>
  <c r="E8" i="1"/>
  <c r="E7" i="1"/>
  <c r="E6" i="1"/>
  <c r="E5" i="1"/>
  <c r="E4" i="1"/>
  <c r="E3" i="1"/>
  <c r="F3" i="1" s="1"/>
  <c r="F2157" i="1" l="1"/>
  <c r="F5" i="1"/>
  <c r="F17" i="1"/>
  <c r="F25" i="1"/>
  <c r="F29" i="1"/>
  <c r="F41" i="1"/>
  <c r="F53" i="1"/>
  <c r="F61" i="1"/>
  <c r="F69" i="1"/>
  <c r="F77" i="1"/>
  <c r="F85" i="1"/>
  <c r="F93" i="1"/>
  <c r="F101" i="1"/>
  <c r="F109" i="1"/>
  <c r="F113" i="1"/>
  <c r="F121" i="1"/>
  <c r="F129" i="1"/>
  <c r="F137" i="1"/>
  <c r="F145" i="1"/>
  <c r="F157" i="1"/>
  <c r="F165" i="1"/>
  <c r="F173" i="1"/>
  <c r="F181" i="1"/>
  <c r="F189" i="1"/>
  <c r="F201" i="1"/>
  <c r="F213" i="1"/>
  <c r="F225" i="1"/>
  <c r="F233" i="1"/>
  <c r="F245" i="1"/>
  <c r="F257" i="1"/>
  <c r="F265" i="1"/>
  <c r="F273" i="1"/>
  <c r="F285" i="1"/>
  <c r="F297" i="1"/>
  <c r="F309" i="1"/>
  <c r="F317" i="1"/>
  <c r="F329" i="1"/>
  <c r="F341" i="1"/>
  <c r="F357" i="1"/>
  <c r="F369" i="1"/>
  <c r="F373" i="1"/>
  <c r="F385" i="1"/>
  <c r="F397" i="1"/>
  <c r="F413" i="1"/>
  <c r="F425" i="1"/>
  <c r="F437" i="1"/>
  <c r="F453" i="1"/>
  <c r="F461" i="1"/>
  <c r="F473" i="1"/>
  <c r="F481" i="1"/>
  <c r="F493" i="1"/>
  <c r="F509" i="1"/>
  <c r="F521" i="1"/>
  <c r="F533" i="1"/>
  <c r="F545" i="1"/>
  <c r="F557" i="1"/>
  <c r="F569" i="1"/>
  <c r="F581" i="1"/>
  <c r="F593" i="1"/>
  <c r="F601" i="1"/>
  <c r="F613" i="1"/>
  <c r="F625" i="1"/>
  <c r="F633" i="1"/>
  <c r="F641" i="1"/>
  <c r="F653" i="1"/>
  <c r="F669" i="1"/>
  <c r="F681" i="1"/>
  <c r="F689" i="1"/>
  <c r="F705" i="1"/>
  <c r="F717" i="1"/>
  <c r="F725" i="1"/>
  <c r="F737" i="1"/>
  <c r="F749" i="1"/>
  <c r="F761" i="1"/>
  <c r="F773" i="1"/>
  <c r="F785" i="1"/>
  <c r="F797" i="1"/>
  <c r="F809" i="1"/>
  <c r="F821" i="1"/>
  <c r="F833" i="1"/>
  <c r="F849" i="1"/>
  <c r="F861" i="1"/>
  <c r="F873" i="1"/>
  <c r="F885" i="1"/>
  <c r="F897" i="1"/>
  <c r="F909" i="1"/>
  <c r="F917" i="1"/>
  <c r="F929" i="1"/>
  <c r="F945" i="1"/>
  <c r="F957" i="1"/>
  <c r="F973" i="1"/>
  <c r="F985" i="1"/>
  <c r="F997" i="1"/>
  <c r="F1009" i="1"/>
  <c r="F1017" i="1"/>
  <c r="F1025" i="1"/>
  <c r="F1037" i="1"/>
  <c r="F1045" i="1"/>
  <c r="F1053" i="1"/>
  <c r="F1065" i="1"/>
  <c r="F1073" i="1"/>
  <c r="F1077" i="1"/>
  <c r="F1085" i="1"/>
  <c r="F1093" i="1"/>
  <c r="F1101" i="1"/>
  <c r="F1109" i="1"/>
  <c r="F1117" i="1"/>
  <c r="F1125" i="1"/>
  <c r="F1133" i="1"/>
  <c r="F1145" i="1"/>
  <c r="F1153" i="1"/>
  <c r="F1161" i="1"/>
  <c r="F1169" i="1"/>
  <c r="F1177" i="1"/>
  <c r="F1181" i="1"/>
  <c r="F1189" i="1"/>
  <c r="F1201" i="1"/>
  <c r="F1213" i="1"/>
  <c r="F1225" i="1"/>
  <c r="F1233" i="1"/>
  <c r="F1249" i="1"/>
  <c r="F1261" i="1"/>
  <c r="F1273" i="1"/>
  <c r="F1289" i="1"/>
  <c r="F1301" i="1"/>
  <c r="F1313" i="1"/>
  <c r="F1325" i="1"/>
  <c r="F1337" i="1"/>
  <c r="F1349" i="1"/>
  <c r="F1361" i="1"/>
  <c r="F1373" i="1"/>
  <c r="F1381" i="1"/>
  <c r="F1389" i="1"/>
  <c r="F1401" i="1"/>
  <c r="F1417" i="1"/>
  <c r="F1429" i="1"/>
  <c r="F1441" i="1"/>
  <c r="F1453" i="1"/>
  <c r="F1465" i="1"/>
  <c r="F1477" i="1"/>
  <c r="F1489" i="1"/>
  <c r="F1493" i="1"/>
  <c r="F1505" i="1"/>
  <c r="F1517" i="1"/>
  <c r="F1525" i="1"/>
  <c r="F1537" i="1"/>
  <c r="F1541" i="1"/>
  <c r="F1553" i="1"/>
  <c r="F1565" i="1"/>
  <c r="F1581" i="1"/>
  <c r="F1593" i="1"/>
  <c r="F1605" i="1"/>
  <c r="F1613" i="1"/>
  <c r="F1625" i="1"/>
  <c r="F1637" i="1"/>
  <c r="F1649" i="1"/>
  <c r="F1657" i="1"/>
  <c r="F1669" i="1"/>
  <c r="F1677" i="1"/>
  <c r="F1685" i="1"/>
  <c r="F1697" i="1"/>
  <c r="F1709" i="1"/>
  <c r="F1717" i="1"/>
  <c r="F1725" i="1"/>
  <c r="F1733" i="1"/>
  <c r="F1741" i="1"/>
  <c r="F1749" i="1"/>
  <c r="F1757" i="1"/>
  <c r="F1769" i="1"/>
  <c r="F1777" i="1"/>
  <c r="F1785" i="1"/>
  <c r="F1793" i="1"/>
  <c r="F1801" i="1"/>
  <c r="F1809" i="1"/>
  <c r="F1817" i="1"/>
  <c r="F1825" i="1"/>
  <c r="F1833" i="1"/>
  <c r="F1837" i="1"/>
  <c r="F1845" i="1"/>
  <c r="F1857" i="1"/>
  <c r="F1865" i="1"/>
  <c r="F1873" i="1"/>
  <c r="F1881" i="1"/>
  <c r="F1889" i="1"/>
  <c r="F1897" i="1"/>
  <c r="F1905" i="1"/>
  <c r="F1909" i="1"/>
  <c r="F1917" i="1"/>
  <c r="F1925" i="1"/>
  <c r="F1933" i="1"/>
  <c r="F1941" i="1"/>
  <c r="F1949" i="1"/>
  <c r="F1957" i="1"/>
  <c r="F1965" i="1"/>
  <c r="F1973" i="1"/>
  <c r="F1981" i="1"/>
  <c r="F1989" i="1"/>
  <c r="F1997" i="1"/>
  <c r="F2005" i="1"/>
  <c r="F2013" i="1"/>
  <c r="F2021" i="1"/>
  <c r="F2029" i="1"/>
  <c r="F2037" i="1"/>
  <c r="F2041" i="1"/>
  <c r="F2049" i="1"/>
  <c r="F2053" i="1"/>
  <c r="F2057" i="1"/>
  <c r="F2061" i="1"/>
  <c r="F2065" i="1"/>
  <c r="F2069" i="1"/>
  <c r="F2073" i="1"/>
  <c r="F2077" i="1"/>
  <c r="F2081" i="1"/>
  <c r="F2085" i="1"/>
  <c r="F2089" i="1"/>
  <c r="F2093" i="1"/>
  <c r="F2097" i="1"/>
  <c r="F2101" i="1"/>
  <c r="F2105" i="1"/>
  <c r="F2109" i="1"/>
  <c r="F2113" i="1"/>
  <c r="F2117" i="1"/>
  <c r="F2121" i="1"/>
  <c r="F2125" i="1"/>
  <c r="F2129" i="1"/>
  <c r="F2133" i="1"/>
  <c r="F2137" i="1"/>
  <c r="F2141" i="1"/>
  <c r="F2153" i="1"/>
  <c r="F6" i="1"/>
  <c r="F8" i="1"/>
  <c r="F10" i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2" i="1"/>
  <c r="F86" i="1"/>
  <c r="F90" i="1"/>
  <c r="F94" i="1"/>
  <c r="F98" i="1"/>
  <c r="F102" i="1"/>
  <c r="F106" i="1"/>
  <c r="F110" i="1"/>
  <c r="F114" i="1"/>
  <c r="F118" i="1"/>
  <c r="F45" i="1"/>
  <c r="F193" i="1"/>
  <c r="F205" i="1"/>
  <c r="F217" i="1"/>
  <c r="F237" i="1"/>
  <c r="F249" i="1"/>
  <c r="F261" i="1"/>
  <c r="F277" i="1"/>
  <c r="F293" i="1"/>
  <c r="F305" i="1"/>
  <c r="F321" i="1"/>
  <c r="F337" i="1"/>
  <c r="F349" i="1"/>
  <c r="F361" i="1"/>
  <c r="F381" i="1"/>
  <c r="F393" i="1"/>
  <c r="F405" i="1"/>
  <c r="F417" i="1"/>
  <c r="F429" i="1"/>
  <c r="F441" i="1"/>
  <c r="F449" i="1"/>
  <c r="F469" i="1"/>
  <c r="F485" i="1"/>
  <c r="F497" i="1"/>
  <c r="F513" i="1"/>
  <c r="F525" i="1"/>
  <c r="F537" i="1"/>
  <c r="F549" i="1"/>
  <c r="F561" i="1"/>
  <c r="F573" i="1"/>
  <c r="F585" i="1"/>
  <c r="F597" i="1"/>
  <c r="F609" i="1"/>
  <c r="F621" i="1"/>
  <c r="F637" i="1"/>
  <c r="F649" i="1"/>
  <c r="F661" i="1"/>
  <c r="F673" i="1"/>
  <c r="F693" i="1"/>
  <c r="F701" i="1"/>
  <c r="F709" i="1"/>
  <c r="F721" i="1"/>
  <c r="F733" i="1"/>
  <c r="F745" i="1"/>
  <c r="F757" i="1"/>
  <c r="F769" i="1"/>
  <c r="F781" i="1"/>
  <c r="F793" i="1"/>
  <c r="F805" i="1"/>
  <c r="F817" i="1"/>
  <c r="F825" i="1"/>
  <c r="F837" i="1"/>
  <c r="F845" i="1"/>
  <c r="F857" i="1"/>
  <c r="F869" i="1"/>
  <c r="F881" i="1"/>
  <c r="F893" i="1"/>
  <c r="F905" i="1"/>
  <c r="F925" i="1"/>
  <c r="F937" i="1"/>
  <c r="F949" i="1"/>
  <c r="F961" i="1"/>
  <c r="F977" i="1"/>
  <c r="F989" i="1"/>
  <c r="F1005" i="1"/>
  <c r="F1021" i="1"/>
  <c r="F1033" i="1"/>
  <c r="F1041" i="1"/>
  <c r="F1049" i="1"/>
  <c r="F1057" i="1"/>
  <c r="F1069" i="1"/>
  <c r="F1081" i="1"/>
  <c r="F1089" i="1"/>
  <c r="F1097" i="1"/>
  <c r="F1105" i="1"/>
  <c r="F1113" i="1"/>
  <c r="F1121" i="1"/>
  <c r="F1129" i="1"/>
  <c r="F1137" i="1"/>
  <c r="F1141" i="1"/>
  <c r="F1149" i="1"/>
  <c r="F1157" i="1"/>
  <c r="F1165" i="1"/>
  <c r="F1173" i="1"/>
  <c r="F1185" i="1"/>
  <c r="F1193" i="1"/>
  <c r="F1205" i="1"/>
  <c r="F1217" i="1"/>
  <c r="F1229" i="1"/>
  <c r="F1241" i="1"/>
  <c r="F1253" i="1"/>
  <c r="F1265" i="1"/>
  <c r="F1277" i="1"/>
  <c r="F1281" i="1"/>
  <c r="F1293" i="1"/>
  <c r="F1305" i="1"/>
  <c r="F1317" i="1"/>
  <c r="F1329" i="1"/>
  <c r="F1341" i="1"/>
  <c r="F1353" i="1"/>
  <c r="F1365" i="1"/>
  <c r="F1385" i="1"/>
  <c r="F1397" i="1"/>
  <c r="F1409" i="1"/>
  <c r="F1421" i="1"/>
  <c r="F1433" i="1"/>
  <c r="F1445" i="1"/>
  <c r="F1457" i="1"/>
  <c r="F1469" i="1"/>
  <c r="F1481" i="1"/>
  <c r="F1501" i="1"/>
  <c r="F1513" i="1"/>
  <c r="F1533" i="1"/>
  <c r="F1549" i="1"/>
  <c r="F1561" i="1"/>
  <c r="F1573" i="1"/>
  <c r="F1585" i="1"/>
  <c r="F1589" i="1"/>
  <c r="F1601" i="1"/>
  <c r="F1621" i="1"/>
  <c r="F1633" i="1"/>
  <c r="F1645" i="1"/>
  <c r="F1665" i="1"/>
  <c r="F1693" i="1"/>
  <c r="F1765" i="1"/>
  <c r="F2145" i="1"/>
  <c r="F15" i="1"/>
  <c r="F23" i="1"/>
  <c r="F35" i="1"/>
  <c r="F47" i="1"/>
  <c r="F59" i="1"/>
  <c r="F67" i="1"/>
  <c r="F75" i="1"/>
  <c r="F83" i="1"/>
  <c r="F91" i="1"/>
  <c r="F99" i="1"/>
  <c r="F111" i="1"/>
  <c r="F119" i="1"/>
  <c r="F127" i="1"/>
  <c r="F135" i="1"/>
  <c r="F143" i="1"/>
  <c r="F147" i="1"/>
  <c r="F151" i="1"/>
  <c r="F159" i="1"/>
  <c r="F163" i="1"/>
  <c r="F167" i="1"/>
  <c r="F171" i="1"/>
  <c r="F175" i="1"/>
  <c r="F179" i="1"/>
  <c r="F183" i="1"/>
  <c r="F187" i="1"/>
  <c r="F191" i="1"/>
  <c r="F195" i="1"/>
  <c r="F199" i="1"/>
  <c r="F203" i="1"/>
  <c r="F207" i="1"/>
  <c r="F211" i="1"/>
  <c r="F215" i="1"/>
  <c r="F219" i="1"/>
  <c r="F223" i="1"/>
  <c r="F227" i="1"/>
  <c r="F231" i="1"/>
  <c r="F13" i="1"/>
  <c r="F21" i="1"/>
  <c r="F33" i="1"/>
  <c r="F37" i="1"/>
  <c r="F49" i="1"/>
  <c r="F57" i="1"/>
  <c r="F65" i="1"/>
  <c r="F73" i="1"/>
  <c r="F81" i="1"/>
  <c r="F89" i="1"/>
  <c r="F97" i="1"/>
  <c r="F105" i="1"/>
  <c r="F117" i="1"/>
  <c r="F125" i="1"/>
  <c r="F133" i="1"/>
  <c r="F141" i="1"/>
  <c r="F149" i="1"/>
  <c r="F153" i="1"/>
  <c r="F161" i="1"/>
  <c r="F169" i="1"/>
  <c r="F177" i="1"/>
  <c r="F185" i="1"/>
  <c r="F197" i="1"/>
  <c r="F209" i="1"/>
  <c r="F221" i="1"/>
  <c r="F229" i="1"/>
  <c r="F241" i="1"/>
  <c r="F253" i="1"/>
  <c r="F269" i="1"/>
  <c r="F281" i="1"/>
  <c r="F289" i="1"/>
  <c r="F301" i="1"/>
  <c r="F313" i="1"/>
  <c r="F325" i="1"/>
  <c r="F333" i="1"/>
  <c r="F345" i="1"/>
  <c r="F353" i="1"/>
  <c r="F365" i="1"/>
  <c r="F377" i="1"/>
  <c r="F389" i="1"/>
  <c r="F401" i="1"/>
  <c r="F409" i="1"/>
  <c r="F421" i="1"/>
  <c r="F433" i="1"/>
  <c r="F445" i="1"/>
  <c r="F457" i="1"/>
  <c r="F465" i="1"/>
  <c r="F477" i="1"/>
  <c r="F489" i="1"/>
  <c r="F501" i="1"/>
  <c r="F505" i="1"/>
  <c r="F517" i="1"/>
  <c r="F529" i="1"/>
  <c r="F541" i="1"/>
  <c r="F553" i="1"/>
  <c r="F565" i="1"/>
  <c r="F577" i="1"/>
  <c r="F589" i="1"/>
  <c r="F605" i="1"/>
  <c r="F617" i="1"/>
  <c r="F629" i="1"/>
  <c r="F645" i="1"/>
  <c r="F657" i="1"/>
  <c r="F665" i="1"/>
  <c r="F677" i="1"/>
  <c r="F685" i="1"/>
  <c r="F697" i="1"/>
  <c r="F713" i="1"/>
  <c r="F729" i="1"/>
  <c r="F741" i="1"/>
  <c r="F753" i="1"/>
  <c r="F765" i="1"/>
  <c r="F777" i="1"/>
  <c r="F789" i="1"/>
  <c r="F801" i="1"/>
  <c r="F813" i="1"/>
  <c r="F829" i="1"/>
  <c r="F841" i="1"/>
  <c r="F853" i="1"/>
  <c r="F865" i="1"/>
  <c r="F877" i="1"/>
  <c r="F889" i="1"/>
  <c r="F901" i="1"/>
  <c r="F913" i="1"/>
  <c r="F921" i="1"/>
  <c r="F933" i="1"/>
  <c r="F941" i="1"/>
  <c r="F953" i="1"/>
  <c r="F965" i="1"/>
  <c r="F969" i="1"/>
  <c r="F981" i="1"/>
  <c r="F993" i="1"/>
  <c r="F1001" i="1"/>
  <c r="F1013" i="1"/>
  <c r="F1029" i="1"/>
  <c r="F1061" i="1"/>
  <c r="F1197" i="1"/>
  <c r="F1209" i="1"/>
  <c r="F1221" i="1"/>
  <c r="F1237" i="1"/>
  <c r="F1245" i="1"/>
  <c r="F1257" i="1"/>
  <c r="F1269" i="1"/>
  <c r="F1285" i="1"/>
  <c r="F1297" i="1"/>
  <c r="F1309" i="1"/>
  <c r="F1321" i="1"/>
  <c r="F1333" i="1"/>
  <c r="F1345" i="1"/>
  <c r="F1357" i="1"/>
  <c r="F1369" i="1"/>
  <c r="F1377" i="1"/>
  <c r="F1393" i="1"/>
  <c r="F1405" i="1"/>
  <c r="F1413" i="1"/>
  <c r="F1425" i="1"/>
  <c r="F1437" i="1"/>
  <c r="F1449" i="1"/>
  <c r="F1461" i="1"/>
  <c r="F1473" i="1"/>
  <c r="F1485" i="1"/>
  <c r="F1497" i="1"/>
  <c r="F1509" i="1"/>
  <c r="F1521" i="1"/>
  <c r="F1529" i="1"/>
  <c r="F1545" i="1"/>
  <c r="F1557" i="1"/>
  <c r="F1569" i="1"/>
  <c r="F1577" i="1"/>
  <c r="F1597" i="1"/>
  <c r="F1609" i="1"/>
  <c r="F1617" i="1"/>
  <c r="F1629" i="1"/>
  <c r="F1641" i="1"/>
  <c r="F1653" i="1"/>
  <c r="F1661" i="1"/>
  <c r="F1673" i="1"/>
  <c r="F1681" i="1"/>
  <c r="F1689" i="1"/>
  <c r="F1701" i="1"/>
  <c r="F1705" i="1"/>
  <c r="F1713" i="1"/>
  <c r="F1721" i="1"/>
  <c r="F1729" i="1"/>
  <c r="F1737" i="1"/>
  <c r="F1745" i="1"/>
  <c r="F1753" i="1"/>
  <c r="F1761" i="1"/>
  <c r="F1773" i="1"/>
  <c r="F1781" i="1"/>
  <c r="F1789" i="1"/>
  <c r="F1797" i="1"/>
  <c r="F1805" i="1"/>
  <c r="F1813" i="1"/>
  <c r="F1821" i="1"/>
  <c r="F1829" i="1"/>
  <c r="F1841" i="1"/>
  <c r="F1849" i="1"/>
  <c r="F1853" i="1"/>
  <c r="F1861" i="1"/>
  <c r="F1869" i="1"/>
  <c r="F1877" i="1"/>
  <c r="F1885" i="1"/>
  <c r="F1893" i="1"/>
  <c r="F1901" i="1"/>
  <c r="F1913" i="1"/>
  <c r="F1921" i="1"/>
  <c r="F1929" i="1"/>
  <c r="F1937" i="1"/>
  <c r="F1945" i="1"/>
  <c r="F1953" i="1"/>
  <c r="F1961" i="1"/>
  <c r="F1969" i="1"/>
  <c r="F1977" i="1"/>
  <c r="F1985" i="1"/>
  <c r="F1993" i="1"/>
  <c r="F2001" i="1"/>
  <c r="F2009" i="1"/>
  <c r="F2017" i="1"/>
  <c r="F2025" i="1"/>
  <c r="F2033" i="1"/>
  <c r="F2045" i="1"/>
  <c r="F2149" i="1"/>
  <c r="F4" i="1"/>
  <c r="F11" i="1"/>
  <c r="F19" i="1"/>
  <c r="F27" i="1"/>
  <c r="F31" i="1"/>
  <c r="F39" i="1"/>
  <c r="F43" i="1"/>
  <c r="F51" i="1"/>
  <c r="F55" i="1"/>
  <c r="F63" i="1"/>
  <c r="F71" i="1"/>
  <c r="F79" i="1"/>
  <c r="F87" i="1"/>
  <c r="F95" i="1"/>
  <c r="F103" i="1"/>
  <c r="F107" i="1"/>
  <c r="F115" i="1"/>
  <c r="F123" i="1"/>
  <c r="F131" i="1"/>
  <c r="F139" i="1"/>
  <c r="F155" i="1"/>
  <c r="F7" i="1"/>
  <c r="F9" i="1"/>
  <c r="F12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F76" i="1"/>
  <c r="F80" i="1"/>
  <c r="F84" i="1"/>
  <c r="F88" i="1"/>
  <c r="F92" i="1"/>
  <c r="F96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86" i="1"/>
  <c r="F190" i="1"/>
  <c r="F194" i="1"/>
  <c r="F198" i="1"/>
  <c r="F202" i="1"/>
  <c r="F206" i="1"/>
  <c r="F210" i="1"/>
  <c r="F214" i="1"/>
  <c r="F218" i="1"/>
  <c r="F222" i="1"/>
  <c r="F226" i="1"/>
  <c r="F230" i="1"/>
  <c r="F234" i="1"/>
  <c r="F238" i="1"/>
  <c r="F242" i="1"/>
  <c r="F246" i="1"/>
  <c r="F250" i="1"/>
  <c r="F254" i="1"/>
  <c r="F258" i="1"/>
  <c r="F262" i="1"/>
  <c r="F266" i="1"/>
  <c r="F270" i="1"/>
  <c r="F274" i="1"/>
  <c r="F278" i="1"/>
  <c r="F282" i="1"/>
  <c r="F286" i="1"/>
  <c r="F290" i="1"/>
  <c r="F294" i="1"/>
  <c r="F298" i="1"/>
  <c r="F302" i="1"/>
  <c r="F306" i="1"/>
  <c r="F310" i="1"/>
  <c r="F314" i="1"/>
  <c r="F318" i="1"/>
  <c r="F322" i="1"/>
  <c r="F326" i="1"/>
  <c r="F330" i="1"/>
  <c r="F334" i="1"/>
  <c r="F338" i="1"/>
  <c r="F342" i="1"/>
  <c r="F346" i="1"/>
  <c r="F350" i="1"/>
  <c r="F354" i="1"/>
  <c r="F358" i="1"/>
  <c r="F362" i="1"/>
  <c r="F366" i="1"/>
  <c r="F370" i="1"/>
  <c r="F374" i="1"/>
  <c r="F378" i="1"/>
  <c r="F382" i="1"/>
  <c r="F386" i="1"/>
  <c r="F390" i="1"/>
  <c r="F394" i="1"/>
  <c r="F398" i="1"/>
  <c r="F402" i="1"/>
  <c r="F406" i="1"/>
  <c r="F410" i="1"/>
  <c r="F414" i="1"/>
  <c r="F418" i="1"/>
  <c r="F422" i="1"/>
  <c r="F426" i="1"/>
  <c r="F430" i="1"/>
  <c r="F434" i="1"/>
  <c r="F438" i="1"/>
  <c r="F442" i="1"/>
  <c r="F446" i="1"/>
  <c r="F450" i="1"/>
  <c r="F454" i="1"/>
  <c r="F458" i="1"/>
  <c r="F462" i="1"/>
  <c r="F466" i="1"/>
  <c r="F470" i="1"/>
  <c r="F474" i="1"/>
  <c r="F478" i="1"/>
  <c r="F482" i="1"/>
  <c r="F486" i="1"/>
  <c r="F490" i="1"/>
  <c r="F494" i="1"/>
  <c r="F498" i="1"/>
  <c r="F502" i="1"/>
  <c r="F506" i="1"/>
  <c r="F510" i="1"/>
  <c r="F514" i="1"/>
  <c r="F518" i="1"/>
  <c r="F522" i="1"/>
  <c r="F526" i="1"/>
  <c r="F530" i="1"/>
  <c r="F534" i="1"/>
  <c r="F538" i="1"/>
  <c r="F542" i="1"/>
  <c r="F546" i="1"/>
  <c r="F550" i="1"/>
  <c r="F554" i="1"/>
  <c r="F558" i="1"/>
  <c r="F562" i="1"/>
  <c r="F566" i="1"/>
  <c r="F570" i="1"/>
  <c r="F574" i="1"/>
  <c r="F578" i="1"/>
  <c r="F582" i="1"/>
  <c r="F586" i="1"/>
  <c r="F590" i="1"/>
  <c r="F594" i="1"/>
  <c r="F598" i="1"/>
  <c r="F602" i="1"/>
  <c r="F606" i="1"/>
  <c r="F610" i="1"/>
  <c r="F614" i="1"/>
  <c r="F618" i="1"/>
  <c r="F622" i="1"/>
  <c r="F626" i="1"/>
  <c r="F630" i="1"/>
  <c r="F634" i="1"/>
  <c r="F638" i="1"/>
  <c r="F642" i="1"/>
  <c r="F646" i="1"/>
  <c r="F650" i="1"/>
  <c r="F654" i="1"/>
  <c r="F658" i="1"/>
  <c r="F662" i="1"/>
  <c r="F666" i="1"/>
  <c r="F670" i="1"/>
  <c r="F674" i="1"/>
  <c r="F678" i="1"/>
  <c r="F682" i="1"/>
  <c r="F686" i="1"/>
  <c r="F690" i="1"/>
  <c r="F694" i="1"/>
  <c r="F698" i="1"/>
  <c r="F702" i="1"/>
  <c r="F706" i="1"/>
  <c r="F710" i="1"/>
  <c r="F714" i="1"/>
  <c r="F718" i="1"/>
  <c r="F722" i="1"/>
  <c r="F726" i="1"/>
  <c r="F730" i="1"/>
  <c r="F734" i="1"/>
  <c r="F738" i="1"/>
  <c r="F742" i="1"/>
  <c r="F746" i="1"/>
  <c r="F750" i="1"/>
  <c r="F754" i="1"/>
  <c r="F758" i="1"/>
  <c r="F762" i="1"/>
  <c r="F766" i="1"/>
  <c r="F770" i="1"/>
  <c r="F774" i="1"/>
  <c r="F778" i="1"/>
  <c r="F782" i="1"/>
  <c r="F786" i="1"/>
  <c r="F790" i="1"/>
  <c r="F794" i="1"/>
  <c r="F798" i="1"/>
  <c r="F802" i="1"/>
  <c r="F806" i="1"/>
  <c r="F810" i="1"/>
  <c r="F814" i="1"/>
  <c r="F818" i="1"/>
  <c r="F822" i="1"/>
  <c r="F826" i="1"/>
  <c r="F830" i="1"/>
  <c r="F834" i="1"/>
  <c r="F838" i="1"/>
  <c r="F842" i="1"/>
  <c r="F846" i="1"/>
  <c r="F850" i="1"/>
  <c r="F854" i="1"/>
  <c r="F858" i="1"/>
  <c r="F862" i="1"/>
  <c r="F866" i="1"/>
  <c r="F870" i="1"/>
  <c r="F874" i="1"/>
  <c r="F878" i="1"/>
  <c r="F882" i="1"/>
  <c r="F886" i="1"/>
  <c r="F890" i="1"/>
  <c r="F894" i="1"/>
  <c r="F898" i="1"/>
  <c r="F902" i="1"/>
  <c r="F906" i="1"/>
  <c r="F910" i="1"/>
  <c r="F914" i="1"/>
  <c r="F918" i="1"/>
  <c r="F922" i="1"/>
  <c r="F926" i="1"/>
  <c r="F930" i="1"/>
  <c r="F934" i="1"/>
  <c r="F938" i="1"/>
  <c r="F942" i="1"/>
  <c r="F946" i="1"/>
  <c r="F950" i="1"/>
  <c r="F954" i="1"/>
  <c r="F958" i="1"/>
  <c r="F962" i="1"/>
  <c r="F966" i="1"/>
  <c r="F970" i="1"/>
  <c r="F974" i="1"/>
  <c r="F978" i="1"/>
  <c r="F982" i="1"/>
  <c r="F986" i="1"/>
  <c r="F990" i="1"/>
  <c r="F994" i="1"/>
  <c r="F998" i="1"/>
  <c r="F1002" i="1"/>
  <c r="F1006" i="1"/>
  <c r="F1010" i="1"/>
  <c r="F1014" i="1"/>
  <c r="F1018" i="1"/>
  <c r="F1022" i="1"/>
  <c r="F1026" i="1"/>
  <c r="F1030" i="1"/>
  <c r="F1034" i="1"/>
  <c r="F1038" i="1"/>
  <c r="F1042" i="1"/>
  <c r="F1046" i="1"/>
  <c r="F1050" i="1"/>
  <c r="F1054" i="1"/>
  <c r="F1058" i="1"/>
  <c r="F1062" i="1"/>
  <c r="F1066" i="1"/>
  <c r="F1070" i="1"/>
  <c r="F1074" i="1"/>
  <c r="F1078" i="1"/>
  <c r="F1082" i="1"/>
  <c r="F1086" i="1"/>
  <c r="F1090" i="1"/>
  <c r="F1094" i="1"/>
  <c r="F1098" i="1"/>
  <c r="F1102" i="1"/>
  <c r="F1106" i="1"/>
  <c r="F1110" i="1"/>
  <c r="F1114" i="1"/>
  <c r="F1118" i="1"/>
  <c r="F1122" i="1"/>
  <c r="F1126" i="1"/>
  <c r="F1130" i="1"/>
  <c r="F1134" i="1"/>
  <c r="F1138" i="1"/>
  <c r="F1142" i="1"/>
  <c r="F1146" i="1"/>
  <c r="F1150" i="1"/>
  <c r="F1154" i="1"/>
  <c r="F1158" i="1"/>
  <c r="F1162" i="1"/>
  <c r="F1166" i="1"/>
  <c r="F1170" i="1"/>
  <c r="F1174" i="1"/>
  <c r="F1178" i="1"/>
  <c r="F1182" i="1"/>
  <c r="F1186" i="1"/>
  <c r="F1190" i="1"/>
  <c r="F1194" i="1"/>
  <c r="F1198" i="1"/>
  <c r="F1202" i="1"/>
  <c r="F1206" i="1"/>
  <c r="F1210" i="1"/>
  <c r="F1214" i="1"/>
  <c r="F1218" i="1"/>
  <c r="F1222" i="1"/>
  <c r="F1226" i="1"/>
  <c r="F1230" i="1"/>
  <c r="F1234" i="1"/>
  <c r="F1238" i="1"/>
  <c r="F1242" i="1"/>
  <c r="F1246" i="1"/>
  <c r="F1250" i="1"/>
  <c r="F1254" i="1"/>
  <c r="F1258" i="1"/>
  <c r="F1262" i="1"/>
  <c r="F1266" i="1"/>
  <c r="F1270" i="1"/>
  <c r="F1274" i="1"/>
  <c r="F1278" i="1"/>
  <c r="F1282" i="1"/>
  <c r="F1286" i="1"/>
  <c r="F1290" i="1"/>
  <c r="F1294" i="1"/>
  <c r="F1298" i="1"/>
  <c r="F1302" i="1"/>
  <c r="F1306" i="1"/>
  <c r="F1310" i="1"/>
  <c r="F1314" i="1"/>
  <c r="F1318" i="1"/>
  <c r="F1322" i="1"/>
  <c r="F1326" i="1"/>
  <c r="F1330" i="1"/>
  <c r="F1334" i="1"/>
  <c r="F1338" i="1"/>
  <c r="F1342" i="1"/>
  <c r="F1346" i="1"/>
  <c r="F1350" i="1"/>
  <c r="F1354" i="1"/>
  <c r="F1358" i="1"/>
  <c r="F1362" i="1"/>
  <c r="F1366" i="1"/>
  <c r="F1370" i="1"/>
  <c r="F1374" i="1"/>
  <c r="F1378" i="1"/>
  <c r="F1382" i="1"/>
  <c r="F1386" i="1"/>
  <c r="F1390" i="1"/>
  <c r="F1394" i="1"/>
  <c r="F1398" i="1"/>
  <c r="F1402" i="1"/>
  <c r="F1406" i="1"/>
  <c r="F1410" i="1"/>
  <c r="F1414" i="1"/>
  <c r="F1418" i="1"/>
  <c r="F1422" i="1"/>
  <c r="F1426" i="1"/>
  <c r="F1430" i="1"/>
  <c r="F1434" i="1"/>
  <c r="F1438" i="1"/>
  <c r="F1442" i="1"/>
  <c r="F1446" i="1"/>
  <c r="F1450" i="1"/>
  <c r="F1454" i="1"/>
  <c r="F1458" i="1"/>
  <c r="F1462" i="1"/>
  <c r="F1466" i="1"/>
  <c r="F1470" i="1"/>
  <c r="F1474" i="1"/>
  <c r="F1478" i="1"/>
  <c r="F1482" i="1"/>
  <c r="F1486" i="1"/>
  <c r="F1490" i="1"/>
  <c r="F1494" i="1"/>
  <c r="F1498" i="1"/>
  <c r="F1502" i="1"/>
  <c r="F1506" i="1"/>
  <c r="F1510" i="1"/>
  <c r="F1514" i="1"/>
  <c r="F1518" i="1"/>
  <c r="F1522" i="1"/>
  <c r="F1526" i="1"/>
  <c r="F1530" i="1"/>
  <c r="F1534" i="1"/>
  <c r="F1538" i="1"/>
  <c r="F1542" i="1"/>
  <c r="F1546" i="1"/>
  <c r="F1550" i="1"/>
  <c r="F1554" i="1"/>
  <c r="F1558" i="1"/>
  <c r="F1562" i="1"/>
  <c r="F1566" i="1"/>
  <c r="F1570" i="1"/>
  <c r="F1574" i="1"/>
  <c r="F1578" i="1"/>
  <c r="F1582" i="1"/>
  <c r="F1586" i="1"/>
  <c r="F1590" i="1"/>
  <c r="F1594" i="1"/>
  <c r="F1598" i="1"/>
  <c r="F1602" i="1"/>
  <c r="F1606" i="1"/>
  <c r="F1610" i="1"/>
  <c r="F1614" i="1"/>
  <c r="F1618" i="1"/>
  <c r="F1622" i="1"/>
  <c r="F1626" i="1"/>
  <c r="F1630" i="1"/>
  <c r="F1634" i="1"/>
  <c r="F1638" i="1"/>
  <c r="F1642" i="1"/>
  <c r="F1646" i="1"/>
  <c r="F1650" i="1"/>
  <c r="F1654" i="1"/>
  <c r="F1658" i="1"/>
  <c r="F1662" i="1"/>
  <c r="F1666" i="1"/>
  <c r="F1670" i="1"/>
  <c r="F1674" i="1"/>
  <c r="F1678" i="1"/>
  <c r="F1682" i="1"/>
  <c r="F1686" i="1"/>
  <c r="F1690" i="1"/>
  <c r="F1694" i="1"/>
  <c r="F1698" i="1"/>
  <c r="F1702" i="1"/>
  <c r="F1706" i="1"/>
  <c r="F1710" i="1"/>
  <c r="F1714" i="1"/>
  <c r="F1718" i="1"/>
  <c r="F1722" i="1"/>
  <c r="F1726" i="1"/>
  <c r="F1730" i="1"/>
  <c r="F1734" i="1"/>
  <c r="F1738" i="1"/>
  <c r="F1742" i="1"/>
  <c r="F1746" i="1"/>
  <c r="F1750" i="1"/>
  <c r="F1754" i="1"/>
  <c r="F1758" i="1"/>
  <c r="F1762" i="1"/>
  <c r="F1766" i="1"/>
  <c r="F1770" i="1"/>
  <c r="F1774" i="1"/>
  <c r="F1778" i="1"/>
  <c r="F1782" i="1"/>
  <c r="F1786" i="1"/>
  <c r="F1790" i="1"/>
  <c r="F1794" i="1"/>
  <c r="F1798" i="1"/>
  <c r="F1802" i="1"/>
  <c r="F1806" i="1"/>
  <c r="F1810" i="1"/>
  <c r="F1814" i="1"/>
  <c r="F1818" i="1"/>
  <c r="F1822" i="1"/>
  <c r="F1826" i="1"/>
  <c r="F1830" i="1"/>
  <c r="F1834" i="1"/>
  <c r="F1838" i="1"/>
  <c r="F1842" i="1"/>
  <c r="F1846" i="1"/>
  <c r="F1850" i="1"/>
  <c r="F1854" i="1"/>
  <c r="F1858" i="1"/>
  <c r="F1862" i="1"/>
  <c r="F1866" i="1"/>
  <c r="F1870" i="1"/>
  <c r="F1874" i="1"/>
  <c r="F1878" i="1"/>
  <c r="F1882" i="1"/>
  <c r="F1886" i="1"/>
  <c r="F1890" i="1"/>
  <c r="F1894" i="1"/>
  <c r="F1898" i="1"/>
  <c r="F1902" i="1"/>
  <c r="F1906" i="1"/>
  <c r="F1910" i="1"/>
  <c r="F1914" i="1"/>
  <c r="F1918" i="1"/>
  <c r="F1922" i="1"/>
  <c r="F1926" i="1"/>
  <c r="F1930" i="1"/>
  <c r="F1934" i="1"/>
  <c r="F1938" i="1"/>
  <c r="F1942" i="1"/>
  <c r="F1946" i="1"/>
  <c r="F1950" i="1"/>
  <c r="F1954" i="1"/>
  <c r="F1958" i="1"/>
  <c r="F1962" i="1"/>
  <c r="F1966" i="1"/>
  <c r="F1970" i="1"/>
  <c r="F1974" i="1"/>
  <c r="F1978" i="1"/>
  <c r="F1982" i="1"/>
  <c r="F1986" i="1"/>
  <c r="F1990" i="1"/>
  <c r="F1994" i="1"/>
  <c r="F1998" i="1"/>
  <c r="F2002" i="1"/>
  <c r="F2006" i="1"/>
  <c r="F2010" i="1"/>
  <c r="F2014" i="1"/>
  <c r="F2018" i="1"/>
  <c r="F2022" i="1"/>
  <c r="F2026" i="1"/>
  <c r="F2030" i="1"/>
  <c r="F2034" i="1"/>
  <c r="F2038" i="1"/>
  <c r="F2042" i="1"/>
  <c r="F2046" i="1"/>
  <c r="F2050" i="1"/>
  <c r="F2054" i="1"/>
  <c r="F2058" i="1"/>
  <c r="F2062" i="1"/>
  <c r="F2066" i="1"/>
  <c r="F2070" i="1"/>
  <c r="F2074" i="1"/>
  <c r="F2078" i="1"/>
  <c r="F2082" i="1"/>
  <c r="F2086" i="1"/>
  <c r="F2090" i="1"/>
  <c r="F2094" i="1"/>
  <c r="F2098" i="1"/>
  <c r="F2102" i="1"/>
  <c r="F2106" i="1"/>
  <c r="F2110" i="1"/>
  <c r="F2114" i="1"/>
  <c r="F2118" i="1"/>
  <c r="F2122" i="1"/>
  <c r="F2126" i="1"/>
  <c r="F2130" i="1"/>
  <c r="F2134" i="1"/>
  <c r="F2138" i="1"/>
  <c r="F2142" i="1"/>
  <c r="F2146" i="1"/>
  <c r="F2150" i="1"/>
  <c r="F2154" i="1"/>
  <c r="F2158" i="1"/>
  <c r="F235" i="1"/>
  <c r="F239" i="1"/>
  <c r="F243" i="1"/>
  <c r="F247" i="1"/>
  <c r="F251" i="1"/>
  <c r="F255" i="1"/>
  <c r="F259" i="1"/>
  <c r="F263" i="1"/>
  <c r="F267" i="1"/>
  <c r="F271" i="1"/>
  <c r="F275" i="1"/>
  <c r="F279" i="1"/>
  <c r="F283" i="1"/>
  <c r="F287" i="1"/>
  <c r="F291" i="1"/>
  <c r="F295" i="1"/>
  <c r="F299" i="1"/>
  <c r="F303" i="1"/>
  <c r="F307" i="1"/>
  <c r="F311" i="1"/>
  <c r="F315" i="1"/>
  <c r="F319" i="1"/>
  <c r="F323" i="1"/>
  <c r="F327" i="1"/>
  <c r="F331" i="1"/>
  <c r="F335" i="1"/>
  <c r="F339" i="1"/>
  <c r="F343" i="1"/>
  <c r="F347" i="1"/>
  <c r="F351" i="1"/>
  <c r="F355" i="1"/>
  <c r="F359" i="1"/>
  <c r="F363" i="1"/>
  <c r="F367" i="1"/>
  <c r="F371" i="1"/>
  <c r="F375" i="1"/>
  <c r="F379" i="1"/>
  <c r="F383" i="1"/>
  <c r="F387" i="1"/>
  <c r="F391" i="1"/>
  <c r="F395" i="1"/>
  <c r="F399" i="1"/>
  <c r="F403" i="1"/>
  <c r="F407" i="1"/>
  <c r="F411" i="1"/>
  <c r="F415" i="1"/>
  <c r="F419" i="1"/>
  <c r="F423" i="1"/>
  <c r="F427" i="1"/>
  <c r="F431" i="1"/>
  <c r="F435" i="1"/>
  <c r="F439" i="1"/>
  <c r="F443" i="1"/>
  <c r="F447" i="1"/>
  <c r="F451" i="1"/>
  <c r="F455" i="1"/>
  <c r="F459" i="1"/>
  <c r="F463" i="1"/>
  <c r="F467" i="1"/>
  <c r="F471" i="1"/>
  <c r="F475" i="1"/>
  <c r="F479" i="1"/>
  <c r="F483" i="1"/>
  <c r="F487" i="1"/>
  <c r="F491" i="1"/>
  <c r="F495" i="1"/>
  <c r="F499" i="1"/>
  <c r="F503" i="1"/>
  <c r="F507" i="1"/>
  <c r="F511" i="1"/>
  <c r="F515" i="1"/>
  <c r="F519" i="1"/>
  <c r="F523" i="1"/>
  <c r="F527" i="1"/>
  <c r="F531" i="1"/>
  <c r="F535" i="1"/>
  <c r="F539" i="1"/>
  <c r="F543" i="1"/>
  <c r="F547" i="1"/>
  <c r="F551" i="1"/>
  <c r="F555" i="1"/>
  <c r="F559" i="1"/>
  <c r="F563" i="1"/>
  <c r="F567" i="1"/>
  <c r="F571" i="1"/>
  <c r="F575" i="1"/>
  <c r="F579" i="1"/>
  <c r="F583" i="1"/>
  <c r="F587" i="1"/>
  <c r="F591" i="1"/>
  <c r="F595" i="1"/>
  <c r="F599" i="1"/>
  <c r="F603" i="1"/>
  <c r="F607" i="1"/>
  <c r="F611" i="1"/>
  <c r="F615" i="1"/>
  <c r="F619" i="1"/>
  <c r="F623" i="1"/>
  <c r="F627" i="1"/>
  <c r="F631" i="1"/>
  <c r="F635" i="1"/>
  <c r="F639" i="1"/>
  <c r="F643" i="1"/>
  <c r="F647" i="1"/>
  <c r="F651" i="1"/>
  <c r="F655" i="1"/>
  <c r="F659" i="1"/>
  <c r="F663" i="1"/>
  <c r="F667" i="1"/>
  <c r="F671" i="1"/>
  <c r="F675" i="1"/>
  <c r="F679" i="1"/>
  <c r="F683" i="1"/>
  <c r="F687" i="1"/>
  <c r="F691" i="1"/>
  <c r="F695" i="1"/>
  <c r="F699" i="1"/>
  <c r="F703" i="1"/>
  <c r="F707" i="1"/>
  <c r="F711" i="1"/>
  <c r="F715" i="1"/>
  <c r="F719" i="1"/>
  <c r="F723" i="1"/>
  <c r="F727" i="1"/>
  <c r="F731" i="1"/>
  <c r="F735" i="1"/>
  <c r="F739" i="1"/>
  <c r="F743" i="1"/>
  <c r="F747" i="1"/>
  <c r="F751" i="1"/>
  <c r="F755" i="1"/>
  <c r="F759" i="1"/>
  <c r="F763" i="1"/>
  <c r="F767" i="1"/>
  <c r="F771" i="1"/>
  <c r="F775" i="1"/>
  <c r="F779" i="1"/>
  <c r="F783" i="1"/>
  <c r="F787" i="1"/>
  <c r="F791" i="1"/>
  <c r="F795" i="1"/>
  <c r="F799" i="1"/>
  <c r="F803" i="1"/>
  <c r="F807" i="1"/>
  <c r="F811" i="1"/>
  <c r="F815" i="1"/>
  <c r="F819" i="1"/>
  <c r="F823" i="1"/>
  <c r="F827" i="1"/>
  <c r="F831" i="1"/>
  <c r="F835" i="1"/>
  <c r="F839" i="1"/>
  <c r="F843" i="1"/>
  <c r="F847" i="1"/>
  <c r="F851" i="1"/>
  <c r="F855" i="1"/>
  <c r="F859" i="1"/>
  <c r="F863" i="1"/>
  <c r="F867" i="1"/>
  <c r="F871" i="1"/>
  <c r="F875" i="1"/>
  <c r="F879" i="1"/>
  <c r="F883" i="1"/>
  <c r="F887" i="1"/>
  <c r="F891" i="1"/>
  <c r="F895" i="1"/>
  <c r="F899" i="1"/>
  <c r="F903" i="1"/>
  <c r="F907" i="1"/>
  <c r="F911" i="1"/>
  <c r="F915" i="1"/>
  <c r="F919" i="1"/>
  <c r="F923" i="1"/>
  <c r="F927" i="1"/>
  <c r="F931" i="1"/>
  <c r="F935" i="1"/>
  <c r="F939" i="1"/>
  <c r="F943" i="1"/>
  <c r="F947" i="1"/>
  <c r="F951" i="1"/>
  <c r="F955" i="1"/>
  <c r="F959" i="1"/>
  <c r="F963" i="1"/>
  <c r="F967" i="1"/>
  <c r="F971" i="1"/>
  <c r="F975" i="1"/>
  <c r="F979" i="1"/>
  <c r="F983" i="1"/>
  <c r="F987" i="1"/>
  <c r="F991" i="1"/>
  <c r="F995" i="1"/>
  <c r="F999" i="1"/>
  <c r="F1003" i="1"/>
  <c r="F1007" i="1"/>
  <c r="F1011" i="1"/>
  <c r="F1015" i="1"/>
  <c r="F1019" i="1"/>
  <c r="F1023" i="1"/>
  <c r="F1027" i="1"/>
  <c r="F1031" i="1"/>
  <c r="F1035" i="1"/>
  <c r="F1039" i="1"/>
  <c r="F1043" i="1"/>
  <c r="F1047" i="1"/>
  <c r="F1051" i="1"/>
  <c r="F1055" i="1"/>
  <c r="F1059" i="1"/>
  <c r="F1063" i="1"/>
  <c r="F1067" i="1"/>
  <c r="F1071" i="1"/>
  <c r="F1075" i="1"/>
  <c r="F1079" i="1"/>
  <c r="F1083" i="1"/>
  <c r="F1087" i="1"/>
  <c r="F1091" i="1"/>
  <c r="F1095" i="1"/>
  <c r="F1099" i="1"/>
  <c r="F1103" i="1"/>
  <c r="F1107" i="1"/>
  <c r="F1111" i="1"/>
  <c r="F1115" i="1"/>
  <c r="F1119" i="1"/>
  <c r="F1123" i="1"/>
  <c r="F1127" i="1"/>
  <c r="F1131" i="1"/>
  <c r="F1135" i="1"/>
  <c r="F1139" i="1"/>
  <c r="F1143" i="1"/>
  <c r="F1147" i="1"/>
  <c r="F1151" i="1"/>
  <c r="F1155" i="1"/>
  <c r="F1159" i="1"/>
  <c r="F1163" i="1"/>
  <c r="F1167" i="1"/>
  <c r="F1171" i="1"/>
  <c r="F1175" i="1"/>
  <c r="F1179" i="1"/>
  <c r="F1183" i="1"/>
  <c r="F1187" i="1"/>
  <c r="F1191" i="1"/>
  <c r="F1195" i="1"/>
  <c r="F1199" i="1"/>
  <c r="F1203" i="1"/>
  <c r="F1207" i="1"/>
  <c r="F1211" i="1"/>
  <c r="F1215" i="1"/>
  <c r="F1219" i="1"/>
  <c r="F1223" i="1"/>
  <c r="F1227" i="1"/>
  <c r="F1231" i="1"/>
  <c r="F1235" i="1"/>
  <c r="F1239" i="1"/>
  <c r="F1243" i="1"/>
  <c r="F1247" i="1"/>
  <c r="F1251" i="1"/>
  <c r="F1255" i="1"/>
  <c r="F1259" i="1"/>
  <c r="F1263" i="1"/>
  <c r="F1267" i="1"/>
  <c r="F1271" i="1"/>
  <c r="F1275" i="1"/>
  <c r="F1279" i="1"/>
  <c r="F1283" i="1"/>
  <c r="F1287" i="1"/>
  <c r="F1291" i="1"/>
  <c r="F1295" i="1"/>
  <c r="F1299" i="1"/>
  <c r="F1303" i="1"/>
  <c r="F1307" i="1"/>
  <c r="F1311" i="1"/>
  <c r="F1315" i="1"/>
  <c r="F1319" i="1"/>
  <c r="F1323" i="1"/>
  <c r="F1327" i="1"/>
  <c r="F1331" i="1"/>
  <c r="F1335" i="1"/>
  <c r="F1339" i="1"/>
  <c r="F1343" i="1"/>
  <c r="F1347" i="1"/>
  <c r="F1351" i="1"/>
  <c r="F1355" i="1"/>
  <c r="F1359" i="1"/>
  <c r="F1363" i="1"/>
  <c r="F1367" i="1"/>
  <c r="F1371" i="1"/>
  <c r="F1375" i="1"/>
  <c r="F1379" i="1"/>
  <c r="F1383" i="1"/>
  <c r="F1387" i="1"/>
  <c r="F1391" i="1"/>
  <c r="F1395" i="1"/>
  <c r="F1399" i="1"/>
  <c r="F1403" i="1"/>
  <c r="F1407" i="1"/>
  <c r="F1411" i="1"/>
  <c r="F1415" i="1"/>
  <c r="F1419" i="1"/>
  <c r="F1423" i="1"/>
  <c r="F1427" i="1"/>
  <c r="F1431" i="1"/>
  <c r="F1435" i="1"/>
  <c r="F1439" i="1"/>
  <c r="F1443" i="1"/>
  <c r="F1447" i="1"/>
  <c r="F1451" i="1"/>
  <c r="F1455" i="1"/>
  <c r="F1459" i="1"/>
  <c r="F1463" i="1"/>
  <c r="F1467" i="1"/>
  <c r="F1471" i="1"/>
  <c r="F1475" i="1"/>
  <c r="F1479" i="1"/>
  <c r="F1483" i="1"/>
  <c r="F1487" i="1"/>
  <c r="F1491" i="1"/>
  <c r="F1495" i="1"/>
  <c r="F1499" i="1"/>
  <c r="F1503" i="1"/>
  <c r="F1507" i="1"/>
  <c r="F1511" i="1"/>
  <c r="F1515" i="1"/>
  <c r="F1519" i="1"/>
  <c r="F1523" i="1"/>
  <c r="F1527" i="1"/>
  <c r="F1531" i="1"/>
  <c r="F1535" i="1"/>
  <c r="F1539" i="1"/>
  <c r="F1543" i="1"/>
  <c r="F1547" i="1"/>
  <c r="F1551" i="1"/>
  <c r="F1555" i="1"/>
  <c r="F1559" i="1"/>
  <c r="F1563" i="1"/>
  <c r="F1567" i="1"/>
  <c r="F1571" i="1"/>
  <c r="F1575" i="1"/>
  <c r="F1579" i="1"/>
  <c r="F1583" i="1"/>
  <c r="F1587" i="1"/>
  <c r="F1591" i="1"/>
  <c r="F1595" i="1"/>
  <c r="F1599" i="1"/>
  <c r="F1603" i="1"/>
  <c r="F1607" i="1"/>
  <c r="F1611" i="1"/>
  <c r="F1615" i="1"/>
  <c r="F1619" i="1"/>
  <c r="F1623" i="1"/>
  <c r="F1627" i="1"/>
  <c r="F1631" i="1"/>
  <c r="F1635" i="1"/>
  <c r="F1639" i="1"/>
  <c r="F1643" i="1"/>
  <c r="F1647" i="1"/>
  <c r="F1651" i="1"/>
  <c r="F1655" i="1"/>
  <c r="F1659" i="1"/>
  <c r="F1663" i="1"/>
  <c r="F1667" i="1"/>
  <c r="F1671" i="1"/>
  <c r="F1675" i="1"/>
  <c r="F1679" i="1"/>
  <c r="F1683" i="1"/>
  <c r="F1687" i="1"/>
  <c r="F1691" i="1"/>
  <c r="F1695" i="1"/>
  <c r="F1699" i="1"/>
  <c r="F1703" i="1"/>
  <c r="F1707" i="1"/>
  <c r="F1711" i="1"/>
  <c r="F1715" i="1"/>
  <c r="F1719" i="1"/>
  <c r="F1723" i="1"/>
  <c r="F1727" i="1"/>
  <c r="F1731" i="1"/>
  <c r="F1735" i="1"/>
  <c r="F1739" i="1"/>
  <c r="F1743" i="1"/>
  <c r="F1747" i="1"/>
  <c r="F1751" i="1"/>
  <c r="F1755" i="1"/>
  <c r="F1759" i="1"/>
  <c r="F1763" i="1"/>
  <c r="F1767" i="1"/>
  <c r="F1771" i="1"/>
  <c r="F1775" i="1"/>
  <c r="F1779" i="1"/>
  <c r="F1783" i="1"/>
  <c r="F1787" i="1"/>
  <c r="F1791" i="1"/>
  <c r="F1795" i="1"/>
  <c r="F1799" i="1"/>
  <c r="F1803" i="1"/>
  <c r="F1807" i="1"/>
  <c r="F1811" i="1"/>
  <c r="F1815" i="1"/>
  <c r="F1819" i="1"/>
  <c r="F1823" i="1"/>
  <c r="F1827" i="1"/>
  <c r="F1831" i="1"/>
  <c r="F1835" i="1"/>
  <c r="F1839" i="1"/>
  <c r="F1843" i="1"/>
  <c r="F1847" i="1"/>
  <c r="F1851" i="1"/>
  <c r="F1855" i="1"/>
  <c r="F1859" i="1"/>
  <c r="F1863" i="1"/>
  <c r="F1867" i="1"/>
  <c r="F1871" i="1"/>
  <c r="F1875" i="1"/>
  <c r="F1879" i="1"/>
  <c r="F1883" i="1"/>
  <c r="F1887" i="1"/>
  <c r="F1891" i="1"/>
  <c r="F1895" i="1"/>
  <c r="F1899" i="1"/>
  <c r="F1903" i="1"/>
  <c r="F1907" i="1"/>
  <c r="F1911" i="1"/>
  <c r="F1915" i="1"/>
  <c r="F1919" i="1"/>
  <c r="F1923" i="1"/>
  <c r="F1927" i="1"/>
  <c r="F1931" i="1"/>
  <c r="F1935" i="1"/>
  <c r="F1939" i="1"/>
  <c r="F1943" i="1"/>
  <c r="F1947" i="1"/>
  <c r="F1951" i="1"/>
  <c r="F1955" i="1"/>
  <c r="F1959" i="1"/>
  <c r="F1963" i="1"/>
  <c r="F1967" i="1"/>
  <c r="F1971" i="1"/>
  <c r="F1975" i="1"/>
  <c r="F1979" i="1"/>
  <c r="F1983" i="1"/>
  <c r="F1987" i="1"/>
  <c r="F1991" i="1"/>
  <c r="F1995" i="1"/>
  <c r="F1999" i="1"/>
  <c r="F2003" i="1"/>
  <c r="F2007" i="1"/>
  <c r="F2011" i="1"/>
  <c r="F2015" i="1"/>
  <c r="F2019" i="1"/>
  <c r="F2023" i="1"/>
  <c r="F2027" i="1"/>
  <c r="F2031" i="1"/>
  <c r="F2035" i="1"/>
  <c r="F2039" i="1"/>
  <c r="F2043" i="1"/>
  <c r="F2047" i="1"/>
  <c r="F2051" i="1"/>
  <c r="F2055" i="1"/>
  <c r="F2059" i="1"/>
  <c r="F2063" i="1"/>
  <c r="F2067" i="1"/>
  <c r="F2071" i="1"/>
  <c r="F2075" i="1"/>
  <c r="F2079" i="1"/>
  <c r="F2083" i="1"/>
  <c r="F2087" i="1"/>
  <c r="F2091" i="1"/>
  <c r="F2095" i="1"/>
  <c r="F2099" i="1"/>
  <c r="F2103" i="1"/>
  <c r="F2107" i="1"/>
  <c r="F2111" i="1"/>
  <c r="F2115" i="1"/>
  <c r="F2119" i="1"/>
  <c r="F2123" i="1"/>
  <c r="F2127" i="1"/>
  <c r="F2131" i="1"/>
  <c r="F2135" i="1"/>
  <c r="F2139" i="1"/>
  <c r="F2143" i="1"/>
  <c r="F2147" i="1"/>
  <c r="F2151" i="1"/>
  <c r="F2155" i="1"/>
  <c r="F2159" i="1"/>
  <c r="F100" i="1"/>
  <c r="F104" i="1"/>
  <c r="F108" i="1"/>
  <c r="F112" i="1"/>
  <c r="F116" i="1"/>
  <c r="F120" i="1"/>
  <c r="F124" i="1"/>
  <c r="F128" i="1"/>
  <c r="F132" i="1"/>
  <c r="F136" i="1"/>
  <c r="F140" i="1"/>
  <c r="F144" i="1"/>
  <c r="F148" i="1"/>
  <c r="F152" i="1"/>
  <c r="F156" i="1"/>
  <c r="F160" i="1"/>
  <c r="F164" i="1"/>
  <c r="F168" i="1"/>
  <c r="F172" i="1"/>
  <c r="F176" i="1"/>
  <c r="F180" i="1"/>
  <c r="F184" i="1"/>
  <c r="F188" i="1"/>
  <c r="F192" i="1"/>
  <c r="F196" i="1"/>
  <c r="F200" i="1"/>
  <c r="F204" i="1"/>
  <c r="F208" i="1"/>
  <c r="F212" i="1"/>
  <c r="F216" i="1"/>
  <c r="F220" i="1"/>
  <c r="F224" i="1"/>
  <c r="F228" i="1"/>
  <c r="F232" i="1"/>
  <c r="F236" i="1"/>
  <c r="F240" i="1"/>
  <c r="F244" i="1"/>
  <c r="F248" i="1"/>
  <c r="F252" i="1"/>
  <c r="F256" i="1"/>
  <c r="F260" i="1"/>
  <c r="F264" i="1"/>
  <c r="F268" i="1"/>
  <c r="F272" i="1"/>
  <c r="F276" i="1"/>
  <c r="F280" i="1"/>
  <c r="F284" i="1"/>
  <c r="F288" i="1"/>
  <c r="F292" i="1"/>
  <c r="F296" i="1"/>
  <c r="F300" i="1"/>
  <c r="F304" i="1"/>
  <c r="F308" i="1"/>
  <c r="F312" i="1"/>
  <c r="F316" i="1"/>
  <c r="F320" i="1"/>
  <c r="F324" i="1"/>
  <c r="F328" i="1"/>
  <c r="F332" i="1"/>
  <c r="F336" i="1"/>
  <c r="F340" i="1"/>
  <c r="F344" i="1"/>
  <c r="F348" i="1"/>
  <c r="F352" i="1"/>
  <c r="F356" i="1"/>
  <c r="F360" i="1"/>
  <c r="F364" i="1"/>
  <c r="F368" i="1"/>
  <c r="F372" i="1"/>
  <c r="F376" i="1"/>
  <c r="F380" i="1"/>
  <c r="F384" i="1"/>
  <c r="F388" i="1"/>
  <c r="F392" i="1"/>
  <c r="F396" i="1"/>
  <c r="F400" i="1"/>
  <c r="F404" i="1"/>
  <c r="F408" i="1"/>
  <c r="F412" i="1"/>
  <c r="F416" i="1"/>
  <c r="F420" i="1"/>
  <c r="F424" i="1"/>
  <c r="F428" i="1"/>
  <c r="F432" i="1"/>
  <c r="F436" i="1"/>
  <c r="F440" i="1"/>
  <c r="F444" i="1"/>
  <c r="F448" i="1"/>
  <c r="F452" i="1"/>
  <c r="F456" i="1"/>
  <c r="F460" i="1"/>
  <c r="F464" i="1"/>
  <c r="F468" i="1"/>
  <c r="F472" i="1"/>
  <c r="F476" i="1"/>
  <c r="F480" i="1"/>
  <c r="F484" i="1"/>
  <c r="F488" i="1"/>
  <c r="F492" i="1"/>
  <c r="F496" i="1"/>
  <c r="F500" i="1"/>
  <c r="F504" i="1"/>
  <c r="F508" i="1"/>
  <c r="F512" i="1"/>
  <c r="F516" i="1"/>
  <c r="F520" i="1"/>
  <c r="F524" i="1"/>
  <c r="F528" i="1"/>
  <c r="F532" i="1"/>
  <c r="F536" i="1"/>
  <c r="F540" i="1"/>
  <c r="F544" i="1"/>
  <c r="F548" i="1"/>
  <c r="F552" i="1"/>
  <c r="F556" i="1"/>
  <c r="F560" i="1"/>
  <c r="F564" i="1"/>
  <c r="F568" i="1"/>
  <c r="F572" i="1"/>
  <c r="F576" i="1"/>
  <c r="F580" i="1"/>
  <c r="F584" i="1"/>
  <c r="F588" i="1"/>
  <c r="F592" i="1"/>
  <c r="F596" i="1"/>
  <c r="F600" i="1"/>
  <c r="F604" i="1"/>
  <c r="F608" i="1"/>
  <c r="F612" i="1"/>
  <c r="F616" i="1"/>
  <c r="F620" i="1"/>
  <c r="F624" i="1"/>
  <c r="F628" i="1"/>
  <c r="F632" i="1"/>
  <c r="F636" i="1"/>
  <c r="F640" i="1"/>
  <c r="F644" i="1"/>
  <c r="F648" i="1"/>
  <c r="F652" i="1"/>
  <c r="F656" i="1"/>
  <c r="F660" i="1"/>
  <c r="F664" i="1"/>
  <c r="F668" i="1"/>
  <c r="F672" i="1"/>
  <c r="F676" i="1"/>
  <c r="F680" i="1"/>
  <c r="F684" i="1"/>
  <c r="F688" i="1"/>
  <c r="F692" i="1"/>
  <c r="F696" i="1"/>
  <c r="F700" i="1"/>
  <c r="F704" i="1"/>
  <c r="F708" i="1"/>
  <c r="F712" i="1"/>
  <c r="F716" i="1"/>
  <c r="F720" i="1"/>
  <c r="F724" i="1"/>
  <c r="F728" i="1"/>
  <c r="F732" i="1"/>
  <c r="F736" i="1"/>
  <c r="F740" i="1"/>
  <c r="F744" i="1"/>
  <c r="F748" i="1"/>
  <c r="F752" i="1"/>
  <c r="F756" i="1"/>
  <c r="F760" i="1"/>
  <c r="F764" i="1"/>
  <c r="F768" i="1"/>
  <c r="F772" i="1"/>
  <c r="F776" i="1"/>
  <c r="F780" i="1"/>
  <c r="F784" i="1"/>
  <c r="F788" i="1"/>
  <c r="F792" i="1"/>
  <c r="F796" i="1"/>
  <c r="F800" i="1"/>
  <c r="F804" i="1"/>
  <c r="F808" i="1"/>
  <c r="F812" i="1"/>
  <c r="F816" i="1"/>
  <c r="F820" i="1"/>
  <c r="F824" i="1"/>
  <c r="F828" i="1"/>
  <c r="F832" i="1"/>
  <c r="F836" i="1"/>
  <c r="F840" i="1"/>
  <c r="F844" i="1"/>
  <c r="F848" i="1"/>
  <c r="F852" i="1"/>
  <c r="F856" i="1"/>
  <c r="F860" i="1"/>
  <c r="F864" i="1"/>
  <c r="F868" i="1"/>
  <c r="F872" i="1"/>
  <c r="F876" i="1"/>
  <c r="F880" i="1"/>
  <c r="F884" i="1"/>
  <c r="F888" i="1"/>
  <c r="F892" i="1"/>
  <c r="F896" i="1"/>
  <c r="F900" i="1"/>
  <c r="F904" i="1"/>
  <c r="F908" i="1"/>
  <c r="F912" i="1"/>
  <c r="F916" i="1"/>
  <c r="F920" i="1"/>
  <c r="F924" i="1"/>
  <c r="F928" i="1"/>
  <c r="F932" i="1"/>
  <c r="F936" i="1"/>
  <c r="F940" i="1"/>
  <c r="F944" i="1"/>
  <c r="F948" i="1"/>
  <c r="F952" i="1"/>
  <c r="F956" i="1"/>
  <c r="F960" i="1"/>
  <c r="F964" i="1"/>
  <c r="F968" i="1"/>
  <c r="F972" i="1"/>
  <c r="F976" i="1"/>
  <c r="F980" i="1"/>
  <c r="F984" i="1"/>
  <c r="F988" i="1"/>
  <c r="F992" i="1"/>
  <c r="F996" i="1"/>
  <c r="F1000" i="1"/>
  <c r="F1004" i="1"/>
  <c r="F1008" i="1"/>
  <c r="F1012" i="1"/>
  <c r="F1016" i="1"/>
  <c r="F1020" i="1"/>
  <c r="F1024" i="1"/>
  <c r="F1028" i="1"/>
  <c r="F1032" i="1"/>
  <c r="F1036" i="1"/>
  <c r="F1040" i="1"/>
  <c r="F1044" i="1"/>
  <c r="F1048" i="1"/>
  <c r="F1052" i="1"/>
  <c r="F1056" i="1"/>
  <c r="F1060" i="1"/>
  <c r="F1064" i="1"/>
  <c r="F1068" i="1"/>
  <c r="F1072" i="1"/>
  <c r="F1076" i="1"/>
  <c r="F1080" i="1"/>
  <c r="F1084" i="1"/>
  <c r="F1088" i="1"/>
  <c r="F1092" i="1"/>
  <c r="F1096" i="1"/>
  <c r="F1100" i="1"/>
  <c r="F1104" i="1"/>
  <c r="F1108" i="1"/>
  <c r="F1112" i="1"/>
  <c r="F1116" i="1"/>
  <c r="F1120" i="1"/>
  <c r="F1124" i="1"/>
  <c r="F1128" i="1"/>
  <c r="F1132" i="1"/>
  <c r="F1136" i="1"/>
  <c r="F1140" i="1"/>
  <c r="F1144" i="1"/>
  <c r="F1148" i="1"/>
  <c r="F1152" i="1"/>
  <c r="F1156" i="1"/>
  <c r="F1160" i="1"/>
  <c r="F1164" i="1"/>
  <c r="F1168" i="1"/>
  <c r="F1172" i="1"/>
  <c r="F1176" i="1"/>
  <c r="F1180" i="1"/>
  <c r="F1184" i="1"/>
  <c r="F1188" i="1"/>
  <c r="F1192" i="1"/>
  <c r="F1196" i="1"/>
  <c r="F1200" i="1"/>
  <c r="F1204" i="1"/>
  <c r="F1208" i="1"/>
  <c r="F1212" i="1"/>
  <c r="F1216" i="1"/>
  <c r="F1220" i="1"/>
  <c r="F1224" i="1"/>
  <c r="F1228" i="1"/>
  <c r="F1232" i="1"/>
  <c r="F1236" i="1"/>
  <c r="F1240" i="1"/>
  <c r="F1244" i="1"/>
  <c r="F1248" i="1"/>
  <c r="F1252" i="1"/>
  <c r="F1256" i="1"/>
  <c r="F1260" i="1"/>
  <c r="F1264" i="1"/>
  <c r="F1268" i="1"/>
  <c r="F1272" i="1"/>
  <c r="F1276" i="1"/>
  <c r="F1280" i="1"/>
  <c r="F1284" i="1"/>
  <c r="F1288" i="1"/>
  <c r="F1292" i="1"/>
  <c r="F1296" i="1"/>
  <c r="F1300" i="1"/>
  <c r="F1304" i="1"/>
  <c r="F1308" i="1"/>
  <c r="F1312" i="1"/>
  <c r="F1316" i="1"/>
  <c r="F1320" i="1"/>
  <c r="F1324" i="1"/>
  <c r="F1328" i="1"/>
  <c r="F1332" i="1"/>
  <c r="F1336" i="1"/>
  <c r="F1340" i="1"/>
  <c r="F1344" i="1"/>
  <c r="F1348" i="1"/>
  <c r="F1352" i="1"/>
  <c r="F1356" i="1"/>
  <c r="F1360" i="1"/>
  <c r="F1364" i="1"/>
  <c r="F1368" i="1"/>
  <c r="F1372" i="1"/>
  <c r="F1376" i="1"/>
  <c r="F1380" i="1"/>
  <c r="F1384" i="1"/>
  <c r="F1388" i="1"/>
  <c r="F1392" i="1"/>
  <c r="F1396" i="1"/>
  <c r="F1400" i="1"/>
  <c r="F1404" i="1"/>
  <c r="F1408" i="1"/>
  <c r="F1412" i="1"/>
  <c r="F1416" i="1"/>
  <c r="F1420" i="1"/>
  <c r="F1424" i="1"/>
  <c r="F1428" i="1"/>
  <c r="F1432" i="1"/>
  <c r="F1436" i="1"/>
  <c r="F1440" i="1"/>
  <c r="F1444" i="1"/>
  <c r="F1448" i="1"/>
  <c r="F1452" i="1"/>
  <c r="F1456" i="1"/>
  <c r="F1460" i="1"/>
  <c r="F1464" i="1"/>
  <c r="F1468" i="1"/>
  <c r="F1472" i="1"/>
  <c r="F1476" i="1"/>
  <c r="F1480" i="1"/>
  <c r="F1484" i="1"/>
  <c r="F1488" i="1"/>
  <c r="F1492" i="1"/>
  <c r="F1496" i="1"/>
  <c r="F1500" i="1"/>
  <c r="F1504" i="1"/>
  <c r="F1508" i="1"/>
  <c r="F1512" i="1"/>
  <c r="F1516" i="1"/>
  <c r="F1520" i="1"/>
  <c r="F1524" i="1"/>
  <c r="F1528" i="1"/>
  <c r="F1532" i="1"/>
  <c r="F1536" i="1"/>
  <c r="F1540" i="1"/>
  <c r="F1544" i="1"/>
  <c r="F1548" i="1"/>
  <c r="F1552" i="1"/>
  <c r="F1556" i="1"/>
  <c r="F1560" i="1"/>
  <c r="F1564" i="1"/>
  <c r="F1568" i="1"/>
  <c r="F1572" i="1"/>
  <c r="F1576" i="1"/>
  <c r="F1580" i="1"/>
  <c r="F1584" i="1"/>
  <c r="F1588" i="1"/>
  <c r="F1592" i="1"/>
  <c r="F1596" i="1"/>
  <c r="F1600" i="1"/>
  <c r="F1604" i="1"/>
  <c r="F1608" i="1"/>
  <c r="F1612" i="1"/>
  <c r="F1616" i="1"/>
  <c r="F1620" i="1"/>
  <c r="F1624" i="1"/>
  <c r="F1628" i="1"/>
  <c r="F1632" i="1"/>
  <c r="F1636" i="1"/>
  <c r="F1640" i="1"/>
  <c r="F1644" i="1"/>
  <c r="F1648" i="1"/>
  <c r="F1652" i="1"/>
  <c r="F1656" i="1"/>
  <c r="F1660" i="1"/>
  <c r="F1664" i="1"/>
  <c r="F1668" i="1"/>
  <c r="F1672" i="1"/>
  <c r="F1676" i="1"/>
  <c r="F1680" i="1"/>
  <c r="F1684" i="1"/>
  <c r="F1688" i="1"/>
  <c r="F1692" i="1"/>
  <c r="F1696" i="1"/>
  <c r="F1700" i="1"/>
  <c r="F1704" i="1"/>
  <c r="F1708" i="1"/>
  <c r="F1712" i="1"/>
  <c r="F1716" i="1"/>
  <c r="F1720" i="1"/>
  <c r="F1724" i="1"/>
  <c r="F1728" i="1"/>
  <c r="F1732" i="1"/>
  <c r="F1736" i="1"/>
  <c r="F1740" i="1"/>
  <c r="F1744" i="1"/>
  <c r="F1748" i="1"/>
  <c r="F1752" i="1"/>
  <c r="F1756" i="1"/>
  <c r="F1760" i="1"/>
  <c r="F1764" i="1"/>
  <c r="F1768" i="1"/>
  <c r="F1772" i="1"/>
  <c r="F1776" i="1"/>
  <c r="F1780" i="1"/>
  <c r="F1784" i="1"/>
  <c r="F1788" i="1"/>
  <c r="F1792" i="1"/>
  <c r="F1796" i="1"/>
  <c r="F1800" i="1"/>
  <c r="F1804" i="1"/>
  <c r="F1808" i="1"/>
  <c r="F1812" i="1"/>
  <c r="F1816" i="1"/>
  <c r="F1820" i="1"/>
  <c r="F1824" i="1"/>
  <c r="F1828" i="1"/>
  <c r="F1832" i="1"/>
  <c r="F1836" i="1"/>
  <c r="F1840" i="1"/>
  <c r="F1844" i="1"/>
  <c r="F1848" i="1"/>
  <c r="F1852" i="1"/>
  <c r="F1856" i="1"/>
  <c r="F1860" i="1"/>
  <c r="F1864" i="1"/>
  <c r="F1868" i="1"/>
  <c r="F1872" i="1"/>
  <c r="F1876" i="1"/>
  <c r="F1880" i="1"/>
  <c r="F1884" i="1"/>
  <c r="F1888" i="1"/>
  <c r="F1892" i="1"/>
  <c r="F1896" i="1"/>
  <c r="F1900" i="1"/>
  <c r="F1904" i="1"/>
  <c r="F1908" i="1"/>
  <c r="F1912" i="1"/>
  <c r="F1916" i="1"/>
  <c r="F1920" i="1"/>
  <c r="F1924" i="1"/>
  <c r="F1928" i="1"/>
  <c r="F1932" i="1"/>
  <c r="F1936" i="1"/>
  <c r="F1940" i="1"/>
  <c r="F1944" i="1"/>
  <c r="F1948" i="1"/>
  <c r="F1952" i="1"/>
  <c r="F1956" i="1"/>
  <c r="F1960" i="1"/>
  <c r="F1964" i="1"/>
  <c r="F1968" i="1"/>
  <c r="F1972" i="1"/>
  <c r="F1976" i="1"/>
  <c r="F1980" i="1"/>
  <c r="F1984" i="1"/>
  <c r="F1988" i="1"/>
  <c r="F1992" i="1"/>
  <c r="F1996" i="1"/>
  <c r="F2000" i="1"/>
  <c r="F2004" i="1"/>
  <c r="F2008" i="1"/>
  <c r="F2012" i="1"/>
  <c r="F2016" i="1"/>
  <c r="F2020" i="1"/>
  <c r="F2024" i="1"/>
  <c r="F2028" i="1"/>
  <c r="F2032" i="1"/>
  <c r="F2036" i="1"/>
  <c r="F2040" i="1"/>
  <c r="F2044" i="1"/>
  <c r="F2048" i="1"/>
  <c r="F2052" i="1"/>
  <c r="F2056" i="1"/>
  <c r="F2060" i="1"/>
  <c r="F2064" i="1"/>
  <c r="F2068" i="1"/>
  <c r="F2072" i="1"/>
  <c r="F2076" i="1"/>
  <c r="F2080" i="1"/>
  <c r="F2084" i="1"/>
  <c r="F2088" i="1"/>
  <c r="F2092" i="1"/>
  <c r="F2096" i="1"/>
  <c r="F2100" i="1"/>
  <c r="F2104" i="1"/>
  <c r="F2108" i="1"/>
  <c r="F2112" i="1"/>
  <c r="F2116" i="1"/>
  <c r="F2120" i="1"/>
  <c r="F2124" i="1"/>
  <c r="F2128" i="1"/>
  <c r="F2132" i="1"/>
  <c r="F2136" i="1"/>
  <c r="F2140" i="1"/>
  <c r="F2144" i="1"/>
  <c r="F2148" i="1"/>
  <c r="F2152" i="1"/>
  <c r="F2156" i="1"/>
  <c r="F2160" i="1"/>
  <c r="I13" i="1" l="1"/>
  <c r="I3" i="1"/>
  <c r="I8" i="1"/>
  <c r="I4" i="1"/>
  <c r="I14" i="1"/>
  <c r="I6" i="1"/>
  <c r="I15" i="1"/>
  <c r="I5" i="1"/>
  <c r="I12" i="1"/>
  <c r="I19" i="1" s="1"/>
  <c r="I21" i="1" l="1"/>
  <c r="I7" i="1" s="1"/>
  <c r="I20" i="1"/>
</calcChain>
</file>

<file path=xl/sharedStrings.xml><?xml version="1.0" encoding="utf-8"?>
<sst xmlns="http://schemas.openxmlformats.org/spreadsheetml/2006/main" count="18" uniqueCount="18">
  <si>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</si>
  <si>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</si>
  <si>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</si>
  <si>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</si>
  <si>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</si>
  <si>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</si>
  <si>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</si>
  <si>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</si>
  <si>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</si>
  <si>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</si>
  <si>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</si>
  <si>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</si>
  <si>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mediana</t>
  </si>
  <si>
    <t>moda</t>
  </si>
  <si>
    <t>Momentos no centrados</t>
  </si>
  <si>
    <t>Momentos centrados</t>
  </si>
  <si>
    <t>loc</t>
  </si>
  <si>
    <t>scale = 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</si>
</sst>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CABF56D6-4BC1-4F33-8FDF-2297A8354F7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4127499" y="2082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23F8957-887C-41FE-97C2-6ED9DF290BEA}"/>
                </a:ext>
              </a:extLst>
            </xdr:cNvPr>
            <xdr:cNvSpPr txBox="1"/>
          </xdr:nvSpPr>
          <xdr:spPr>
            <a:xfrm>
              <a:off x="4127499" y="2082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4116917" y="2283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96FC569A-3C3A-4F7C-A2F8-332FC63B711E}"/>
                </a:ext>
              </a:extLst>
            </xdr:cNvPr>
            <xdr:cNvSpPr txBox="1"/>
          </xdr:nvSpPr>
          <xdr:spPr>
            <a:xfrm>
              <a:off x="4116917" y="2283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4116917" y="2474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7FCA1921-3C5E-4988-90AF-FD13356CC11C}"/>
                </a:ext>
              </a:extLst>
            </xdr:cNvPr>
            <xdr:cNvSpPr txBox="1"/>
          </xdr:nvSpPr>
          <xdr:spPr>
            <a:xfrm>
              <a:off x="4116917" y="2474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4116918" y="2664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42B4208-59D2-4A61-AE8D-A50E9E6556FF}"/>
                </a:ext>
              </a:extLst>
            </xdr:cNvPr>
            <xdr:cNvSpPr txBox="1"/>
          </xdr:nvSpPr>
          <xdr:spPr>
            <a:xfrm>
              <a:off x="4116918" y="2664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169832" y="3225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E972A9F-C9A5-4DEF-88FF-0DEA7AACBE97}"/>
                </a:ext>
              </a:extLst>
            </xdr:cNvPr>
            <xdr:cNvSpPr txBox="1"/>
          </xdr:nvSpPr>
          <xdr:spPr>
            <a:xfrm>
              <a:off x="4169832" y="3225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4169833" y="3416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3CA5A3D-94F7-465A-9BD2-BB5D3D7DE359}"/>
                </a:ext>
              </a:extLst>
            </xdr:cNvPr>
            <xdr:cNvSpPr txBox="1"/>
          </xdr:nvSpPr>
          <xdr:spPr>
            <a:xfrm>
              <a:off x="4169833" y="3416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169834" y="3596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D5F1864-7134-4B02-92C2-E1FA6DC2F0E4}"/>
                </a:ext>
              </a:extLst>
            </xdr:cNvPr>
            <xdr:cNvSpPr txBox="1"/>
          </xdr:nvSpPr>
          <xdr:spPr>
            <a:xfrm>
              <a:off x="4169834" y="3596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4180416" y="3786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87D57F1-6F30-47FF-876B-5BADCE12124B}"/>
                </a:ext>
              </a:extLst>
            </xdr:cNvPr>
            <xdr:cNvSpPr txBox="1"/>
          </xdr:nvSpPr>
          <xdr:spPr>
            <a:xfrm>
              <a:off x="4180416" y="3786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547687</xdr:colOff>
      <xdr:row>0</xdr:row>
      <xdr:rowOff>176213</xdr:rowOff>
    </xdr:from>
    <xdr:to>
      <xdr:col>16</xdr:col>
      <xdr:colOff>380999</xdr:colOff>
      <xdr:row>15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34337" y="176213"/>
              <a:ext cx="4567237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B2:J2160"/>
  <sheetViews>
    <sheetView tabSelected="1" zoomScale="80" zoomScaleNormal="80" workbookViewId="0">
      <selection activeCell="H9" sqref="H9"/>
    </sheetView>
  </sheetViews>
  <sheetFormatPr baseColWidth="10" defaultRowHeight="15" x14ac:dyDescent="0.25"/>
  <cols>
    <col min="1" max="1" width="4.28515625" style="2" customWidth="1"/>
    <col min="2" max="2" width="14.85546875" style="2" bestFit="1" customWidth="1"/>
    <col min="3" max="3" width="11.42578125" style="2"/>
    <col min="4" max="4" width="5.140625" style="2" customWidth="1"/>
    <col min="5" max="6" width="11.42578125" style="2"/>
    <col min="7" max="7" width="4.28515625" style="2" customWidth="1"/>
    <col min="8" max="8" width="11.42578125" style="2"/>
    <col min="9" max="9" width="17.7109375" style="2" bestFit="1" customWidth="1"/>
    <col min="10" max="10" width="20.28515625" style="2" customWidth="1"/>
    <col min="11" max="11" width="13" style="2" bestFit="1" customWidth="1"/>
    <col min="12" max="12" width="12" style="2" bestFit="1" customWidth="1"/>
    <col min="13" max="13" width="11.42578125" style="2"/>
    <col min="14" max="14" width="11.7109375" style="2" bestFit="1" customWidth="1"/>
    <col min="15" max="16384" width="11.42578125" style="2"/>
  </cols>
  <sheetData>
    <row r="2" spans="2:10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</row>
    <row r="3" spans="2:10" x14ac:dyDescent="0.25">
      <c r="B3" s="3" t="s">
        <v>16</v>
      </c>
      <c r="C3" s="3">
        <v>20</v>
      </c>
      <c r="E3" s="3">
        <f t="shared" ref="E3:E66" ca="1" si="0">RAND()</f>
        <v>0.88759274010566136</v>
      </c>
      <c r="F3" s="3">
        <f ca="1">$C$3+$C$4*(2*_xlfn.BETA.INV(E3,1.5,1.5)-1)</f>
        <v>23.303343830559111</v>
      </c>
      <c r="H3" s="3" t="s">
        <v>7</v>
      </c>
      <c r="I3" s="3">
        <f ca="1">AVERAGE(F3:F2160)</f>
        <v>19.962264211647675</v>
      </c>
      <c r="J3" s="3">
        <f>C3</f>
        <v>20</v>
      </c>
    </row>
    <row r="4" spans="2:10" x14ac:dyDescent="0.25">
      <c r="B4" s="3" t="s">
        <v>17</v>
      </c>
      <c r="C4" s="3">
        <v>5</v>
      </c>
      <c r="E4" s="3">
        <f t="shared" ca="1" si="0"/>
        <v>0.99706749097698399</v>
      </c>
      <c r="F4" s="3">
        <f t="shared" ref="F4:F67" ca="1" si="1">$C$3+$C$4*(2*_xlfn.BETA.INV(E4,1.5,1.5)-1)</f>
        <v>24.855615547005726</v>
      </c>
      <c r="H4" s="3" t="s">
        <v>8</v>
      </c>
      <c r="I4" s="3">
        <f ca="1">_xlfn.VAR.S(F3:F2160)</f>
        <v>6.316861087633046</v>
      </c>
      <c r="J4" s="3">
        <f>C4*C4/4</f>
        <v>6.25</v>
      </c>
    </row>
    <row r="5" spans="2:10" x14ac:dyDescent="0.25">
      <c r="E5" s="3">
        <f t="shared" ca="1" si="0"/>
        <v>0.7717240952730845</v>
      </c>
      <c r="F5" s="3">
        <f t="shared" ca="1" si="1"/>
        <v>22.208157130972364</v>
      </c>
      <c r="H5" s="3" t="s">
        <v>9</v>
      </c>
      <c r="I5" s="3">
        <f ca="1">_xlfn.STDEV.S(F3:F2160)</f>
        <v>2.5133366443103173</v>
      </c>
      <c r="J5" s="3">
        <f>SQRT(J4)</f>
        <v>2.5</v>
      </c>
    </row>
    <row r="6" spans="2:10" x14ac:dyDescent="0.25">
      <c r="E6" s="3">
        <f t="shared" ca="1" si="0"/>
        <v>0.54656891746940561</v>
      </c>
      <c r="F6" s="3">
        <f t="shared" ca="1" si="1"/>
        <v>20.366078749674784</v>
      </c>
      <c r="H6" s="3" t="s">
        <v>10</v>
      </c>
      <c r="I6" s="3">
        <f ca="1">SKEW(F3:F2160)</f>
        <v>3.1966959424130116E-2</v>
      </c>
      <c r="J6" s="3">
        <v>0</v>
      </c>
    </row>
    <row r="7" spans="2:10" x14ac:dyDescent="0.25">
      <c r="E7" s="3">
        <f t="shared" ca="1" si="0"/>
        <v>0.77597265604238308</v>
      </c>
      <c r="F7" s="3">
        <f t="shared" ca="1" si="1"/>
        <v>22.245425402372476</v>
      </c>
      <c r="H7" s="3" t="s">
        <v>11</v>
      </c>
      <c r="I7" s="3">
        <f ca="1">I21/(I5^4)</f>
        <v>2.01665769865745</v>
      </c>
      <c r="J7" s="3">
        <v>2</v>
      </c>
    </row>
    <row r="8" spans="2:10" x14ac:dyDescent="0.25">
      <c r="E8" s="3">
        <f t="shared" ca="1" si="0"/>
        <v>0.86799545208540052</v>
      </c>
      <c r="F8" s="3">
        <f t="shared" ca="1" si="1"/>
        <v>23.102855720611039</v>
      </c>
      <c r="H8" s="3" t="s">
        <v>12</v>
      </c>
      <c r="I8" s="3">
        <f ca="1">MEDIAN(F3:F2160)</f>
        <v>19.859142368081468</v>
      </c>
      <c r="J8" s="3">
        <f>$C$3+$C$4*(2*_xlfn.BETA.INV(0.5,1.5,1.5)-1)</f>
        <v>20</v>
      </c>
    </row>
    <row r="9" spans="2:10" x14ac:dyDescent="0.25">
      <c r="E9" s="3">
        <f t="shared" ca="1" si="0"/>
        <v>0.97270846668794408</v>
      </c>
      <c r="F9" s="3">
        <f t="shared" ca="1" si="1"/>
        <v>24.354571555157356</v>
      </c>
      <c r="H9" s="3" t="s">
        <v>13</v>
      </c>
      <c r="I9" s="3"/>
      <c r="J9" s="3">
        <f>C3</f>
        <v>20</v>
      </c>
    </row>
    <row r="10" spans="2:10" x14ac:dyDescent="0.25">
      <c r="E10" s="3">
        <f t="shared" ca="1" si="0"/>
        <v>0.51582629443812245</v>
      </c>
      <c r="F10" s="3">
        <f t="shared" ca="1" si="1"/>
        <v>20.124312234125519</v>
      </c>
    </row>
    <row r="11" spans="2:10" x14ac:dyDescent="0.25">
      <c r="E11" s="3">
        <f t="shared" ca="1" si="0"/>
        <v>0.28210092528314945</v>
      </c>
      <c r="F11" s="3">
        <f t="shared" ca="1" si="1"/>
        <v>18.252357308468092</v>
      </c>
      <c r="H11" s="4" t="s">
        <v>14</v>
      </c>
      <c r="I11" s="4"/>
    </row>
    <row r="12" spans="2:10" x14ac:dyDescent="0.25">
      <c r="E12" s="3">
        <f t="shared" ca="1" si="0"/>
        <v>0.22824362085011962</v>
      </c>
      <c r="F12" s="3">
        <f t="shared" ca="1" si="1"/>
        <v>17.791560254363322</v>
      </c>
      <c r="H12" s="3"/>
      <c r="I12" s="3">
        <f ca="1">SUMPRODUCT(F3:F2160)/COUNT(F3:F2160)</f>
        <v>19.962264211647675</v>
      </c>
    </row>
    <row r="13" spans="2:10" x14ac:dyDescent="0.25">
      <c r="E13" s="3">
        <f t="shared" ca="1" si="0"/>
        <v>0.73191621881093993</v>
      </c>
      <c r="F13" s="3">
        <f t="shared" ca="1" si="1"/>
        <v>21.865713849726927</v>
      </c>
      <c r="H13" s="3"/>
      <c r="I13" s="3">
        <f ca="1">SUMPRODUCT(F3:F2160,F3:F2160)/COUNT(F3:F2160)</f>
        <v>404.80592636018213</v>
      </c>
    </row>
    <row r="14" spans="2:10" x14ac:dyDescent="0.25">
      <c r="E14" s="3">
        <f t="shared" ca="1" si="0"/>
        <v>0.11768924379096268</v>
      </c>
      <c r="F14" s="3">
        <f t="shared" ca="1" si="1"/>
        <v>16.751568966163706</v>
      </c>
      <c r="H14" s="3"/>
      <c r="I14" s="3">
        <f ca="1">SUMPRODUCT(F3:F2160,F3:F2160,F3:F2160)/COUNT(F3:F2160)</f>
        <v>8333.4305049383984</v>
      </c>
    </row>
    <row r="15" spans="2:10" x14ac:dyDescent="0.25">
      <c r="E15" s="3">
        <f t="shared" ca="1" si="0"/>
        <v>0.52243807639954687</v>
      </c>
      <c r="F15" s="3">
        <f t="shared" ca="1" si="1"/>
        <v>20.176264756194662</v>
      </c>
      <c r="H15" s="3"/>
      <c r="I15" s="3">
        <f ca="1">SUMPRODUCT(F3:F2160,F3:F2160,F3:F2160,F3:F2160)/COUNT(F3:F2160)</f>
        <v>174013.11950673632</v>
      </c>
    </row>
    <row r="16" spans="2:10" x14ac:dyDescent="0.25">
      <c r="E16" s="3">
        <f t="shared" ca="1" si="0"/>
        <v>0.93163412485592312</v>
      </c>
      <c r="F16" s="3">
        <f t="shared" ca="1" si="1"/>
        <v>23.795249438668812</v>
      </c>
    </row>
    <row r="17" spans="5:9" x14ac:dyDescent="0.25">
      <c r="E17" s="3">
        <f t="shared" ca="1" si="0"/>
        <v>0.1895591246124817</v>
      </c>
      <c r="F17" s="3">
        <f t="shared" ca="1" si="1"/>
        <v>17.445915262254804</v>
      </c>
      <c r="H17" s="4" t="s">
        <v>15</v>
      </c>
      <c r="I17" s="4"/>
    </row>
    <row r="18" spans="5:9" x14ac:dyDescent="0.25">
      <c r="E18" s="3">
        <f t="shared" ca="1" si="0"/>
        <v>0.62661660552049159</v>
      </c>
      <c r="F18" s="3">
        <f t="shared" ca="1" si="1"/>
        <v>21.001175522375149</v>
      </c>
      <c r="H18" s="3"/>
      <c r="I18" s="3">
        <v>0</v>
      </c>
    </row>
    <row r="19" spans="5:9" x14ac:dyDescent="0.25">
      <c r="E19" s="3">
        <f t="shared" ca="1" si="0"/>
        <v>0.21459645145058992</v>
      </c>
      <c r="F19" s="3">
        <f t="shared" ca="1" si="1"/>
        <v>17.671278410334857</v>
      </c>
      <c r="H19" s="3"/>
      <c r="I19" s="3">
        <f ca="1">I13-I12^2</f>
        <v>6.3139339045525844</v>
      </c>
    </row>
    <row r="20" spans="5:9" x14ac:dyDescent="0.25">
      <c r="E20" s="3">
        <f t="shared" ca="1" si="0"/>
        <v>7.8208662076568625E-2</v>
      </c>
      <c r="F20" s="3">
        <f t="shared" ca="1" si="1"/>
        <v>16.321124216134599</v>
      </c>
      <c r="H20" s="3"/>
      <c r="I20" s="3">
        <f ca="1">I14-3*I12*I13+2*I12^3</f>
        <v>0.50681486053326807</v>
      </c>
    </row>
    <row r="21" spans="5:9" x14ac:dyDescent="0.25">
      <c r="E21" s="3">
        <f t="shared" ca="1" si="0"/>
        <v>0.29824703966771327</v>
      </c>
      <c r="F21" s="3">
        <f t="shared" ca="1" si="1"/>
        <v>18.387004659017478</v>
      </c>
      <c r="H21" s="3"/>
      <c r="I21" s="3">
        <f ca="1">I15-4*I12*I14+6*(I12^2)*I13-3*(I12^4)</f>
        <v>80.47015571949305</v>
      </c>
    </row>
    <row r="22" spans="5:9" x14ac:dyDescent="0.25">
      <c r="E22" s="3">
        <f t="shared" ca="1" si="0"/>
        <v>0.19356892957966043</v>
      </c>
      <c r="F22" s="3">
        <f t="shared" ca="1" si="1"/>
        <v>17.482456484209088</v>
      </c>
    </row>
    <row r="23" spans="5:9" x14ac:dyDescent="0.25">
      <c r="E23" s="3">
        <f t="shared" ca="1" si="0"/>
        <v>0.52997326160961622</v>
      </c>
      <c r="F23" s="3">
        <f t="shared" ca="1" si="1"/>
        <v>20.235496543946581</v>
      </c>
    </row>
    <row r="24" spans="5:9" x14ac:dyDescent="0.25">
      <c r="E24" s="3">
        <f t="shared" ca="1" si="0"/>
        <v>0.40898779816063713</v>
      </c>
      <c r="F24" s="3">
        <f t="shared" ca="1" si="1"/>
        <v>19.282724003288898</v>
      </c>
    </row>
    <row r="25" spans="5:9" x14ac:dyDescent="0.25">
      <c r="E25" s="3">
        <f t="shared" ca="1" si="0"/>
        <v>0.67957336166260462</v>
      </c>
      <c r="F25" s="3">
        <f t="shared" ca="1" si="1"/>
        <v>21.430111732646722</v>
      </c>
    </row>
    <row r="26" spans="5:9" x14ac:dyDescent="0.25">
      <c r="E26" s="3">
        <f t="shared" ca="1" si="0"/>
        <v>0.60113030514352395</v>
      </c>
      <c r="F26" s="3">
        <f t="shared" ca="1" si="1"/>
        <v>20.797672220105621</v>
      </c>
    </row>
    <row r="27" spans="5:9" x14ac:dyDescent="0.25">
      <c r="E27" s="3">
        <f t="shared" ca="1" si="0"/>
        <v>0.59307586812886581</v>
      </c>
      <c r="F27" s="3">
        <f t="shared" ca="1" si="1"/>
        <v>20.733657349336038</v>
      </c>
    </row>
    <row r="28" spans="5:9" x14ac:dyDescent="0.25">
      <c r="E28" s="3">
        <f t="shared" ca="1" si="0"/>
        <v>3.4515214404391426E-3</v>
      </c>
      <c r="F28" s="3">
        <f t="shared" ca="1" si="1"/>
        <v>15.161007867443884</v>
      </c>
    </row>
    <row r="29" spans="5:9" x14ac:dyDescent="0.25">
      <c r="E29" s="3">
        <f t="shared" ca="1" si="0"/>
        <v>0.98006351276541548</v>
      </c>
      <c r="F29" s="3">
        <f t="shared" ca="1" si="1"/>
        <v>24.477826093360285</v>
      </c>
    </row>
    <row r="30" spans="5:9" x14ac:dyDescent="0.25">
      <c r="E30" s="3">
        <f t="shared" ca="1" si="0"/>
        <v>0.86787101567725666</v>
      </c>
      <c r="F30" s="3">
        <f t="shared" ca="1" si="1"/>
        <v>23.101609532759248</v>
      </c>
    </row>
    <row r="31" spans="5:9" x14ac:dyDescent="0.25">
      <c r="E31" s="3">
        <f t="shared" ca="1" si="0"/>
        <v>0.70868120517919364</v>
      </c>
      <c r="F31" s="3">
        <f t="shared" ca="1" si="1"/>
        <v>21.670604289643858</v>
      </c>
    </row>
    <row r="32" spans="5:9" x14ac:dyDescent="0.25">
      <c r="E32" s="3">
        <f t="shared" ca="1" si="0"/>
        <v>0.58027778289492038</v>
      </c>
      <c r="F32" s="3">
        <f t="shared" ca="1" si="1"/>
        <v>20.63218870930363</v>
      </c>
    </row>
    <row r="33" spans="5:6" x14ac:dyDescent="0.25">
      <c r="E33" s="3">
        <f t="shared" ca="1" si="0"/>
        <v>0.21360593130648176</v>
      </c>
      <c r="F33" s="3">
        <f t="shared" ca="1" si="1"/>
        <v>17.662482574184057</v>
      </c>
    </row>
    <row r="34" spans="5:6" x14ac:dyDescent="0.25">
      <c r="E34" s="3">
        <f t="shared" ca="1" si="0"/>
        <v>0.39085481529983135</v>
      </c>
      <c r="F34" s="3">
        <f t="shared" ca="1" si="1"/>
        <v>19.13849384586625</v>
      </c>
    </row>
    <row r="35" spans="5:6" x14ac:dyDescent="0.25">
      <c r="E35" s="3">
        <f t="shared" ca="1" si="0"/>
        <v>0.56835917095034927</v>
      </c>
      <c r="F35" s="3">
        <f t="shared" ca="1" si="1"/>
        <v>20.537931223453292</v>
      </c>
    </row>
    <row r="36" spans="5:6" x14ac:dyDescent="0.25">
      <c r="E36" s="3">
        <f t="shared" ca="1" si="0"/>
        <v>0.25333146401288575</v>
      </c>
      <c r="F36" s="3">
        <f t="shared" ca="1" si="1"/>
        <v>18.008700134578103</v>
      </c>
    </row>
    <row r="37" spans="5:6" x14ac:dyDescent="0.25">
      <c r="E37" s="3">
        <f t="shared" ca="1" si="0"/>
        <v>0.81880101265930438</v>
      </c>
      <c r="F37" s="3">
        <f t="shared" ca="1" si="1"/>
        <v>22.630874704788638</v>
      </c>
    </row>
    <row r="38" spans="5:6" x14ac:dyDescent="0.25">
      <c r="E38" s="3">
        <f t="shared" ca="1" si="0"/>
        <v>0.96321584623824719</v>
      </c>
      <c r="F38" s="3">
        <f t="shared" ca="1" si="1"/>
        <v>24.210072136411185</v>
      </c>
    </row>
    <row r="39" spans="5:6" x14ac:dyDescent="0.25">
      <c r="E39" s="3">
        <f t="shared" ca="1" si="0"/>
        <v>0.79137858599680011</v>
      </c>
      <c r="F39" s="3">
        <f t="shared" ca="1" si="1"/>
        <v>22.381922204243793</v>
      </c>
    </row>
    <row r="40" spans="5:6" x14ac:dyDescent="0.25">
      <c r="E40" s="3">
        <f t="shared" ca="1" si="0"/>
        <v>0.28008003453877872</v>
      </c>
      <c r="F40" s="3">
        <f t="shared" ca="1" si="1"/>
        <v>18.235405271964861</v>
      </c>
    </row>
    <row r="41" spans="5:6" x14ac:dyDescent="0.25">
      <c r="E41" s="3">
        <f t="shared" ca="1" si="0"/>
        <v>0.60798973232774256</v>
      </c>
      <c r="F41" s="3">
        <f t="shared" ca="1" si="1"/>
        <v>20.852294971448188</v>
      </c>
    </row>
    <row r="42" spans="5:6" x14ac:dyDescent="0.25">
      <c r="E42" s="3">
        <f t="shared" ca="1" si="0"/>
        <v>8.5585140911977886E-2</v>
      </c>
      <c r="F42" s="3">
        <f t="shared" ca="1" si="1"/>
        <v>16.405546648144561</v>
      </c>
    </row>
    <row r="43" spans="5:6" x14ac:dyDescent="0.25">
      <c r="E43" s="3">
        <f t="shared" ca="1" si="0"/>
        <v>0.60200606167020076</v>
      </c>
      <c r="F43" s="3">
        <f t="shared" ca="1" si="1"/>
        <v>20.80464042910414</v>
      </c>
    </row>
    <row r="44" spans="5:6" x14ac:dyDescent="0.25">
      <c r="E44" s="3">
        <f t="shared" ca="1" si="0"/>
        <v>0.64304169722775695</v>
      </c>
      <c r="F44" s="3">
        <f t="shared" ca="1" si="1"/>
        <v>21.133224931604392</v>
      </c>
    </row>
    <row r="45" spans="5:6" x14ac:dyDescent="0.25">
      <c r="E45" s="3">
        <f t="shared" ca="1" si="0"/>
        <v>0.8785922962294761</v>
      </c>
      <c r="F45" s="3">
        <f t="shared" ca="1" si="1"/>
        <v>23.210177410215245</v>
      </c>
    </row>
    <row r="46" spans="5:6" x14ac:dyDescent="0.25">
      <c r="E46" s="3">
        <f t="shared" ca="1" si="0"/>
        <v>0.26453459270760626</v>
      </c>
      <c r="F46" s="3">
        <f t="shared" ca="1" si="1"/>
        <v>18.104201352643802</v>
      </c>
    </row>
    <row r="47" spans="5:6" x14ac:dyDescent="0.25">
      <c r="E47" s="3">
        <f t="shared" ca="1" si="0"/>
        <v>0.21955226135859518</v>
      </c>
      <c r="F47" s="3">
        <f t="shared" ca="1" si="1"/>
        <v>17.71514947268032</v>
      </c>
    </row>
    <row r="48" spans="5:6" x14ac:dyDescent="0.25">
      <c r="E48" s="3">
        <f t="shared" ca="1" si="0"/>
        <v>0.44913837702198056</v>
      </c>
      <c r="F48" s="3">
        <f t="shared" ca="1" si="1"/>
        <v>19.600107012949888</v>
      </c>
    </row>
    <row r="49" spans="5:6" x14ac:dyDescent="0.25">
      <c r="E49" s="3">
        <f t="shared" ca="1" si="0"/>
        <v>0.85131990714529715</v>
      </c>
      <c r="F49" s="3">
        <f t="shared" ca="1" si="1"/>
        <v>22.93848515866458</v>
      </c>
    </row>
    <row r="50" spans="5:6" x14ac:dyDescent="0.25">
      <c r="E50" s="3">
        <f t="shared" ca="1" si="0"/>
        <v>0.64533945173833862</v>
      </c>
      <c r="F50" s="3">
        <f t="shared" ca="1" si="1"/>
        <v>21.151761874062082</v>
      </c>
    </row>
    <row r="51" spans="5:6" x14ac:dyDescent="0.25">
      <c r="E51" s="3">
        <f t="shared" ca="1" si="0"/>
        <v>0.57983474517370603</v>
      </c>
      <c r="F51" s="3">
        <f t="shared" ca="1" si="1"/>
        <v>20.628681105585148</v>
      </c>
    </row>
    <row r="52" spans="5:6" x14ac:dyDescent="0.25">
      <c r="E52" s="3">
        <f t="shared" ca="1" si="0"/>
        <v>0.33369540941290066</v>
      </c>
      <c r="F52" s="3">
        <f t="shared" ca="1" si="1"/>
        <v>18.678288448960906</v>
      </c>
    </row>
    <row r="53" spans="5:6" x14ac:dyDescent="0.25">
      <c r="E53" s="3">
        <f t="shared" ca="1" si="0"/>
        <v>0.56051533182124624</v>
      </c>
      <c r="F53" s="3">
        <f t="shared" ca="1" si="1"/>
        <v>20.476006315182445</v>
      </c>
    </row>
    <row r="54" spans="5:6" x14ac:dyDescent="0.25">
      <c r="E54" s="3">
        <f t="shared" ca="1" si="0"/>
        <v>0.56548033048523627</v>
      </c>
      <c r="F54" s="3">
        <f t="shared" ca="1" si="1"/>
        <v>20.515194407840049</v>
      </c>
    </row>
    <row r="55" spans="5:6" x14ac:dyDescent="0.25">
      <c r="E55" s="3">
        <f t="shared" ca="1" si="0"/>
        <v>4.5308472361373919E-2</v>
      </c>
      <c r="F55" s="3">
        <f t="shared" ca="1" si="1"/>
        <v>15.909992926340321</v>
      </c>
    </row>
    <row r="56" spans="5:6" x14ac:dyDescent="0.25">
      <c r="E56" s="3">
        <f t="shared" ca="1" si="0"/>
        <v>0.39245167640037426</v>
      </c>
      <c r="F56" s="3">
        <f t="shared" ca="1" si="1"/>
        <v>19.151223118847252</v>
      </c>
    </row>
    <row r="57" spans="5:6" x14ac:dyDescent="0.25">
      <c r="E57" s="3">
        <f t="shared" ca="1" si="0"/>
        <v>0.75010554685460928</v>
      </c>
      <c r="F57" s="3">
        <f t="shared" ca="1" si="1"/>
        <v>22.020770003486025</v>
      </c>
    </row>
    <row r="58" spans="5:6" x14ac:dyDescent="0.25">
      <c r="E58" s="3">
        <f t="shared" ca="1" si="0"/>
        <v>0.19181314716435305</v>
      </c>
      <c r="F58" s="3">
        <f t="shared" ca="1" si="1"/>
        <v>17.466478520924969</v>
      </c>
    </row>
    <row r="59" spans="5:6" x14ac:dyDescent="0.25">
      <c r="E59" s="3">
        <f t="shared" ca="1" si="0"/>
        <v>0.52273324470832994</v>
      </c>
      <c r="F59" s="3">
        <f t="shared" ca="1" si="1"/>
        <v>20.178584463615888</v>
      </c>
    </row>
    <row r="60" spans="5:6" x14ac:dyDescent="0.25">
      <c r="E60" s="3">
        <f t="shared" ca="1" si="0"/>
        <v>0.15947594953601141</v>
      </c>
      <c r="F60" s="3">
        <f t="shared" ca="1" si="1"/>
        <v>17.165362306232076</v>
      </c>
    </row>
    <row r="61" spans="5:6" x14ac:dyDescent="0.25">
      <c r="E61" s="3">
        <f t="shared" ca="1" si="0"/>
        <v>0.61419487103276316</v>
      </c>
      <c r="F61" s="3">
        <f t="shared" ca="1" si="1"/>
        <v>20.90179773944352</v>
      </c>
    </row>
    <row r="62" spans="5:6" x14ac:dyDescent="0.25">
      <c r="E62" s="3">
        <f t="shared" ca="1" si="0"/>
        <v>7.3356238886020164E-2</v>
      </c>
      <c r="F62" s="3">
        <f t="shared" ca="1" si="1"/>
        <v>16.264325846937513</v>
      </c>
    </row>
    <row r="63" spans="5:6" x14ac:dyDescent="0.25">
      <c r="E63" s="3">
        <f t="shared" ca="1" si="0"/>
        <v>3.1764183162029225E-2</v>
      </c>
      <c r="F63" s="3">
        <f t="shared" ca="1" si="1"/>
        <v>15.715191490638256</v>
      </c>
    </row>
    <row r="64" spans="5:6" x14ac:dyDescent="0.25">
      <c r="E64" s="3">
        <f t="shared" ca="1" si="0"/>
        <v>0.36391596674796467</v>
      </c>
      <c r="F64" s="3">
        <f t="shared" ca="1" si="1"/>
        <v>18.922806730233354</v>
      </c>
    </row>
    <row r="65" spans="5:6" x14ac:dyDescent="0.25">
      <c r="E65" s="3">
        <f t="shared" ca="1" si="0"/>
        <v>0.88794485121439137</v>
      </c>
      <c r="F65" s="3">
        <f t="shared" ca="1" si="1"/>
        <v>23.30702939494827</v>
      </c>
    </row>
    <row r="66" spans="5:6" x14ac:dyDescent="0.25">
      <c r="E66" s="3">
        <f t="shared" ca="1" si="0"/>
        <v>0.3396835670027557</v>
      </c>
      <c r="F66" s="3">
        <f t="shared" ca="1" si="1"/>
        <v>18.726987458089269</v>
      </c>
    </row>
    <row r="67" spans="5:6" x14ac:dyDescent="0.25">
      <c r="E67" s="3">
        <f t="shared" ref="E67:E130" ca="1" si="2">RAND()</f>
        <v>9.9125495444087885E-3</v>
      </c>
      <c r="F67" s="3">
        <f t="shared" ca="1" si="1"/>
        <v>15.326405152845867</v>
      </c>
    </row>
    <row r="68" spans="5:6" x14ac:dyDescent="0.25">
      <c r="E68" s="3">
        <f t="shared" ca="1" si="2"/>
        <v>0.48136197622311061</v>
      </c>
      <c r="F68" s="3">
        <f t="shared" ref="F68:F131" ca="1" si="3">$C$3+$C$4*(2*_xlfn.BETA.INV(E68,1.5,1.5)-1)</f>
        <v>19.853596380751071</v>
      </c>
    </row>
    <row r="69" spans="5:6" x14ac:dyDescent="0.25">
      <c r="E69" s="3">
        <f t="shared" ca="1" si="2"/>
        <v>0.48397454201415468</v>
      </c>
      <c r="F69" s="3">
        <f t="shared" ca="1" si="3"/>
        <v>19.874123049231176</v>
      </c>
    </row>
    <row r="70" spans="5:6" x14ac:dyDescent="0.25">
      <c r="E70" s="3">
        <f t="shared" ca="1" si="2"/>
        <v>0.4978492800901696</v>
      </c>
      <c r="F70" s="3">
        <f t="shared" ca="1" si="3"/>
        <v>19.983108253196708</v>
      </c>
    </row>
    <row r="71" spans="5:6" x14ac:dyDescent="0.25">
      <c r="E71" s="3">
        <f t="shared" ca="1" si="2"/>
        <v>2.5687082405609019E-2</v>
      </c>
      <c r="F71" s="3">
        <f t="shared" ca="1" si="3"/>
        <v>15.6195428930698</v>
      </c>
    </row>
    <row r="72" spans="5:6" x14ac:dyDescent="0.25">
      <c r="E72" s="3">
        <f t="shared" ca="1" si="2"/>
        <v>0.86512243831363866</v>
      </c>
      <c r="F72" s="3">
        <f t="shared" ca="1" si="3"/>
        <v>23.074162533046618</v>
      </c>
    </row>
    <row r="73" spans="5:6" x14ac:dyDescent="0.25">
      <c r="E73" s="3">
        <f t="shared" ca="1" si="2"/>
        <v>0.5755451604601961</v>
      </c>
      <c r="F73" s="3">
        <f t="shared" ca="1" si="3"/>
        <v>20.594735723041762</v>
      </c>
    </row>
    <row r="74" spans="5:6" x14ac:dyDescent="0.25">
      <c r="E74" s="3">
        <f t="shared" ca="1" si="2"/>
        <v>0.35940118518860353</v>
      </c>
      <c r="F74" s="3">
        <f t="shared" ca="1" si="3"/>
        <v>18.886464833711322</v>
      </c>
    </row>
    <row r="75" spans="5:6" x14ac:dyDescent="0.25">
      <c r="E75" s="3">
        <f t="shared" ca="1" si="2"/>
        <v>0.93548942386032619</v>
      </c>
      <c r="F75" s="3">
        <f t="shared" ca="1" si="3"/>
        <v>23.842157261019089</v>
      </c>
    </row>
    <row r="76" spans="5:6" x14ac:dyDescent="0.25">
      <c r="E76" s="3">
        <f t="shared" ca="1" si="2"/>
        <v>0.46669347163088559</v>
      </c>
      <c r="F76" s="3">
        <f t="shared" ca="1" si="3"/>
        <v>19.738291590428485</v>
      </c>
    </row>
    <row r="77" spans="5:6" x14ac:dyDescent="0.25">
      <c r="E77" s="3">
        <f t="shared" ca="1" si="2"/>
        <v>0.84595183316643485</v>
      </c>
      <c r="F77" s="3">
        <f t="shared" ca="1" si="3"/>
        <v>22.886615119520524</v>
      </c>
    </row>
    <row r="78" spans="5:6" x14ac:dyDescent="0.25">
      <c r="E78" s="3">
        <f t="shared" ca="1" si="2"/>
        <v>0.20730486225001621</v>
      </c>
      <c r="F78" s="3">
        <f t="shared" ca="1" si="3"/>
        <v>17.606308849733235</v>
      </c>
    </row>
    <row r="79" spans="5:6" x14ac:dyDescent="0.25">
      <c r="E79" s="3">
        <f t="shared" ca="1" si="2"/>
        <v>0.46039325781962293</v>
      </c>
      <c r="F79" s="3">
        <f t="shared" ca="1" si="3"/>
        <v>19.688728196170885</v>
      </c>
    </row>
    <row r="80" spans="5:6" x14ac:dyDescent="0.25">
      <c r="E80" s="3">
        <f t="shared" ca="1" si="2"/>
        <v>2.9362135930582789E-2</v>
      </c>
      <c r="F80" s="3">
        <f t="shared" ca="1" si="3"/>
        <v>15.678138359663023</v>
      </c>
    </row>
    <row r="81" spans="5:6" x14ac:dyDescent="0.25">
      <c r="E81" s="3">
        <f t="shared" ca="1" si="2"/>
        <v>0.89226292401197627</v>
      </c>
      <c r="F81" s="3">
        <f t="shared" ca="1" si="3"/>
        <v>23.352491447059052</v>
      </c>
    </row>
    <row r="82" spans="5:6" x14ac:dyDescent="0.25">
      <c r="E82" s="3">
        <f t="shared" ca="1" si="2"/>
        <v>0.3606558818411898</v>
      </c>
      <c r="F82" s="3">
        <f t="shared" ca="1" si="3"/>
        <v>18.896570676566704</v>
      </c>
    </row>
    <row r="83" spans="5:6" x14ac:dyDescent="0.25">
      <c r="E83" s="3">
        <f t="shared" ca="1" si="2"/>
        <v>0.21818116081076233</v>
      </c>
      <c r="F83" s="3">
        <f t="shared" ca="1" si="3"/>
        <v>17.703034381753966</v>
      </c>
    </row>
    <row r="84" spans="5:6" x14ac:dyDescent="0.25">
      <c r="E84" s="3">
        <f t="shared" ca="1" si="2"/>
        <v>4.7712209561331598E-2</v>
      </c>
      <c r="F84" s="3">
        <f t="shared" ca="1" si="3"/>
        <v>15.942553441303495</v>
      </c>
    </row>
    <row r="85" spans="5:6" x14ac:dyDescent="0.25">
      <c r="E85" s="3">
        <f t="shared" ca="1" si="2"/>
        <v>0.96948210402918134</v>
      </c>
      <c r="F85" s="3">
        <f t="shared" ca="1" si="3"/>
        <v>24.303919431675517</v>
      </c>
    </row>
    <row r="86" spans="5:6" x14ac:dyDescent="0.25">
      <c r="E86" s="3">
        <f t="shared" ca="1" si="2"/>
        <v>1.7478340671386872E-2</v>
      </c>
      <c r="F86" s="3">
        <f t="shared" ca="1" si="3"/>
        <v>15.47787946561049</v>
      </c>
    </row>
    <row r="87" spans="5:6" x14ac:dyDescent="0.25">
      <c r="E87" s="3">
        <f t="shared" ca="1" si="2"/>
        <v>0.28563930651827918</v>
      </c>
      <c r="F87" s="3">
        <f t="shared" ca="1" si="3"/>
        <v>18.281983826972969</v>
      </c>
    </row>
    <row r="88" spans="5:6" x14ac:dyDescent="0.25">
      <c r="E88" s="3">
        <f t="shared" ca="1" si="2"/>
        <v>0.16262715818566287</v>
      </c>
      <c r="F88" s="3">
        <f t="shared" ca="1" si="3"/>
        <v>17.195331970952591</v>
      </c>
    </row>
    <row r="89" spans="5:6" x14ac:dyDescent="0.25">
      <c r="E89" s="3">
        <f t="shared" ca="1" si="2"/>
        <v>0.49972311617305942</v>
      </c>
      <c r="F89" s="3">
        <f t="shared" ca="1" si="3"/>
        <v>19.997825359439904</v>
      </c>
    </row>
    <row r="90" spans="5:6" x14ac:dyDescent="0.25">
      <c r="E90" s="3">
        <f t="shared" ca="1" si="2"/>
        <v>0.62621107052607838</v>
      </c>
      <c r="F90" s="3">
        <f t="shared" ca="1" si="3"/>
        <v>20.997924840485666</v>
      </c>
    </row>
    <row r="91" spans="5:6" x14ac:dyDescent="0.25">
      <c r="E91" s="3">
        <f t="shared" ca="1" si="2"/>
        <v>0.88974921977880594</v>
      </c>
      <c r="F91" s="3">
        <f t="shared" ca="1" si="3"/>
        <v>23.325966295025147</v>
      </c>
    </row>
    <row r="92" spans="5:6" x14ac:dyDescent="0.25">
      <c r="E92" s="3">
        <f t="shared" ca="1" si="2"/>
        <v>0.70489586617268363</v>
      </c>
      <c r="F92" s="3">
        <f t="shared" ca="1" si="3"/>
        <v>21.639098622166038</v>
      </c>
    </row>
    <row r="93" spans="5:6" x14ac:dyDescent="0.25">
      <c r="E93" s="3">
        <f t="shared" ca="1" si="2"/>
        <v>0.2589653903978153</v>
      </c>
      <c r="F93" s="3">
        <f t="shared" ca="1" si="3"/>
        <v>18.056831010851184</v>
      </c>
    </row>
    <row r="94" spans="5:6" x14ac:dyDescent="0.25">
      <c r="E94" s="3">
        <f t="shared" ca="1" si="2"/>
        <v>0.74807027551803196</v>
      </c>
      <c r="F94" s="3">
        <f t="shared" ca="1" si="3"/>
        <v>22.003308850786986</v>
      </c>
    </row>
    <row r="95" spans="5:6" x14ac:dyDescent="0.25">
      <c r="E95" s="3">
        <f t="shared" ca="1" si="2"/>
        <v>0.33249335659529577</v>
      </c>
      <c r="F95" s="3">
        <f t="shared" ca="1" si="3"/>
        <v>18.668496606835713</v>
      </c>
    </row>
    <row r="96" spans="5:6" x14ac:dyDescent="0.25">
      <c r="E96" s="3">
        <f t="shared" ca="1" si="2"/>
        <v>7.5282348293471246E-2</v>
      </c>
      <c r="F96" s="3">
        <f t="shared" ca="1" si="3"/>
        <v>16.286998827512306</v>
      </c>
    </row>
    <row r="97" spans="5:6" x14ac:dyDescent="0.25">
      <c r="E97" s="3">
        <f t="shared" ca="1" si="2"/>
        <v>9.8180719335981825E-2</v>
      </c>
      <c r="F97" s="3">
        <f t="shared" ca="1" si="3"/>
        <v>16.545040396742593</v>
      </c>
    </row>
    <row r="98" spans="5:6" x14ac:dyDescent="0.25">
      <c r="E98" s="3">
        <f t="shared" ca="1" si="2"/>
        <v>0.41463742046745466</v>
      </c>
      <c r="F98" s="3">
        <f t="shared" ca="1" si="3"/>
        <v>19.327530996360316</v>
      </c>
    </row>
    <row r="99" spans="5:6" x14ac:dyDescent="0.25">
      <c r="E99" s="3">
        <f t="shared" ca="1" si="2"/>
        <v>6.8750519825268364E-2</v>
      </c>
      <c r="F99" s="3">
        <f t="shared" ca="1" si="3"/>
        <v>16.209387024933243</v>
      </c>
    </row>
    <row r="100" spans="5:6" x14ac:dyDescent="0.25">
      <c r="E100" s="3">
        <f t="shared" ca="1" si="2"/>
        <v>0.53838037865766686</v>
      </c>
      <c r="F100" s="3">
        <f t="shared" ca="1" si="3"/>
        <v>20.301621824162041</v>
      </c>
    </row>
    <row r="101" spans="5:6" x14ac:dyDescent="0.25">
      <c r="E101" s="3">
        <f t="shared" ca="1" si="2"/>
        <v>0.11141201340408258</v>
      </c>
      <c r="F101" s="3">
        <f t="shared" ca="1" si="3"/>
        <v>16.686230612512894</v>
      </c>
    </row>
    <row r="102" spans="5:6" x14ac:dyDescent="0.25">
      <c r="E102" s="3">
        <f t="shared" ca="1" si="2"/>
        <v>2.9464862452537322E-2</v>
      </c>
      <c r="F102" s="3">
        <f t="shared" ca="1" si="3"/>
        <v>15.679741952482757</v>
      </c>
    </row>
    <row r="103" spans="5:6" x14ac:dyDescent="0.25">
      <c r="E103" s="3">
        <f t="shared" ca="1" si="2"/>
        <v>0.48987063810647802</v>
      </c>
      <c r="F103" s="3">
        <f t="shared" ca="1" si="3"/>
        <v>19.920440820378214</v>
      </c>
    </row>
    <row r="104" spans="5:6" x14ac:dyDescent="0.25">
      <c r="E104" s="3">
        <f t="shared" ca="1" si="2"/>
        <v>0.51825534473675539</v>
      </c>
      <c r="F104" s="3">
        <f t="shared" ca="1" si="3"/>
        <v>20.143396802158524</v>
      </c>
    </row>
    <row r="105" spans="5:6" x14ac:dyDescent="0.25">
      <c r="E105" s="3">
        <f t="shared" ca="1" si="2"/>
        <v>0.419501670454968</v>
      </c>
      <c r="F105" s="3">
        <f t="shared" ca="1" si="3"/>
        <v>19.366065068223786</v>
      </c>
    </row>
    <row r="106" spans="5:6" x14ac:dyDescent="0.25">
      <c r="E106" s="3">
        <f t="shared" ca="1" si="2"/>
        <v>0.33578583687482533</v>
      </c>
      <c r="F106" s="3">
        <f t="shared" ca="1" si="3"/>
        <v>18.695303989845186</v>
      </c>
    </row>
    <row r="107" spans="5:6" x14ac:dyDescent="0.25">
      <c r="E107" s="3">
        <f t="shared" ca="1" si="2"/>
        <v>0.19191763366827541</v>
      </c>
      <c r="F107" s="3">
        <f t="shared" ca="1" si="3"/>
        <v>17.46743033960545</v>
      </c>
    </row>
    <row r="108" spans="5:6" x14ac:dyDescent="0.25">
      <c r="E108" s="3">
        <f t="shared" ca="1" si="2"/>
        <v>0.61397478013875328</v>
      </c>
      <c r="F108" s="3">
        <f t="shared" ca="1" si="3"/>
        <v>20.900040386930115</v>
      </c>
    </row>
    <row r="109" spans="5:6" x14ac:dyDescent="0.25">
      <c r="E109" s="3">
        <f t="shared" ca="1" si="2"/>
        <v>0.40644591251905371</v>
      </c>
      <c r="F109" s="3">
        <f t="shared" ca="1" si="3"/>
        <v>19.262545410438484</v>
      </c>
    </row>
    <row r="110" spans="5:6" x14ac:dyDescent="0.25">
      <c r="E110" s="3">
        <f t="shared" ca="1" si="2"/>
        <v>0.99190836717254283</v>
      </c>
      <c r="F110" s="3">
        <f t="shared" ca="1" si="3"/>
        <v>24.715145846646696</v>
      </c>
    </row>
    <row r="111" spans="5:6" x14ac:dyDescent="0.25">
      <c r="E111" s="3">
        <f t="shared" ca="1" si="2"/>
        <v>0.76904127447055493</v>
      </c>
      <c r="F111" s="3">
        <f t="shared" ca="1" si="3"/>
        <v>22.184701998669706</v>
      </c>
    </row>
    <row r="112" spans="5:6" x14ac:dyDescent="0.25">
      <c r="E112" s="3">
        <f t="shared" ca="1" si="2"/>
        <v>8.1042724991885584E-2</v>
      </c>
      <c r="F112" s="3">
        <f t="shared" ca="1" si="3"/>
        <v>16.353821238255918</v>
      </c>
    </row>
    <row r="113" spans="5:6" x14ac:dyDescent="0.25">
      <c r="E113" s="3">
        <f t="shared" ca="1" si="2"/>
        <v>0.92373977386141237</v>
      </c>
      <c r="F113" s="3">
        <f t="shared" ca="1" si="3"/>
        <v>23.701555239088083</v>
      </c>
    </row>
    <row r="114" spans="5:6" x14ac:dyDescent="0.25">
      <c r="E114" s="3">
        <f t="shared" ca="1" si="2"/>
        <v>0.12672820674002616</v>
      </c>
      <c r="F114" s="3">
        <f t="shared" ca="1" si="3"/>
        <v>16.844009284572437</v>
      </c>
    </row>
    <row r="115" spans="5:6" x14ac:dyDescent="0.25">
      <c r="E115" s="3">
        <f t="shared" ca="1" si="2"/>
        <v>0.44715522984114364</v>
      </c>
      <c r="F115" s="3">
        <f t="shared" ca="1" si="3"/>
        <v>19.584479364270919</v>
      </c>
    </row>
    <row r="116" spans="5:6" x14ac:dyDescent="0.25">
      <c r="E116" s="3">
        <f t="shared" ca="1" si="2"/>
        <v>0.39195926455292074</v>
      </c>
      <c r="F116" s="3">
        <f t="shared" ca="1" si="3"/>
        <v>19.147298498468839</v>
      </c>
    </row>
    <row r="117" spans="5:6" x14ac:dyDescent="0.25">
      <c r="E117" s="3">
        <f t="shared" ca="1" si="2"/>
        <v>0.52889682886241762</v>
      </c>
      <c r="F117" s="3">
        <f t="shared" ca="1" si="3"/>
        <v>20.227033202086258</v>
      </c>
    </row>
    <row r="118" spans="5:6" x14ac:dyDescent="0.25">
      <c r="E118" s="3">
        <f t="shared" ca="1" si="2"/>
        <v>0.47771441313798146</v>
      </c>
      <c r="F118" s="3">
        <f t="shared" ca="1" si="3"/>
        <v>19.824933633671328</v>
      </c>
    </row>
    <row r="119" spans="5:6" x14ac:dyDescent="0.25">
      <c r="E119" s="3">
        <f t="shared" ca="1" si="2"/>
        <v>0.89540056323436834</v>
      </c>
      <c r="F119" s="3">
        <f t="shared" ca="1" si="3"/>
        <v>23.385843284793847</v>
      </c>
    </row>
    <row r="120" spans="5:6" x14ac:dyDescent="0.25">
      <c r="E120" s="3">
        <f t="shared" ca="1" si="2"/>
        <v>0.54858806581755837</v>
      </c>
      <c r="F120" s="3">
        <f t="shared" ca="1" si="3"/>
        <v>20.381981668822899</v>
      </c>
    </row>
    <row r="121" spans="5:6" x14ac:dyDescent="0.25">
      <c r="E121" s="3">
        <f t="shared" ca="1" si="2"/>
        <v>0.56218328921327443</v>
      </c>
      <c r="F121" s="3">
        <f t="shared" ca="1" si="3"/>
        <v>20.489167873183977</v>
      </c>
    </row>
    <row r="122" spans="5:6" x14ac:dyDescent="0.25">
      <c r="E122" s="3">
        <f t="shared" ca="1" si="2"/>
        <v>0.99777765388180195</v>
      </c>
      <c r="F122" s="3">
        <f t="shared" ca="1" si="3"/>
        <v>24.880044191638142</v>
      </c>
    </row>
    <row r="123" spans="5:6" x14ac:dyDescent="0.25">
      <c r="E123" s="3">
        <f t="shared" ca="1" si="2"/>
        <v>0.93985769871856661</v>
      </c>
      <c r="F123" s="3">
        <f t="shared" ca="1" si="3"/>
        <v>23.896326777422907</v>
      </c>
    </row>
    <row r="124" spans="5:6" x14ac:dyDescent="0.25">
      <c r="E124" s="3">
        <f t="shared" ca="1" si="2"/>
        <v>0.23683475085822858</v>
      </c>
      <c r="F124" s="3">
        <f t="shared" ca="1" si="3"/>
        <v>17.866465015305266</v>
      </c>
    </row>
    <row r="125" spans="5:6" x14ac:dyDescent="0.25">
      <c r="E125" s="3">
        <f t="shared" ca="1" si="2"/>
        <v>0.9098936852662749</v>
      </c>
      <c r="F125" s="3">
        <f t="shared" ca="1" si="3"/>
        <v>23.54374882705795</v>
      </c>
    </row>
    <row r="126" spans="5:6" x14ac:dyDescent="0.25">
      <c r="E126" s="3">
        <f t="shared" ca="1" si="2"/>
        <v>0.78107762471562192</v>
      </c>
      <c r="F126" s="3">
        <f t="shared" ca="1" si="3"/>
        <v>22.290414108396714</v>
      </c>
    </row>
    <row r="127" spans="5:6" x14ac:dyDescent="0.25">
      <c r="E127" s="3">
        <f t="shared" ca="1" si="2"/>
        <v>0.64887536624432196</v>
      </c>
      <c r="F127" s="3">
        <f t="shared" ca="1" si="3"/>
        <v>21.180320372429811</v>
      </c>
    </row>
    <row r="128" spans="5:6" x14ac:dyDescent="0.25">
      <c r="E128" s="3">
        <f t="shared" ca="1" si="2"/>
        <v>0.59235210241526948</v>
      </c>
      <c r="F128" s="3">
        <f t="shared" ca="1" si="3"/>
        <v>20.727911200961813</v>
      </c>
    </row>
    <row r="129" spans="5:6" x14ac:dyDescent="0.25">
      <c r="E129" s="3">
        <f t="shared" ca="1" si="2"/>
        <v>0.27954886978471716</v>
      </c>
      <c r="F129" s="3">
        <f t="shared" ca="1" si="3"/>
        <v>18.23094581418923</v>
      </c>
    </row>
    <row r="130" spans="5:6" x14ac:dyDescent="0.25">
      <c r="E130" s="3">
        <f t="shared" ca="1" si="2"/>
        <v>0.90346936073051642</v>
      </c>
      <c r="F130" s="3">
        <f t="shared" ca="1" si="3"/>
        <v>23.472930758236323</v>
      </c>
    </row>
    <row r="131" spans="5:6" x14ac:dyDescent="0.25">
      <c r="E131" s="3">
        <f t="shared" ref="E131:E194" ca="1" si="4">RAND()</f>
        <v>7.0023833536123292E-2</v>
      </c>
      <c r="F131" s="3">
        <f t="shared" ca="1" si="3"/>
        <v>16.224681136663612</v>
      </c>
    </row>
    <row r="132" spans="5:6" x14ac:dyDescent="0.25">
      <c r="E132" s="3">
        <f t="shared" ca="1" si="4"/>
        <v>0.54414621433934185</v>
      </c>
      <c r="F132" s="3">
        <f t="shared" ref="F132:F195" ca="1" si="5">$C$3+$C$4*(2*_xlfn.BETA.INV(E132,1.5,1.5)-1)</f>
        <v>20.347002309937267</v>
      </c>
    </row>
    <row r="133" spans="5:6" x14ac:dyDescent="0.25">
      <c r="E133" s="3">
        <f t="shared" ca="1" si="4"/>
        <v>9.845128173715989E-2</v>
      </c>
      <c r="F133" s="3">
        <f t="shared" ca="1" si="5"/>
        <v>16.547978946188799</v>
      </c>
    </row>
    <row r="134" spans="5:6" x14ac:dyDescent="0.25">
      <c r="E134" s="3">
        <f t="shared" ca="1" si="4"/>
        <v>0.39487550690654039</v>
      </c>
      <c r="F134" s="3">
        <f t="shared" ca="1" si="5"/>
        <v>19.170533735680031</v>
      </c>
    </row>
    <row r="135" spans="5:6" x14ac:dyDescent="0.25">
      <c r="E135" s="3">
        <f t="shared" ca="1" si="4"/>
        <v>0.94951367498837003</v>
      </c>
      <c r="F135" s="3">
        <f t="shared" ca="1" si="5"/>
        <v>24.02048385800213</v>
      </c>
    </row>
    <row r="136" spans="5:6" x14ac:dyDescent="0.25">
      <c r="E136" s="3">
        <f t="shared" ca="1" si="4"/>
        <v>0.67298322390466081</v>
      </c>
      <c r="F136" s="3">
        <f t="shared" ca="1" si="5"/>
        <v>21.376185656188266</v>
      </c>
    </row>
    <row r="137" spans="5:6" x14ac:dyDescent="0.25">
      <c r="E137" s="3">
        <f t="shared" ca="1" si="4"/>
        <v>0.80237155514166714</v>
      </c>
      <c r="F137" s="3">
        <f t="shared" ca="1" si="5"/>
        <v>22.480731868304183</v>
      </c>
    </row>
    <row r="138" spans="5:6" x14ac:dyDescent="0.25">
      <c r="E138" s="3">
        <f t="shared" ca="1" si="4"/>
        <v>0.65161328611002922</v>
      </c>
      <c r="F138" s="3">
        <f t="shared" ca="1" si="5"/>
        <v>21.202461702584966</v>
      </c>
    </row>
    <row r="139" spans="5:6" x14ac:dyDescent="0.25">
      <c r="E139" s="3">
        <f t="shared" ca="1" si="4"/>
        <v>2.2421670676355587E-2</v>
      </c>
      <c r="F139" s="3">
        <f t="shared" ca="1" si="5"/>
        <v>15.565217778845923</v>
      </c>
    </row>
    <row r="140" spans="5:6" x14ac:dyDescent="0.25">
      <c r="E140" s="3">
        <f t="shared" ca="1" si="4"/>
        <v>0.17707647762005296</v>
      </c>
      <c r="F140" s="3">
        <f t="shared" ca="1" si="5"/>
        <v>17.330943462972556</v>
      </c>
    </row>
    <row r="141" spans="5:6" x14ac:dyDescent="0.25">
      <c r="E141" s="3">
        <f t="shared" ca="1" si="4"/>
        <v>0.89917023791397377</v>
      </c>
      <c r="F141" s="3">
        <f t="shared" ca="1" si="5"/>
        <v>23.426285612456738</v>
      </c>
    </row>
    <row r="142" spans="5:6" x14ac:dyDescent="0.25">
      <c r="E142" s="3">
        <f t="shared" ca="1" si="4"/>
        <v>0.3288652511183231</v>
      </c>
      <c r="F142" s="3">
        <f t="shared" ca="1" si="5"/>
        <v>18.638908735751961</v>
      </c>
    </row>
    <row r="143" spans="5:6" x14ac:dyDescent="0.25">
      <c r="E143" s="3">
        <f t="shared" ca="1" si="4"/>
        <v>0.96556608192482651</v>
      </c>
      <c r="F143" s="3">
        <f t="shared" ca="1" si="5"/>
        <v>24.244638476807896</v>
      </c>
    </row>
    <row r="144" spans="5:6" x14ac:dyDescent="0.25">
      <c r="E144" s="3">
        <f t="shared" ca="1" si="4"/>
        <v>0.85147029940724483</v>
      </c>
      <c r="F144" s="3">
        <f t="shared" ca="1" si="5"/>
        <v>22.939945250837127</v>
      </c>
    </row>
    <row r="145" spans="5:6" x14ac:dyDescent="0.25">
      <c r="E145" s="3">
        <f t="shared" ca="1" si="4"/>
        <v>0.37025871225089246</v>
      </c>
      <c r="F145" s="3">
        <f t="shared" ca="1" si="5"/>
        <v>18.973762780035173</v>
      </c>
    </row>
    <row r="146" spans="5:6" x14ac:dyDescent="0.25">
      <c r="E146" s="3">
        <f t="shared" ca="1" si="4"/>
        <v>0.38709993838177759</v>
      </c>
      <c r="F146" s="3">
        <f t="shared" ca="1" si="5"/>
        <v>19.108539236995679</v>
      </c>
    </row>
    <row r="147" spans="5:6" x14ac:dyDescent="0.25">
      <c r="E147" s="3">
        <f t="shared" ca="1" si="4"/>
        <v>8.7829180717604594E-3</v>
      </c>
      <c r="F147" s="3">
        <f t="shared" ca="1" si="5"/>
        <v>15.300954094098451</v>
      </c>
    </row>
    <row r="148" spans="5:6" x14ac:dyDescent="0.25">
      <c r="E148" s="3">
        <f t="shared" ca="1" si="4"/>
        <v>0.20417877598157808</v>
      </c>
      <c r="F148" s="3">
        <f t="shared" ca="1" si="5"/>
        <v>17.578294703734528</v>
      </c>
    </row>
    <row r="149" spans="5:6" x14ac:dyDescent="0.25">
      <c r="E149" s="3">
        <f t="shared" ca="1" si="4"/>
        <v>0.84178003355649189</v>
      </c>
      <c r="F149" s="3">
        <f t="shared" ca="1" si="5"/>
        <v>22.846624541135359</v>
      </c>
    </row>
    <row r="150" spans="5:6" x14ac:dyDescent="0.25">
      <c r="E150" s="3">
        <f t="shared" ca="1" si="4"/>
        <v>0.6458322999891849</v>
      </c>
      <c r="F150" s="3">
        <f t="shared" ca="1" si="5"/>
        <v>21.155740054334586</v>
      </c>
    </row>
    <row r="151" spans="5:6" x14ac:dyDescent="0.25">
      <c r="E151" s="3">
        <f t="shared" ca="1" si="4"/>
        <v>0.43741181561413012</v>
      </c>
      <c r="F151" s="3">
        <f t="shared" ca="1" si="5"/>
        <v>19.507636657627206</v>
      </c>
    </row>
    <row r="152" spans="5:6" x14ac:dyDescent="0.25">
      <c r="E152" s="3">
        <f t="shared" ca="1" si="4"/>
        <v>7.9845152476618719E-2</v>
      </c>
      <c r="F152" s="3">
        <f t="shared" ca="1" si="5"/>
        <v>16.340045837737062</v>
      </c>
    </row>
    <row r="153" spans="5:6" x14ac:dyDescent="0.25">
      <c r="E153" s="3">
        <f t="shared" ca="1" si="4"/>
        <v>0.98231551329269107</v>
      </c>
      <c r="F153" s="3">
        <f t="shared" ca="1" si="5"/>
        <v>24.518332678376787</v>
      </c>
    </row>
    <row r="154" spans="5:6" x14ac:dyDescent="0.25">
      <c r="E154" s="3">
        <f t="shared" ca="1" si="4"/>
        <v>0.14521818706036771</v>
      </c>
      <c r="F154" s="3">
        <f t="shared" ca="1" si="5"/>
        <v>17.027806522185479</v>
      </c>
    </row>
    <row r="155" spans="5:6" x14ac:dyDescent="0.25">
      <c r="E155" s="3">
        <f t="shared" ca="1" si="4"/>
        <v>0.47123310246980943</v>
      </c>
      <c r="F155" s="3">
        <f t="shared" ca="1" si="5"/>
        <v>19.77398832509153</v>
      </c>
    </row>
    <row r="156" spans="5:6" x14ac:dyDescent="0.25">
      <c r="E156" s="3">
        <f t="shared" ca="1" si="4"/>
        <v>0.40939406450595062</v>
      </c>
      <c r="F156" s="3">
        <f t="shared" ca="1" si="5"/>
        <v>19.285948007749141</v>
      </c>
    </row>
    <row r="157" spans="5:6" x14ac:dyDescent="0.25">
      <c r="E157" s="3">
        <f t="shared" ca="1" si="4"/>
        <v>0.95599492806980957</v>
      </c>
      <c r="F157" s="3">
        <f t="shared" ca="1" si="5"/>
        <v>24.107883007353799</v>
      </c>
    </row>
    <row r="158" spans="5:6" x14ac:dyDescent="0.25">
      <c r="E158" s="3">
        <f t="shared" ca="1" si="4"/>
        <v>0.83992989808191976</v>
      </c>
      <c r="F158" s="3">
        <f t="shared" ca="1" si="5"/>
        <v>22.828975590376313</v>
      </c>
    </row>
    <row r="159" spans="5:6" x14ac:dyDescent="0.25">
      <c r="E159" s="3">
        <f t="shared" ca="1" si="4"/>
        <v>0.59101119624430143</v>
      </c>
      <c r="F159" s="3">
        <f t="shared" ca="1" si="5"/>
        <v>20.717268016243406</v>
      </c>
    </row>
    <row r="160" spans="5:6" x14ac:dyDescent="0.25">
      <c r="E160" s="3">
        <f t="shared" ca="1" si="4"/>
        <v>0.9720461679453497</v>
      </c>
      <c r="F160" s="3">
        <f t="shared" ca="1" si="5"/>
        <v>24.344026837040722</v>
      </c>
    </row>
    <row r="161" spans="5:6" x14ac:dyDescent="0.25">
      <c r="E161" s="3">
        <f t="shared" ca="1" si="4"/>
        <v>0.3806192081741957</v>
      </c>
      <c r="F161" s="3">
        <f t="shared" ca="1" si="5"/>
        <v>19.056760529650454</v>
      </c>
    </row>
    <row r="162" spans="5:6" x14ac:dyDescent="0.25">
      <c r="E162" s="3">
        <f t="shared" ca="1" si="4"/>
        <v>0.94200245672751737</v>
      </c>
      <c r="F162" s="3">
        <f t="shared" ca="1" si="5"/>
        <v>23.923351513579107</v>
      </c>
    </row>
    <row r="163" spans="5:6" x14ac:dyDescent="0.25">
      <c r="E163" s="3">
        <f t="shared" ca="1" si="4"/>
        <v>0.72444648570131143</v>
      </c>
      <c r="F163" s="3">
        <f t="shared" ca="1" si="5"/>
        <v>21.802649697224393</v>
      </c>
    </row>
    <row r="164" spans="5:6" x14ac:dyDescent="0.25">
      <c r="E164" s="3">
        <f t="shared" ca="1" si="4"/>
        <v>0.35544058571104187</v>
      </c>
      <c r="F164" s="3">
        <f t="shared" ca="1" si="5"/>
        <v>18.854532872412477</v>
      </c>
    </row>
    <row r="165" spans="5:6" x14ac:dyDescent="0.25">
      <c r="E165" s="3">
        <f t="shared" ca="1" si="4"/>
        <v>0.21594701454618714</v>
      </c>
      <c r="F165" s="3">
        <f t="shared" ca="1" si="5"/>
        <v>17.683256635260452</v>
      </c>
    </row>
    <row r="166" spans="5:6" x14ac:dyDescent="0.25">
      <c r="E166" s="3">
        <f t="shared" ca="1" si="4"/>
        <v>0.53275031984966914</v>
      </c>
      <c r="F166" s="3">
        <f t="shared" ca="1" si="5"/>
        <v>20.257334061603157</v>
      </c>
    </row>
    <row r="167" spans="5:6" x14ac:dyDescent="0.25">
      <c r="E167" s="3">
        <f t="shared" ca="1" si="4"/>
        <v>0.40096766223755309</v>
      </c>
      <c r="F167" s="3">
        <f t="shared" ca="1" si="5"/>
        <v>19.21901442609321</v>
      </c>
    </row>
    <row r="168" spans="5:6" x14ac:dyDescent="0.25">
      <c r="E168" s="3">
        <f t="shared" ca="1" si="4"/>
        <v>0.32089750909947246</v>
      </c>
      <c r="F168" s="3">
        <f t="shared" ca="1" si="5"/>
        <v>18.573747250541288</v>
      </c>
    </row>
    <row r="169" spans="5:6" x14ac:dyDescent="0.25">
      <c r="E169" s="3">
        <f t="shared" ca="1" si="4"/>
        <v>0.92409697961009396</v>
      </c>
      <c r="F169" s="3">
        <f t="shared" ca="1" si="5"/>
        <v>23.705731288048248</v>
      </c>
    </row>
    <row r="170" spans="5:6" x14ac:dyDescent="0.25">
      <c r="E170" s="3">
        <f t="shared" ca="1" si="4"/>
        <v>0.61636109725296706</v>
      </c>
      <c r="F170" s="3">
        <f t="shared" ca="1" si="5"/>
        <v>20.919100519069708</v>
      </c>
    </row>
    <row r="171" spans="5:6" x14ac:dyDescent="0.25">
      <c r="E171" s="3">
        <f t="shared" ca="1" si="4"/>
        <v>0.97498039167351103</v>
      </c>
      <c r="F171" s="3">
        <f t="shared" ca="1" si="5"/>
        <v>24.391375123002561</v>
      </c>
    </row>
    <row r="172" spans="5:6" x14ac:dyDescent="0.25">
      <c r="E172" s="3">
        <f t="shared" ca="1" si="4"/>
        <v>9.10536188831228E-2</v>
      </c>
      <c r="F172" s="3">
        <f t="shared" ca="1" si="5"/>
        <v>16.466781877077516</v>
      </c>
    </row>
    <row r="173" spans="5:6" x14ac:dyDescent="0.25">
      <c r="E173" s="3">
        <f t="shared" ca="1" si="4"/>
        <v>0.87710523439464472</v>
      </c>
      <c r="F173" s="3">
        <f t="shared" ca="1" si="5"/>
        <v>23.194968828226912</v>
      </c>
    </row>
    <row r="174" spans="5:6" x14ac:dyDescent="0.25">
      <c r="E174" s="3">
        <f t="shared" ca="1" si="4"/>
        <v>0.11694893703472542</v>
      </c>
      <c r="F174" s="3">
        <f t="shared" ca="1" si="5"/>
        <v>16.743913939293112</v>
      </c>
    </row>
    <row r="175" spans="5:6" x14ac:dyDescent="0.25">
      <c r="E175" s="3">
        <f t="shared" ca="1" si="4"/>
        <v>1.2979126891662585E-2</v>
      </c>
      <c r="F175" s="3">
        <f t="shared" ca="1" si="5"/>
        <v>15.391176976801292</v>
      </c>
    </row>
    <row r="176" spans="5:6" x14ac:dyDescent="0.25">
      <c r="E176" s="3">
        <f t="shared" ca="1" si="4"/>
        <v>0.13619425334087853</v>
      </c>
      <c r="F176" s="3">
        <f t="shared" ca="1" si="5"/>
        <v>16.938933050467281</v>
      </c>
    </row>
    <row r="177" spans="5:6" x14ac:dyDescent="0.25">
      <c r="E177" s="3">
        <f t="shared" ca="1" si="4"/>
        <v>2.9810966967731667E-2</v>
      </c>
      <c r="F177" s="3">
        <f t="shared" ca="1" si="5"/>
        <v>15.68513190631311</v>
      </c>
    </row>
    <row r="178" spans="5:6" x14ac:dyDescent="0.25">
      <c r="E178" s="3">
        <f t="shared" ca="1" si="4"/>
        <v>0.6483949060038946</v>
      </c>
      <c r="F178" s="3">
        <f t="shared" ca="1" si="5"/>
        <v>21.176437471853898</v>
      </c>
    </row>
    <row r="179" spans="5:6" x14ac:dyDescent="0.25">
      <c r="E179" s="3">
        <f t="shared" ca="1" si="4"/>
        <v>0.58031531222268651</v>
      </c>
      <c r="F179" s="3">
        <f t="shared" ca="1" si="5"/>
        <v>20.632485849767701</v>
      </c>
    </row>
    <row r="180" spans="5:6" x14ac:dyDescent="0.25">
      <c r="E180" s="3">
        <f t="shared" ca="1" si="4"/>
        <v>0.53215300034292046</v>
      </c>
      <c r="F180" s="3">
        <f t="shared" ca="1" si="5"/>
        <v>20.25263661268767</v>
      </c>
    </row>
    <row r="181" spans="5:6" x14ac:dyDescent="0.25">
      <c r="E181" s="3">
        <f t="shared" ca="1" si="4"/>
        <v>0.7562457045337706</v>
      </c>
      <c r="F181" s="3">
        <f t="shared" ca="1" si="5"/>
        <v>22.073628765553522</v>
      </c>
    </row>
    <row r="182" spans="5:6" x14ac:dyDescent="0.25">
      <c r="E182" s="3">
        <f t="shared" ca="1" si="4"/>
        <v>0.40306641531629595</v>
      </c>
      <c r="F182" s="3">
        <f t="shared" ca="1" si="5"/>
        <v>19.235698405250748</v>
      </c>
    </row>
    <row r="183" spans="5:6" x14ac:dyDescent="0.25">
      <c r="E183" s="3">
        <f t="shared" ca="1" si="4"/>
        <v>0.66424614625590805</v>
      </c>
      <c r="F183" s="3">
        <f t="shared" ca="1" si="5"/>
        <v>21.304956221880211</v>
      </c>
    </row>
    <row r="184" spans="5:6" x14ac:dyDescent="0.25">
      <c r="E184" s="3">
        <f t="shared" ca="1" si="4"/>
        <v>0.30384229191566825</v>
      </c>
      <c r="F184" s="3">
        <f t="shared" ca="1" si="5"/>
        <v>18.433355332960545</v>
      </c>
    </row>
    <row r="185" spans="5:6" x14ac:dyDescent="0.25">
      <c r="E185" s="3">
        <f t="shared" ca="1" si="4"/>
        <v>0.82883953953464951</v>
      </c>
      <c r="F185" s="3">
        <f t="shared" ca="1" si="5"/>
        <v>22.72423410409268</v>
      </c>
    </row>
    <row r="186" spans="5:6" x14ac:dyDescent="0.25">
      <c r="E186" s="3">
        <f t="shared" ca="1" si="4"/>
        <v>0.84603891465977632</v>
      </c>
      <c r="F186" s="3">
        <f t="shared" ca="1" si="5"/>
        <v>22.887452808190034</v>
      </c>
    </row>
    <row r="187" spans="5:6" x14ac:dyDescent="0.25">
      <c r="E187" s="3">
        <f t="shared" ca="1" si="4"/>
        <v>0.14001404782248261</v>
      </c>
      <c r="F187" s="3">
        <f t="shared" ca="1" si="5"/>
        <v>16.976736200357767</v>
      </c>
    </row>
    <row r="188" spans="5:6" x14ac:dyDescent="0.25">
      <c r="E188" s="3">
        <f t="shared" ca="1" si="4"/>
        <v>0.51115054873249732</v>
      </c>
      <c r="F188" s="3">
        <f t="shared" ca="1" si="5"/>
        <v>20.08758068367182</v>
      </c>
    </row>
    <row r="189" spans="5:6" x14ac:dyDescent="0.25">
      <c r="E189" s="3">
        <f t="shared" ca="1" si="4"/>
        <v>0.67825852343483661</v>
      </c>
      <c r="F189" s="3">
        <f t="shared" ca="1" si="5"/>
        <v>21.419338393998821</v>
      </c>
    </row>
    <row r="190" spans="5:6" x14ac:dyDescent="0.25">
      <c r="E190" s="3">
        <f t="shared" ca="1" si="4"/>
        <v>0.33890841781385217</v>
      </c>
      <c r="F190" s="3">
        <f t="shared" ca="1" si="5"/>
        <v>18.720690907091338</v>
      </c>
    </row>
    <row r="191" spans="5:6" x14ac:dyDescent="0.25">
      <c r="E191" s="3">
        <f t="shared" ca="1" si="4"/>
        <v>0.5030628731131237</v>
      </c>
      <c r="F191" s="3">
        <f t="shared" ca="1" si="5"/>
        <v>20.024055841982786</v>
      </c>
    </row>
    <row r="192" spans="5:6" x14ac:dyDescent="0.25">
      <c r="E192" s="3">
        <f t="shared" ca="1" si="4"/>
        <v>0.44931570139976285</v>
      </c>
      <c r="F192" s="3">
        <f t="shared" ca="1" si="5"/>
        <v>19.601504175408827</v>
      </c>
    </row>
    <row r="193" spans="5:6" x14ac:dyDescent="0.25">
      <c r="E193" s="3">
        <f t="shared" ca="1" si="4"/>
        <v>0.17613272833051663</v>
      </c>
      <c r="F193" s="3">
        <f t="shared" ca="1" si="5"/>
        <v>17.322172150234906</v>
      </c>
    </row>
    <row r="194" spans="5:6" x14ac:dyDescent="0.25">
      <c r="E194" s="3">
        <f t="shared" ca="1" si="4"/>
        <v>0.46744998524859882</v>
      </c>
      <c r="F194" s="3">
        <f t="shared" ca="1" si="5"/>
        <v>19.744241205891207</v>
      </c>
    </row>
    <row r="195" spans="5:6" x14ac:dyDescent="0.25">
      <c r="E195" s="3">
        <f t="shared" ref="E195:E258" ca="1" si="6">RAND()</f>
        <v>0.94740721525303395</v>
      </c>
      <c r="F195" s="3">
        <f t="shared" ca="1" si="5"/>
        <v>23.992828088861625</v>
      </c>
    </row>
    <row r="196" spans="5:6" x14ac:dyDescent="0.25">
      <c r="E196" s="3">
        <f t="shared" ca="1" si="6"/>
        <v>0.35011614621790021</v>
      </c>
      <c r="F196" s="3">
        <f t="shared" ref="F196:F259" ca="1" si="7">$C$3+$C$4*(2*_xlfn.BETA.INV(E196,1.5,1.5)-1)</f>
        <v>18.811526951290094</v>
      </c>
    </row>
    <row r="197" spans="5:6" x14ac:dyDescent="0.25">
      <c r="E197" s="3">
        <f t="shared" ca="1" si="6"/>
        <v>0.6204090406167605</v>
      </c>
      <c r="F197" s="3">
        <f t="shared" ca="1" si="7"/>
        <v>20.951464299403149</v>
      </c>
    </row>
    <row r="198" spans="5:6" x14ac:dyDescent="0.25">
      <c r="E198" s="3">
        <f t="shared" ca="1" si="6"/>
        <v>7.5912859870320371E-2</v>
      </c>
      <c r="F198" s="3">
        <f t="shared" ca="1" si="7"/>
        <v>16.294383820870792</v>
      </c>
    </row>
    <row r="199" spans="5:6" x14ac:dyDescent="0.25">
      <c r="E199" s="3">
        <f t="shared" ca="1" si="6"/>
        <v>0.71402130033830546</v>
      </c>
      <c r="F199" s="3">
        <f t="shared" ca="1" si="7"/>
        <v>21.715178082651903</v>
      </c>
    </row>
    <row r="200" spans="5:6" x14ac:dyDescent="0.25">
      <c r="E200" s="3">
        <f t="shared" ca="1" si="6"/>
        <v>0.68139935504016813</v>
      </c>
      <c r="F200" s="3">
        <f t="shared" ca="1" si="7"/>
        <v>21.445085321407387</v>
      </c>
    </row>
    <row r="201" spans="5:6" x14ac:dyDescent="0.25">
      <c r="E201" s="3">
        <f t="shared" ca="1" si="6"/>
        <v>0.10387743532742577</v>
      </c>
      <c r="F201" s="3">
        <f t="shared" ca="1" si="7"/>
        <v>16.606442859570883</v>
      </c>
    </row>
    <row r="202" spans="5:6" x14ac:dyDescent="0.25">
      <c r="E202" s="3">
        <f t="shared" ca="1" si="6"/>
        <v>0.12726139683159177</v>
      </c>
      <c r="F202" s="3">
        <f t="shared" ca="1" si="7"/>
        <v>16.849405340758267</v>
      </c>
    </row>
    <row r="203" spans="5:6" x14ac:dyDescent="0.25">
      <c r="E203" s="3">
        <f t="shared" ca="1" si="6"/>
        <v>0.49152172016775753</v>
      </c>
      <c r="F203" s="3">
        <f t="shared" ca="1" si="7"/>
        <v>19.933409777336088</v>
      </c>
    </row>
    <row r="204" spans="5:6" x14ac:dyDescent="0.25">
      <c r="E204" s="3">
        <f t="shared" ca="1" si="6"/>
        <v>0.9363818843901095</v>
      </c>
      <c r="F204" s="3">
        <f t="shared" ca="1" si="7"/>
        <v>23.853133220060197</v>
      </c>
    </row>
    <row r="205" spans="5:6" x14ac:dyDescent="0.25">
      <c r="E205" s="3">
        <f t="shared" ca="1" si="6"/>
        <v>0.79796719187768117</v>
      </c>
      <c r="F205" s="3">
        <f t="shared" ca="1" si="7"/>
        <v>22.440993740956525</v>
      </c>
    </row>
    <row r="206" spans="5:6" x14ac:dyDescent="0.25">
      <c r="E206" s="3">
        <f t="shared" ca="1" si="6"/>
        <v>0.83757119017597337</v>
      </c>
      <c r="F206" s="3">
        <f t="shared" ca="1" si="7"/>
        <v>22.806550065838543</v>
      </c>
    </row>
    <row r="207" spans="5:6" x14ac:dyDescent="0.25">
      <c r="E207" s="3">
        <f t="shared" ca="1" si="6"/>
        <v>0.50004856016297761</v>
      </c>
      <c r="F207" s="3">
        <f t="shared" ca="1" si="7"/>
        <v>20.000381390628537</v>
      </c>
    </row>
    <row r="208" spans="5:6" x14ac:dyDescent="0.25">
      <c r="E208" s="3">
        <f t="shared" ca="1" si="6"/>
        <v>0.28652043390115745</v>
      </c>
      <c r="F208" s="3">
        <f t="shared" ca="1" si="7"/>
        <v>18.289350737809329</v>
      </c>
    </row>
    <row r="209" spans="5:6" x14ac:dyDescent="0.25">
      <c r="E209" s="3">
        <f t="shared" ca="1" si="6"/>
        <v>0.23435168492676806</v>
      </c>
      <c r="F209" s="3">
        <f t="shared" ca="1" si="7"/>
        <v>17.844876944394933</v>
      </c>
    </row>
    <row r="210" spans="5:6" x14ac:dyDescent="0.25">
      <c r="E210" s="3">
        <f t="shared" ca="1" si="6"/>
        <v>0.82920055009467042</v>
      </c>
      <c r="F210" s="3">
        <f t="shared" ca="1" si="7"/>
        <v>22.727616326690551</v>
      </c>
    </row>
    <row r="211" spans="5:6" x14ac:dyDescent="0.25">
      <c r="E211" s="3">
        <f t="shared" ca="1" si="6"/>
        <v>0.76451601283929627</v>
      </c>
      <c r="F211" s="3">
        <f t="shared" ca="1" si="7"/>
        <v>22.14527260788779</v>
      </c>
    </row>
    <row r="212" spans="5:6" x14ac:dyDescent="0.25">
      <c r="E212" s="3">
        <f t="shared" ca="1" si="6"/>
        <v>7.6525776482508023E-2</v>
      </c>
      <c r="F212" s="3">
        <f t="shared" ca="1" si="7"/>
        <v>16.30154557816466</v>
      </c>
    </row>
    <row r="213" spans="5:6" x14ac:dyDescent="0.25">
      <c r="E213" s="3">
        <f t="shared" ca="1" si="6"/>
        <v>9.3000427071927461E-2</v>
      </c>
      <c r="F213" s="3">
        <f t="shared" ca="1" si="7"/>
        <v>16.488326086718317</v>
      </c>
    </row>
    <row r="214" spans="5:6" x14ac:dyDescent="0.25">
      <c r="E214" s="3">
        <f t="shared" ca="1" si="6"/>
        <v>0.65687430243064093</v>
      </c>
      <c r="F214" s="3">
        <f t="shared" ca="1" si="7"/>
        <v>21.245077932967899</v>
      </c>
    </row>
    <row r="215" spans="5:6" x14ac:dyDescent="0.25">
      <c r="E215" s="3">
        <f t="shared" ca="1" si="6"/>
        <v>0.855608094981539</v>
      </c>
      <c r="F215" s="3">
        <f t="shared" ca="1" si="7"/>
        <v>22.980269714343123</v>
      </c>
    </row>
    <row r="216" spans="5:6" x14ac:dyDescent="0.25">
      <c r="E216" s="3">
        <f t="shared" ca="1" si="6"/>
        <v>0.33333193414781859</v>
      </c>
      <c r="F216" s="3">
        <f t="shared" ca="1" si="7"/>
        <v>18.675328180578216</v>
      </c>
    </row>
    <row r="217" spans="5:6" x14ac:dyDescent="0.25">
      <c r="E217" s="3">
        <f t="shared" ca="1" si="6"/>
        <v>0.67959675710046308</v>
      </c>
      <c r="F217" s="3">
        <f t="shared" ca="1" si="7"/>
        <v>21.430303492233968</v>
      </c>
    </row>
    <row r="218" spans="5:6" x14ac:dyDescent="0.25">
      <c r="E218" s="3">
        <f t="shared" ca="1" si="6"/>
        <v>0.90589499300979326</v>
      </c>
      <c r="F218" s="3">
        <f t="shared" ca="1" si="7"/>
        <v>23.499507280217141</v>
      </c>
    </row>
    <row r="219" spans="5:6" x14ac:dyDescent="0.25">
      <c r="E219" s="3">
        <f t="shared" ca="1" si="6"/>
        <v>0.61491374087066886</v>
      </c>
      <c r="F219" s="3">
        <f t="shared" ca="1" si="7"/>
        <v>20.907538479413624</v>
      </c>
    </row>
    <row r="220" spans="5:6" x14ac:dyDescent="0.25">
      <c r="E220" s="3">
        <f t="shared" ca="1" si="6"/>
        <v>0.61138327122275393</v>
      </c>
      <c r="F220" s="3">
        <f t="shared" ca="1" si="7"/>
        <v>20.87935662397409</v>
      </c>
    </row>
    <row r="221" spans="5:6" x14ac:dyDescent="0.25">
      <c r="E221" s="3">
        <f t="shared" ca="1" si="6"/>
        <v>0.45611813792721567</v>
      </c>
      <c r="F221" s="3">
        <f t="shared" ca="1" si="7"/>
        <v>19.655078895871284</v>
      </c>
    </row>
    <row r="222" spans="5:6" x14ac:dyDescent="0.25">
      <c r="E222" s="3">
        <f t="shared" ca="1" si="6"/>
        <v>0.37879385720582892</v>
      </c>
      <c r="F222" s="3">
        <f t="shared" ca="1" si="7"/>
        <v>19.042157946116717</v>
      </c>
    </row>
    <row r="223" spans="5:6" x14ac:dyDescent="0.25">
      <c r="E223" s="3">
        <f t="shared" ca="1" si="6"/>
        <v>0.37638743842094902</v>
      </c>
      <c r="F223" s="3">
        <f t="shared" ca="1" si="7"/>
        <v>19.022893899069892</v>
      </c>
    </row>
    <row r="224" spans="5:6" x14ac:dyDescent="0.25">
      <c r="E224" s="3">
        <f t="shared" ca="1" si="6"/>
        <v>0.68218514540143682</v>
      </c>
      <c r="F224" s="3">
        <f t="shared" ca="1" si="7"/>
        <v>21.451533337613114</v>
      </c>
    </row>
    <row r="225" spans="5:6" x14ac:dyDescent="0.25">
      <c r="E225" s="3">
        <f t="shared" ca="1" si="6"/>
        <v>0.26398298778364016</v>
      </c>
      <c r="F225" s="3">
        <f t="shared" ca="1" si="7"/>
        <v>18.099518495101343</v>
      </c>
    </row>
    <row r="226" spans="5:6" x14ac:dyDescent="0.25">
      <c r="E226" s="3">
        <f t="shared" ca="1" si="6"/>
        <v>0.89133962697159308</v>
      </c>
      <c r="F226" s="3">
        <f t="shared" ca="1" si="7"/>
        <v>23.342728875765669</v>
      </c>
    </row>
    <row r="227" spans="5:6" x14ac:dyDescent="0.25">
      <c r="E227" s="3">
        <f t="shared" ca="1" si="6"/>
        <v>0.7750934077106566</v>
      </c>
      <c r="F227" s="3">
        <f t="shared" ca="1" si="7"/>
        <v>22.237699952139188</v>
      </c>
    </row>
    <row r="228" spans="5:6" x14ac:dyDescent="0.25">
      <c r="E228" s="3">
        <f t="shared" ca="1" si="6"/>
        <v>0.99247874081914544</v>
      </c>
      <c r="F228" s="3">
        <f t="shared" ca="1" si="7"/>
        <v>24.728769656366232</v>
      </c>
    </row>
    <row r="229" spans="5:6" x14ac:dyDescent="0.25">
      <c r="E229" s="3">
        <f t="shared" ca="1" si="6"/>
        <v>2.4094963203430853E-2</v>
      </c>
      <c r="F229" s="3">
        <f t="shared" ca="1" si="7"/>
        <v>15.593346930483545</v>
      </c>
    </row>
    <row r="230" spans="5:6" x14ac:dyDescent="0.25">
      <c r="E230" s="3">
        <f t="shared" ca="1" si="6"/>
        <v>0.44687005591330797</v>
      </c>
      <c r="F230" s="3">
        <f t="shared" ca="1" si="7"/>
        <v>19.582231796646134</v>
      </c>
    </row>
    <row r="231" spans="5:6" x14ac:dyDescent="0.25">
      <c r="E231" s="3">
        <f t="shared" ca="1" si="6"/>
        <v>0.52966791448487394</v>
      </c>
      <c r="F231" s="3">
        <f t="shared" ca="1" si="7"/>
        <v>20.233095715911627</v>
      </c>
    </row>
    <row r="232" spans="5:6" x14ac:dyDescent="0.25">
      <c r="E232" s="3">
        <f t="shared" ca="1" si="6"/>
        <v>0.49317694528617495</v>
      </c>
      <c r="F232" s="3">
        <f t="shared" ca="1" si="7"/>
        <v>19.946410827589983</v>
      </c>
    </row>
    <row r="233" spans="5:6" x14ac:dyDescent="0.25">
      <c r="E233" s="3">
        <f t="shared" ca="1" si="6"/>
        <v>0.69752250597589815</v>
      </c>
      <c r="F233" s="3">
        <f t="shared" ca="1" si="7"/>
        <v>21.577936591558618</v>
      </c>
    </row>
    <row r="234" spans="5:6" x14ac:dyDescent="0.25">
      <c r="E234" s="3">
        <f t="shared" ca="1" si="6"/>
        <v>0.19209802420252264</v>
      </c>
      <c r="F234" s="3">
        <f t="shared" ca="1" si="7"/>
        <v>17.469073314794258</v>
      </c>
    </row>
    <row r="235" spans="5:6" x14ac:dyDescent="0.25">
      <c r="E235" s="3">
        <f t="shared" ca="1" si="6"/>
        <v>0.57809106789459996</v>
      </c>
      <c r="F235" s="3">
        <f t="shared" ca="1" si="7"/>
        <v>20.614879156385051</v>
      </c>
    </row>
    <row r="236" spans="5:6" x14ac:dyDescent="0.25">
      <c r="E236" s="3">
        <f t="shared" ca="1" si="6"/>
        <v>4.5138594923220476E-2</v>
      </c>
      <c r="F236" s="3">
        <f t="shared" ca="1" si="7"/>
        <v>15.907672093463987</v>
      </c>
    </row>
    <row r="237" spans="5:6" x14ac:dyDescent="0.25">
      <c r="E237" s="3">
        <f t="shared" ca="1" si="6"/>
        <v>0.34580194671433706</v>
      </c>
      <c r="F237" s="3">
        <f t="shared" ca="1" si="7"/>
        <v>18.776612517384841</v>
      </c>
    </row>
    <row r="238" spans="5:6" x14ac:dyDescent="0.25">
      <c r="E238" s="3">
        <f t="shared" ca="1" si="6"/>
        <v>0.10042233539716483</v>
      </c>
      <c r="F238" s="3">
        <f t="shared" ca="1" si="7"/>
        <v>16.569318209837117</v>
      </c>
    </row>
    <row r="239" spans="5:6" x14ac:dyDescent="0.25">
      <c r="E239" s="3">
        <f t="shared" ca="1" si="6"/>
        <v>0.97758437721785829</v>
      </c>
      <c r="F239" s="3">
        <f t="shared" ca="1" si="7"/>
        <v>24.43488507222051</v>
      </c>
    </row>
    <row r="240" spans="5:6" x14ac:dyDescent="0.25">
      <c r="E240" s="3">
        <f t="shared" ca="1" si="6"/>
        <v>0.11173723223510146</v>
      </c>
      <c r="F240" s="3">
        <f t="shared" ca="1" si="7"/>
        <v>16.689640210924171</v>
      </c>
    </row>
    <row r="241" spans="5:6" x14ac:dyDescent="0.25">
      <c r="E241" s="3">
        <f t="shared" ca="1" si="6"/>
        <v>7.5717444246703125E-2</v>
      </c>
      <c r="F241" s="3">
        <f t="shared" ca="1" si="7"/>
        <v>16.292096899227417</v>
      </c>
    </row>
    <row r="242" spans="5:6" x14ac:dyDescent="0.25">
      <c r="E242" s="3">
        <f t="shared" ca="1" si="6"/>
        <v>0.97206542780310923</v>
      </c>
      <c r="F242" s="3">
        <f t="shared" ca="1" si="7"/>
        <v>24.344332364263899</v>
      </c>
    </row>
    <row r="243" spans="5:6" x14ac:dyDescent="0.25">
      <c r="E243" s="3">
        <f t="shared" ca="1" si="6"/>
        <v>7.5418482656303909E-2</v>
      </c>
      <c r="F243" s="3">
        <f t="shared" ca="1" si="7"/>
        <v>16.288594853590283</v>
      </c>
    </row>
    <row r="244" spans="5:6" x14ac:dyDescent="0.25">
      <c r="E244" s="3">
        <f t="shared" ca="1" si="6"/>
        <v>6.9560039584880551E-2</v>
      </c>
      <c r="F244" s="3">
        <f t="shared" ca="1" si="7"/>
        <v>16.219119957209976</v>
      </c>
    </row>
    <row r="245" spans="5:6" x14ac:dyDescent="0.25">
      <c r="E245" s="3">
        <f t="shared" ca="1" si="6"/>
        <v>0.85785293832134268</v>
      </c>
      <c r="F245" s="3">
        <f t="shared" ca="1" si="7"/>
        <v>23.002272525921672</v>
      </c>
    </row>
    <row r="246" spans="5:6" x14ac:dyDescent="0.25">
      <c r="E246" s="3">
        <f t="shared" ca="1" si="6"/>
        <v>0.58617510151604069</v>
      </c>
      <c r="F246" s="3">
        <f t="shared" ca="1" si="7"/>
        <v>20.678909617840702</v>
      </c>
    </row>
    <row r="247" spans="5:6" x14ac:dyDescent="0.25">
      <c r="E247" s="3">
        <f t="shared" ca="1" si="6"/>
        <v>0.4655166084271648</v>
      </c>
      <c r="F247" s="3">
        <f t="shared" ca="1" si="7"/>
        <v>19.729035385982364</v>
      </c>
    </row>
    <row r="248" spans="5:6" x14ac:dyDescent="0.25">
      <c r="E248" s="3">
        <f t="shared" ca="1" si="6"/>
        <v>0.8550290225904621</v>
      </c>
      <c r="F248" s="3">
        <f t="shared" ca="1" si="7"/>
        <v>22.974608491524794</v>
      </c>
    </row>
    <row r="249" spans="5:6" x14ac:dyDescent="0.25">
      <c r="E249" s="3">
        <f t="shared" ca="1" si="6"/>
        <v>0.31612187009657544</v>
      </c>
      <c r="F249" s="3">
        <f t="shared" ca="1" si="7"/>
        <v>18.534565435367071</v>
      </c>
    </row>
    <row r="250" spans="5:6" x14ac:dyDescent="0.25">
      <c r="E250" s="3">
        <f t="shared" ca="1" si="6"/>
        <v>0.4453191676857341</v>
      </c>
      <c r="F250" s="3">
        <f t="shared" ca="1" si="7"/>
        <v>19.57000713745688</v>
      </c>
    </row>
    <row r="251" spans="5:6" x14ac:dyDescent="0.25">
      <c r="E251" s="3">
        <f t="shared" ca="1" si="6"/>
        <v>0.4895437744352934</v>
      </c>
      <c r="F251" s="3">
        <f t="shared" ca="1" si="7"/>
        <v>19.917873303453483</v>
      </c>
    </row>
    <row r="252" spans="5:6" x14ac:dyDescent="0.25">
      <c r="E252" s="3">
        <f t="shared" ca="1" si="6"/>
        <v>0.94563933781041498</v>
      </c>
      <c r="F252" s="3">
        <f t="shared" ca="1" si="7"/>
        <v>23.969875487168785</v>
      </c>
    </row>
    <row r="253" spans="5:6" x14ac:dyDescent="0.25">
      <c r="E253" s="3">
        <f t="shared" ca="1" si="6"/>
        <v>0.48077099794556122</v>
      </c>
      <c r="F253" s="3">
        <f t="shared" ca="1" si="7"/>
        <v>19.848952793338157</v>
      </c>
    </row>
    <row r="254" spans="5:6" x14ac:dyDescent="0.25">
      <c r="E254" s="3">
        <f t="shared" ca="1" si="6"/>
        <v>0.63136847301973997</v>
      </c>
      <c r="F254" s="3">
        <f t="shared" ca="1" si="7"/>
        <v>21.039298775867081</v>
      </c>
    </row>
    <row r="255" spans="5:6" x14ac:dyDescent="0.25">
      <c r="E255" s="3">
        <f t="shared" ca="1" si="6"/>
        <v>0.20900559088114457</v>
      </c>
      <c r="F255" s="3">
        <f t="shared" ca="1" si="7"/>
        <v>17.621508816519267</v>
      </c>
    </row>
    <row r="256" spans="5:6" x14ac:dyDescent="0.25">
      <c r="E256" s="3">
        <f t="shared" ca="1" si="6"/>
        <v>0.55739167996900052</v>
      </c>
      <c r="F256" s="3">
        <f t="shared" ca="1" si="7"/>
        <v>20.451367005207651</v>
      </c>
    </row>
    <row r="257" spans="5:6" x14ac:dyDescent="0.25">
      <c r="E257" s="3">
        <f t="shared" ca="1" si="6"/>
        <v>0.71676377528409541</v>
      </c>
      <c r="F257" s="3">
        <f t="shared" ca="1" si="7"/>
        <v>21.738129395642716</v>
      </c>
    </row>
    <row r="258" spans="5:6" x14ac:dyDescent="0.25">
      <c r="E258" s="3">
        <f t="shared" ca="1" si="6"/>
        <v>0.8741599169535198</v>
      </c>
      <c r="F258" s="3">
        <f t="shared" ca="1" si="7"/>
        <v>23.164992413722619</v>
      </c>
    </row>
    <row r="259" spans="5:6" x14ac:dyDescent="0.25">
      <c r="E259" s="3">
        <f t="shared" ref="E259:E322" ca="1" si="8">RAND()</f>
        <v>0.20327312929236785</v>
      </c>
      <c r="F259" s="3">
        <f t="shared" ca="1" si="7"/>
        <v>17.570160323148425</v>
      </c>
    </row>
    <row r="260" spans="5:6" x14ac:dyDescent="0.25">
      <c r="E260" s="3">
        <f t="shared" ca="1" si="8"/>
        <v>0.42408276028928227</v>
      </c>
      <c r="F260" s="3">
        <f t="shared" ref="F260:F323" ca="1" si="9">$C$3+$C$4*(2*_xlfn.BETA.INV(E260,1.5,1.5)-1)</f>
        <v>19.402320973679593</v>
      </c>
    </row>
    <row r="261" spans="5:6" x14ac:dyDescent="0.25">
      <c r="E261" s="3">
        <f t="shared" ca="1" si="8"/>
        <v>0.46038395221636075</v>
      </c>
      <c r="F261" s="3">
        <f t="shared" ca="1" si="9"/>
        <v>19.688654968060934</v>
      </c>
    </row>
    <row r="262" spans="5:6" x14ac:dyDescent="0.25">
      <c r="E262" s="3">
        <f t="shared" ca="1" si="8"/>
        <v>0.52800260219468165</v>
      </c>
      <c r="F262" s="3">
        <f t="shared" ca="1" si="9"/>
        <v>20.220002933477005</v>
      </c>
    </row>
    <row r="263" spans="5:6" x14ac:dyDescent="0.25">
      <c r="E263" s="3">
        <f t="shared" ca="1" si="8"/>
        <v>1.0712243102711905E-2</v>
      </c>
      <c r="F263" s="3">
        <f t="shared" ca="1" si="9"/>
        <v>15.343855011066024</v>
      </c>
    </row>
    <row r="264" spans="5:6" x14ac:dyDescent="0.25">
      <c r="E264" s="3">
        <f t="shared" ca="1" si="8"/>
        <v>0.62863027620419432</v>
      </c>
      <c r="F264" s="3">
        <f t="shared" ca="1" si="9"/>
        <v>21.017323239380897</v>
      </c>
    </row>
    <row r="265" spans="5:6" x14ac:dyDescent="0.25">
      <c r="E265" s="3">
        <f t="shared" ca="1" si="8"/>
        <v>0.88231319364151106</v>
      </c>
      <c r="F265" s="3">
        <f t="shared" ca="1" si="9"/>
        <v>23.248456216079468</v>
      </c>
    </row>
    <row r="266" spans="5:6" x14ac:dyDescent="0.25">
      <c r="E266" s="3">
        <f t="shared" ca="1" si="8"/>
        <v>0.87344409008773016</v>
      </c>
      <c r="F266" s="3">
        <f t="shared" ca="1" si="9"/>
        <v>23.15773572092877</v>
      </c>
    </row>
    <row r="267" spans="5:6" x14ac:dyDescent="0.25">
      <c r="E267" s="3">
        <f t="shared" ca="1" si="8"/>
        <v>0.83982313393062769</v>
      </c>
      <c r="F267" s="3">
        <f t="shared" ca="1" si="9"/>
        <v>22.827958724271248</v>
      </c>
    </row>
    <row r="268" spans="5:6" x14ac:dyDescent="0.25">
      <c r="E268" s="3">
        <f t="shared" ca="1" si="8"/>
        <v>0.95580093325463955</v>
      </c>
      <c r="F268" s="3">
        <f t="shared" ca="1" si="9"/>
        <v>24.105212231318681</v>
      </c>
    </row>
    <row r="269" spans="5:6" x14ac:dyDescent="0.25">
      <c r="E269" s="3">
        <f t="shared" ca="1" si="8"/>
        <v>0.81425550840872052</v>
      </c>
      <c r="F269" s="3">
        <f t="shared" ca="1" si="9"/>
        <v>22.589019470886818</v>
      </c>
    </row>
    <row r="270" spans="5:6" x14ac:dyDescent="0.25">
      <c r="E270" s="3">
        <f t="shared" ca="1" si="8"/>
        <v>0.53433651927470915</v>
      </c>
      <c r="F270" s="3">
        <f t="shared" ca="1" si="9"/>
        <v>20.269809391299717</v>
      </c>
    </row>
    <row r="271" spans="5:6" x14ac:dyDescent="0.25">
      <c r="E271" s="3">
        <f t="shared" ca="1" si="8"/>
        <v>0.87850529582691694</v>
      </c>
      <c r="F271" s="3">
        <f t="shared" ca="1" si="9"/>
        <v>23.209286246247068</v>
      </c>
    </row>
    <row r="272" spans="5:6" x14ac:dyDescent="0.25">
      <c r="E272" s="3">
        <f t="shared" ca="1" si="8"/>
        <v>0.82258020701042922</v>
      </c>
      <c r="F272" s="3">
        <f t="shared" ca="1" si="9"/>
        <v>22.665868576007941</v>
      </c>
    </row>
    <row r="273" spans="5:6" x14ac:dyDescent="0.25">
      <c r="E273" s="3">
        <f t="shared" ca="1" si="8"/>
        <v>0.82302698765885562</v>
      </c>
      <c r="F273" s="3">
        <f t="shared" ca="1" si="9"/>
        <v>22.670017593359539</v>
      </c>
    </row>
    <row r="274" spans="5:6" x14ac:dyDescent="0.25">
      <c r="E274" s="3">
        <f t="shared" ca="1" si="8"/>
        <v>0.83313778737889521</v>
      </c>
      <c r="F274" s="3">
        <f t="shared" ca="1" si="9"/>
        <v>22.764620088721255</v>
      </c>
    </row>
    <row r="275" spans="5:6" x14ac:dyDescent="0.25">
      <c r="E275" s="3">
        <f t="shared" ca="1" si="8"/>
        <v>0.302684291523307</v>
      </c>
      <c r="F275" s="3">
        <f t="shared" ca="1" si="9"/>
        <v>18.423774961074507</v>
      </c>
    </row>
    <row r="276" spans="5:6" x14ac:dyDescent="0.25">
      <c r="E276" s="3">
        <f t="shared" ca="1" si="8"/>
        <v>6.4135599457331161E-2</v>
      </c>
      <c r="F276" s="3">
        <f t="shared" ca="1" si="9"/>
        <v>16.153236609519293</v>
      </c>
    </row>
    <row r="277" spans="5:6" x14ac:dyDescent="0.25">
      <c r="E277" s="3">
        <f t="shared" ca="1" si="8"/>
        <v>0.84293690535249843</v>
      </c>
      <c r="F277" s="3">
        <f t="shared" ca="1" si="9"/>
        <v>22.85768694393218</v>
      </c>
    </row>
    <row r="278" spans="5:6" x14ac:dyDescent="0.25">
      <c r="E278" s="3">
        <f t="shared" ca="1" si="8"/>
        <v>0.18013687199974837</v>
      </c>
      <c r="F278" s="3">
        <f t="shared" ca="1" si="9"/>
        <v>17.359308691825323</v>
      </c>
    </row>
    <row r="279" spans="5:6" x14ac:dyDescent="0.25">
      <c r="E279" s="3">
        <f t="shared" ca="1" si="8"/>
        <v>0.15544977453948483</v>
      </c>
      <c r="F279" s="3">
        <f t="shared" ca="1" si="9"/>
        <v>17.126851133863607</v>
      </c>
    </row>
    <row r="280" spans="5:6" x14ac:dyDescent="0.25">
      <c r="E280" s="3">
        <f t="shared" ca="1" si="8"/>
        <v>0.57435550967707683</v>
      </c>
      <c r="F280" s="3">
        <f t="shared" ca="1" si="9"/>
        <v>20.585326482502534</v>
      </c>
    </row>
    <row r="281" spans="5:6" x14ac:dyDescent="0.25">
      <c r="E281" s="3">
        <f t="shared" ca="1" si="8"/>
        <v>0.82818911159613851</v>
      </c>
      <c r="F281" s="3">
        <f t="shared" ca="1" si="9"/>
        <v>22.718144866569251</v>
      </c>
    </row>
    <row r="282" spans="5:6" x14ac:dyDescent="0.25">
      <c r="E282" s="3">
        <f t="shared" ca="1" si="8"/>
        <v>0.48055348819550259</v>
      </c>
      <c r="F282" s="3">
        <f t="shared" ca="1" si="9"/>
        <v>19.847243686842166</v>
      </c>
    </row>
    <row r="283" spans="5:6" x14ac:dyDescent="0.25">
      <c r="E283" s="3">
        <f t="shared" ca="1" si="8"/>
        <v>0.8445203893765757</v>
      </c>
      <c r="F283" s="3">
        <f t="shared" ca="1" si="9"/>
        <v>22.872862548394185</v>
      </c>
    </row>
    <row r="284" spans="5:6" x14ac:dyDescent="0.25">
      <c r="E284" s="3">
        <f t="shared" ca="1" si="8"/>
        <v>0.49621361214519721</v>
      </c>
      <c r="F284" s="3">
        <f t="shared" ca="1" si="9"/>
        <v>19.970261603996274</v>
      </c>
    </row>
    <row r="285" spans="5:6" x14ac:dyDescent="0.25">
      <c r="E285" s="3">
        <f t="shared" ca="1" si="8"/>
        <v>0.72908854333076412</v>
      </c>
      <c r="F285" s="3">
        <f t="shared" ca="1" si="9"/>
        <v>21.841801098635948</v>
      </c>
    </row>
    <row r="286" spans="5:6" x14ac:dyDescent="0.25">
      <c r="E286" s="3">
        <f t="shared" ca="1" si="8"/>
        <v>0.12511638594430796</v>
      </c>
      <c r="F286" s="3">
        <f t="shared" ca="1" si="9"/>
        <v>16.827659783197863</v>
      </c>
    </row>
    <row r="287" spans="5:6" x14ac:dyDescent="0.25">
      <c r="E287" s="3">
        <f t="shared" ca="1" si="8"/>
        <v>0.38409961268284265</v>
      </c>
      <c r="F287" s="3">
        <f t="shared" ca="1" si="9"/>
        <v>19.084580357783462</v>
      </c>
    </row>
    <row r="288" spans="5:6" x14ac:dyDescent="0.25">
      <c r="E288" s="3">
        <f t="shared" ca="1" si="8"/>
        <v>0.77998353817849531</v>
      </c>
      <c r="F288" s="3">
        <f t="shared" ca="1" si="9"/>
        <v>22.280752682011315</v>
      </c>
    </row>
    <row r="289" spans="5:6" x14ac:dyDescent="0.25">
      <c r="E289" s="3">
        <f t="shared" ca="1" si="8"/>
        <v>0.99286252186511936</v>
      </c>
      <c r="F289" s="3">
        <f t="shared" ca="1" si="9"/>
        <v>24.738126405537791</v>
      </c>
    </row>
    <row r="290" spans="5:6" x14ac:dyDescent="0.25">
      <c r="E290" s="3">
        <f t="shared" ca="1" si="8"/>
        <v>0.88129804913171139</v>
      </c>
      <c r="F290" s="3">
        <f t="shared" ca="1" si="9"/>
        <v>23.237980572786906</v>
      </c>
    </row>
    <row r="291" spans="5:6" x14ac:dyDescent="0.25">
      <c r="E291" s="3">
        <f t="shared" ca="1" si="8"/>
        <v>0.80127996568693549</v>
      </c>
      <c r="F291" s="3">
        <f t="shared" ca="1" si="9"/>
        <v>22.470863882828439</v>
      </c>
    </row>
    <row r="292" spans="5:6" x14ac:dyDescent="0.25">
      <c r="E292" s="3">
        <f t="shared" ca="1" si="8"/>
        <v>0.24304184081256808</v>
      </c>
      <c r="F292" s="3">
        <f t="shared" ca="1" si="9"/>
        <v>17.920219957798921</v>
      </c>
    </row>
    <row r="293" spans="5:6" x14ac:dyDescent="0.25">
      <c r="E293" s="3">
        <f t="shared" ca="1" si="8"/>
        <v>6.031838659359412E-2</v>
      </c>
      <c r="F293" s="3">
        <f t="shared" ca="1" si="9"/>
        <v>16.105879029311719</v>
      </c>
    </row>
    <row r="294" spans="5:6" x14ac:dyDescent="0.25">
      <c r="E294" s="3">
        <f t="shared" ca="1" si="8"/>
        <v>0.54653106757998993</v>
      </c>
      <c r="F294" s="3">
        <f t="shared" ca="1" si="9"/>
        <v>20.365780678003546</v>
      </c>
    </row>
    <row r="295" spans="5:6" x14ac:dyDescent="0.25">
      <c r="E295" s="3">
        <f t="shared" ca="1" si="8"/>
        <v>4.3560158271145455E-2</v>
      </c>
      <c r="F295" s="3">
        <f t="shared" ca="1" si="9"/>
        <v>15.885978079304113</v>
      </c>
    </row>
    <row r="296" spans="5:6" x14ac:dyDescent="0.25">
      <c r="E296" s="3">
        <f t="shared" ca="1" si="8"/>
        <v>0.30845237900177591</v>
      </c>
      <c r="F296" s="3">
        <f t="shared" ca="1" si="9"/>
        <v>18.471432870082158</v>
      </c>
    </row>
    <row r="297" spans="5:6" x14ac:dyDescent="0.25">
      <c r="E297" s="3">
        <f t="shared" ca="1" si="8"/>
        <v>0.65014017501044419</v>
      </c>
      <c r="F297" s="3">
        <f t="shared" ca="1" si="9"/>
        <v>21.190545698389162</v>
      </c>
    </row>
    <row r="298" spans="5:6" x14ac:dyDescent="0.25">
      <c r="E298" s="3">
        <f t="shared" ca="1" si="8"/>
        <v>0.30303862748253962</v>
      </c>
      <c r="F298" s="3">
        <f t="shared" ca="1" si="9"/>
        <v>18.42670713437002</v>
      </c>
    </row>
    <row r="299" spans="5:6" x14ac:dyDescent="0.25">
      <c r="E299" s="3">
        <f t="shared" ca="1" si="8"/>
        <v>0.86596490460730724</v>
      </c>
      <c r="F299" s="3">
        <f t="shared" ca="1" si="9"/>
        <v>23.082559356401781</v>
      </c>
    </row>
    <row r="300" spans="5:6" x14ac:dyDescent="0.25">
      <c r="E300" s="3">
        <f t="shared" ca="1" si="8"/>
        <v>0.99290159180963999</v>
      </c>
      <c r="F300" s="3">
        <f t="shared" ca="1" si="9"/>
        <v>24.739088034480154</v>
      </c>
    </row>
    <row r="301" spans="5:6" x14ac:dyDescent="0.25">
      <c r="E301" s="3">
        <f t="shared" ca="1" si="8"/>
        <v>0.92368889784737529</v>
      </c>
      <c r="F301" s="3">
        <f t="shared" ca="1" si="9"/>
        <v>23.700960918861483</v>
      </c>
    </row>
    <row r="302" spans="5:6" x14ac:dyDescent="0.25">
      <c r="E302" s="3">
        <f t="shared" ca="1" si="8"/>
        <v>0.44995536472973796</v>
      </c>
      <c r="F302" s="3">
        <f t="shared" ca="1" si="9"/>
        <v>19.606543908825916</v>
      </c>
    </row>
    <row r="303" spans="5:6" x14ac:dyDescent="0.25">
      <c r="E303" s="3">
        <f t="shared" ca="1" si="8"/>
        <v>0.3991941615931639</v>
      </c>
      <c r="F303" s="3">
        <f t="shared" ca="1" si="9"/>
        <v>19.204909088590231</v>
      </c>
    </row>
    <row r="304" spans="5:6" x14ac:dyDescent="0.25">
      <c r="E304" s="3">
        <f t="shared" ca="1" si="8"/>
        <v>0.23295038097627274</v>
      </c>
      <c r="F304" s="3">
        <f t="shared" ca="1" si="9"/>
        <v>17.832672071179282</v>
      </c>
    </row>
    <row r="305" spans="5:6" x14ac:dyDescent="0.25">
      <c r="E305" s="3">
        <f t="shared" ca="1" si="8"/>
        <v>5.5249377866903759E-2</v>
      </c>
      <c r="F305" s="3">
        <f t="shared" ca="1" si="9"/>
        <v>16.041577538456238</v>
      </c>
    </row>
    <row r="306" spans="5:6" x14ac:dyDescent="0.25">
      <c r="E306" s="3">
        <f t="shared" ca="1" si="8"/>
        <v>5.7643626404331627E-2</v>
      </c>
      <c r="F306" s="3">
        <f t="shared" ca="1" si="9"/>
        <v>16.072160425484196</v>
      </c>
    </row>
    <row r="307" spans="5:6" x14ac:dyDescent="0.25">
      <c r="E307" s="3">
        <f t="shared" ca="1" si="8"/>
        <v>0.47518413681321503</v>
      </c>
      <c r="F307" s="3">
        <f t="shared" ca="1" si="9"/>
        <v>19.805047258460633</v>
      </c>
    </row>
    <row r="308" spans="5:6" x14ac:dyDescent="0.25">
      <c r="E308" s="3">
        <f t="shared" ca="1" si="8"/>
        <v>0.91796105382667126</v>
      </c>
      <c r="F308" s="3">
        <f t="shared" ca="1" si="9"/>
        <v>23.634764358445082</v>
      </c>
    </row>
    <row r="309" spans="5:6" x14ac:dyDescent="0.25">
      <c r="E309" s="3">
        <f t="shared" ca="1" si="8"/>
        <v>0.27589851299034351</v>
      </c>
      <c r="F309" s="3">
        <f t="shared" ca="1" si="9"/>
        <v>18.200254933527269</v>
      </c>
    </row>
    <row r="310" spans="5:6" x14ac:dyDescent="0.25">
      <c r="E310" s="3">
        <f t="shared" ca="1" si="8"/>
        <v>0.98984509326281989</v>
      </c>
      <c r="F310" s="3">
        <f t="shared" ca="1" si="9"/>
        <v>24.66825981423527</v>
      </c>
    </row>
    <row r="311" spans="5:6" x14ac:dyDescent="0.25">
      <c r="E311" s="3">
        <f t="shared" ca="1" si="8"/>
        <v>0.89219841188196891</v>
      </c>
      <c r="F311" s="3">
        <f t="shared" ca="1" si="9"/>
        <v>23.351808568797054</v>
      </c>
    </row>
    <row r="312" spans="5:6" x14ac:dyDescent="0.25">
      <c r="E312" s="3">
        <f t="shared" ca="1" si="8"/>
        <v>0.99775077498200371</v>
      </c>
      <c r="F312" s="3">
        <f t="shared" ca="1" si="9"/>
        <v>24.879076541971195</v>
      </c>
    </row>
    <row r="313" spans="5:6" x14ac:dyDescent="0.25">
      <c r="E313" s="3">
        <f t="shared" ca="1" si="8"/>
        <v>0.39548144535261864</v>
      </c>
      <c r="F313" s="3">
        <f t="shared" ca="1" si="9"/>
        <v>19.175359237696142</v>
      </c>
    </row>
    <row r="314" spans="5:6" x14ac:dyDescent="0.25">
      <c r="E314" s="3">
        <f t="shared" ca="1" si="8"/>
        <v>0.24209116277382159</v>
      </c>
      <c r="F314" s="3">
        <f t="shared" ca="1" si="9"/>
        <v>17.912005943887873</v>
      </c>
    </row>
    <row r="315" spans="5:6" x14ac:dyDescent="0.25">
      <c r="E315" s="3">
        <f t="shared" ca="1" si="8"/>
        <v>0.98021493284063299</v>
      </c>
      <c r="F315" s="3">
        <f t="shared" ca="1" si="9"/>
        <v>24.480502228394677</v>
      </c>
    </row>
    <row r="316" spans="5:6" x14ac:dyDescent="0.25">
      <c r="E316" s="3">
        <f t="shared" ca="1" si="8"/>
        <v>1.464772800538694E-3</v>
      </c>
      <c r="F316" s="3">
        <f t="shared" ca="1" si="9"/>
        <v>15.090797095783106</v>
      </c>
    </row>
    <row r="317" spans="5:6" x14ac:dyDescent="0.25">
      <c r="E317" s="3">
        <f t="shared" ca="1" si="8"/>
        <v>0.98787662661717968</v>
      </c>
      <c r="F317" s="3">
        <f t="shared" ca="1" si="9"/>
        <v>24.62634641680274</v>
      </c>
    </row>
    <row r="318" spans="5:6" x14ac:dyDescent="0.25">
      <c r="E318" s="3">
        <f t="shared" ca="1" si="8"/>
        <v>0.21041046549939424</v>
      </c>
      <c r="F318" s="3">
        <f t="shared" ca="1" si="9"/>
        <v>17.634043235507097</v>
      </c>
    </row>
    <row r="319" spans="5:6" x14ac:dyDescent="0.25">
      <c r="E319" s="3">
        <f t="shared" ca="1" si="8"/>
        <v>0.7727386236271232</v>
      </c>
      <c r="F319" s="3">
        <f t="shared" ca="1" si="9"/>
        <v>22.21704256372476</v>
      </c>
    </row>
    <row r="320" spans="5:6" x14ac:dyDescent="0.25">
      <c r="E320" s="3">
        <f t="shared" ca="1" si="8"/>
        <v>0.99315021294131089</v>
      </c>
      <c r="F320" s="3">
        <f t="shared" ca="1" si="9"/>
        <v>24.745248373269419</v>
      </c>
    </row>
    <row r="321" spans="5:6" x14ac:dyDescent="0.25">
      <c r="E321" s="3">
        <f t="shared" ca="1" si="8"/>
        <v>2.2964279374257379E-2</v>
      </c>
      <c r="F321" s="3">
        <f t="shared" ca="1" si="9"/>
        <v>15.574410017897808</v>
      </c>
    </row>
    <row r="322" spans="5:6" x14ac:dyDescent="0.25">
      <c r="E322" s="3">
        <f t="shared" ca="1" si="8"/>
        <v>9.9121749119701619E-4</v>
      </c>
      <c r="F322" s="3">
        <f t="shared" ca="1" si="9"/>
        <v>15.069955590843353</v>
      </c>
    </row>
    <row r="323" spans="5:6" x14ac:dyDescent="0.25">
      <c r="E323" s="3">
        <f t="shared" ref="E323:E386" ca="1" si="10">RAND()</f>
        <v>0.74300990772897935</v>
      </c>
      <c r="F323" s="3">
        <f t="shared" ca="1" si="9"/>
        <v>21.960019544961938</v>
      </c>
    </row>
    <row r="324" spans="5:6" x14ac:dyDescent="0.25">
      <c r="E324" s="3">
        <f t="shared" ca="1" si="10"/>
        <v>6.332049563866482E-2</v>
      </c>
      <c r="F324" s="3">
        <f t="shared" ref="F324:F387" ca="1" si="11">$C$3+$C$4*(2*_xlfn.BETA.INV(E324,1.5,1.5)-1)</f>
        <v>16.143196325994868</v>
      </c>
    </row>
    <row r="325" spans="5:6" x14ac:dyDescent="0.25">
      <c r="E325" s="3">
        <f t="shared" ca="1" si="10"/>
        <v>0.231314461924367</v>
      </c>
      <c r="F325" s="3">
        <f t="shared" ca="1" si="11"/>
        <v>17.81840362501055</v>
      </c>
    </row>
    <row r="326" spans="5:6" x14ac:dyDescent="0.25">
      <c r="E326" s="3">
        <f t="shared" ca="1" si="10"/>
        <v>0.64132158837271935</v>
      </c>
      <c r="F326" s="3">
        <f t="shared" ca="1" si="11"/>
        <v>21.11935885220252</v>
      </c>
    </row>
    <row r="327" spans="5:6" x14ac:dyDescent="0.25">
      <c r="E327" s="3">
        <f t="shared" ca="1" si="10"/>
        <v>5.5835538074431312E-2</v>
      </c>
      <c r="F327" s="3">
        <f t="shared" ca="1" si="11"/>
        <v>16.049101096927394</v>
      </c>
    </row>
    <row r="328" spans="5:6" x14ac:dyDescent="0.25">
      <c r="E328" s="3">
        <f t="shared" ca="1" si="10"/>
        <v>0.77254259222932475</v>
      </c>
      <c r="F328" s="3">
        <f t="shared" ca="1" si="11"/>
        <v>22.215325005561773</v>
      </c>
    </row>
    <row r="329" spans="5:6" x14ac:dyDescent="0.25">
      <c r="E329" s="3">
        <f t="shared" ca="1" si="10"/>
        <v>0.73505650916171905</v>
      </c>
      <c r="F329" s="3">
        <f t="shared" ca="1" si="11"/>
        <v>21.892328554464175</v>
      </c>
    </row>
    <row r="330" spans="5:6" x14ac:dyDescent="0.25">
      <c r="E330" s="3">
        <f t="shared" ca="1" si="10"/>
        <v>8.0600199247842896E-2</v>
      </c>
      <c r="F330" s="3">
        <f t="shared" ca="1" si="11"/>
        <v>16.348737888659507</v>
      </c>
    </row>
    <row r="331" spans="5:6" x14ac:dyDescent="0.25">
      <c r="E331" s="3">
        <f t="shared" ca="1" si="10"/>
        <v>5.7939528944597862E-2</v>
      </c>
      <c r="F331" s="3">
        <f t="shared" ca="1" si="11"/>
        <v>16.075913364477195</v>
      </c>
    </row>
    <row r="332" spans="5:6" x14ac:dyDescent="0.25">
      <c r="E332" s="3">
        <f t="shared" ca="1" si="10"/>
        <v>9.7284589424581958E-2</v>
      </c>
      <c r="F332" s="3">
        <f t="shared" ca="1" si="11"/>
        <v>16.535291253618936</v>
      </c>
    </row>
    <row r="333" spans="5:6" x14ac:dyDescent="0.25">
      <c r="E333" s="3">
        <f t="shared" ca="1" si="10"/>
        <v>0.37573216913870955</v>
      </c>
      <c r="F333" s="3">
        <f t="shared" ca="1" si="11"/>
        <v>19.017645687643785</v>
      </c>
    </row>
    <row r="334" spans="5:6" x14ac:dyDescent="0.25">
      <c r="E334" s="3">
        <f t="shared" ca="1" si="10"/>
        <v>0.58504957454324258</v>
      </c>
      <c r="F334" s="3">
        <f t="shared" ca="1" si="11"/>
        <v>20.669988212237101</v>
      </c>
    </row>
    <row r="335" spans="5:6" x14ac:dyDescent="0.25">
      <c r="E335" s="3">
        <f t="shared" ca="1" si="10"/>
        <v>0.48869862710233569</v>
      </c>
      <c r="F335" s="3">
        <f t="shared" ca="1" si="11"/>
        <v>19.9112345618707</v>
      </c>
    </row>
    <row r="336" spans="5:6" x14ac:dyDescent="0.25">
      <c r="E336" s="3">
        <f t="shared" ca="1" si="10"/>
        <v>0.72628393723549867</v>
      </c>
      <c r="F336" s="3">
        <f t="shared" ca="1" si="11"/>
        <v>21.818131489859994</v>
      </c>
    </row>
    <row r="337" spans="5:6" x14ac:dyDescent="0.25">
      <c r="E337" s="3">
        <f t="shared" ca="1" si="10"/>
        <v>0.94537722387507439</v>
      </c>
      <c r="F337" s="3">
        <f t="shared" ca="1" si="11"/>
        <v>23.966491750155051</v>
      </c>
    </row>
    <row r="338" spans="5:6" x14ac:dyDescent="0.25">
      <c r="E338" s="3">
        <f t="shared" ca="1" si="10"/>
        <v>0.79992468792475757</v>
      </c>
      <c r="F338" s="3">
        <f t="shared" ca="1" si="11"/>
        <v>22.458629834831342</v>
      </c>
    </row>
    <row r="339" spans="5:6" x14ac:dyDescent="0.25">
      <c r="E339" s="3">
        <f t="shared" ca="1" si="10"/>
        <v>0.62736432846435819</v>
      </c>
      <c r="F339" s="3">
        <f t="shared" ca="1" si="11"/>
        <v>21.007170266932235</v>
      </c>
    </row>
    <row r="340" spans="5:6" x14ac:dyDescent="0.25">
      <c r="E340" s="3">
        <f t="shared" ca="1" si="10"/>
        <v>0.52579523422136409</v>
      </c>
      <c r="F340" s="3">
        <f t="shared" ca="1" si="11"/>
        <v>20.20265079169538</v>
      </c>
    </row>
    <row r="341" spans="5:6" x14ac:dyDescent="0.25">
      <c r="E341" s="3">
        <f t="shared" ca="1" si="10"/>
        <v>0.52180254292601891</v>
      </c>
      <c r="F341" s="3">
        <f t="shared" ca="1" si="11"/>
        <v>20.171270270661815</v>
      </c>
    </row>
    <row r="342" spans="5:6" x14ac:dyDescent="0.25">
      <c r="E342" s="3">
        <f t="shared" ca="1" si="10"/>
        <v>0.3101803008662386</v>
      </c>
      <c r="F342" s="3">
        <f t="shared" ca="1" si="11"/>
        <v>18.485679520710274</v>
      </c>
    </row>
    <row r="343" spans="5:6" x14ac:dyDescent="0.25">
      <c r="E343" s="3">
        <f t="shared" ca="1" si="10"/>
        <v>0.57028965440000634</v>
      </c>
      <c r="F343" s="3">
        <f t="shared" ca="1" si="11"/>
        <v>20.553184279228454</v>
      </c>
    </row>
    <row r="344" spans="5:6" x14ac:dyDescent="0.25">
      <c r="E344" s="3">
        <f t="shared" ca="1" si="10"/>
        <v>0.23477398418362594</v>
      </c>
      <c r="F344" s="3">
        <f t="shared" ca="1" si="11"/>
        <v>17.848551928663678</v>
      </c>
    </row>
    <row r="345" spans="5:6" x14ac:dyDescent="0.25">
      <c r="E345" s="3">
        <f t="shared" ca="1" si="10"/>
        <v>0.65601667587455126</v>
      </c>
      <c r="F345" s="3">
        <f t="shared" ca="1" si="11"/>
        <v>21.238124348960525</v>
      </c>
    </row>
    <row r="346" spans="5:6" x14ac:dyDescent="0.25">
      <c r="E346" s="3">
        <f t="shared" ca="1" si="10"/>
        <v>0.25404463009688916</v>
      </c>
      <c r="F346" s="3">
        <f t="shared" ca="1" si="11"/>
        <v>18.014804729191997</v>
      </c>
    </row>
    <row r="347" spans="5:6" x14ac:dyDescent="0.25">
      <c r="E347" s="3">
        <f t="shared" ca="1" si="10"/>
        <v>0.47640616238481126</v>
      </c>
      <c r="F347" s="3">
        <f t="shared" ca="1" si="11"/>
        <v>19.814651974435936</v>
      </c>
    </row>
    <row r="348" spans="5:6" x14ac:dyDescent="0.25">
      <c r="E348" s="3">
        <f t="shared" ca="1" si="10"/>
        <v>0.76600240392646279</v>
      </c>
      <c r="F348" s="3">
        <f t="shared" ca="1" si="11"/>
        <v>22.158205553293499</v>
      </c>
    </row>
    <row r="349" spans="5:6" x14ac:dyDescent="0.25">
      <c r="E349" s="3">
        <f t="shared" ca="1" si="10"/>
        <v>0.34283699080115404</v>
      </c>
      <c r="F349" s="3">
        <f t="shared" ca="1" si="11"/>
        <v>18.752580673199802</v>
      </c>
    </row>
    <row r="350" spans="5:6" x14ac:dyDescent="0.25">
      <c r="E350" s="3">
        <f t="shared" ca="1" si="10"/>
        <v>0.40094787304434099</v>
      </c>
      <c r="F350" s="3">
        <f t="shared" ca="1" si="11"/>
        <v>19.218857070341976</v>
      </c>
    </row>
    <row r="351" spans="5:6" x14ac:dyDescent="0.25">
      <c r="E351" s="3">
        <f t="shared" ca="1" si="10"/>
        <v>0.17773947515927579</v>
      </c>
      <c r="F351" s="3">
        <f t="shared" ca="1" si="11"/>
        <v>17.337098570756634</v>
      </c>
    </row>
    <row r="352" spans="5:6" x14ac:dyDescent="0.25">
      <c r="E352" s="3">
        <f t="shared" ca="1" si="10"/>
        <v>0.41621867960286441</v>
      </c>
      <c r="F352" s="3">
        <f t="shared" ca="1" si="11"/>
        <v>19.340061909233743</v>
      </c>
    </row>
    <row r="353" spans="5:6" x14ac:dyDescent="0.25">
      <c r="E353" s="3">
        <f t="shared" ca="1" si="10"/>
        <v>0.96835777297399628</v>
      </c>
      <c r="F353" s="3">
        <f t="shared" ca="1" si="11"/>
        <v>24.2866681399572</v>
      </c>
    </row>
    <row r="354" spans="5:6" x14ac:dyDescent="0.25">
      <c r="E354" s="3">
        <f t="shared" ca="1" si="10"/>
        <v>0.9629595463852394</v>
      </c>
      <c r="F354" s="3">
        <f t="shared" ca="1" si="11"/>
        <v>24.206344656210753</v>
      </c>
    </row>
    <row r="355" spans="5:6" x14ac:dyDescent="0.25">
      <c r="E355" s="3">
        <f t="shared" ca="1" si="10"/>
        <v>0.58411432276078623</v>
      </c>
      <c r="F355" s="3">
        <f t="shared" ca="1" si="11"/>
        <v>20.662576661937784</v>
      </c>
    </row>
    <row r="356" spans="5:6" x14ac:dyDescent="0.25">
      <c r="E356" s="3">
        <f t="shared" ca="1" si="10"/>
        <v>0.37130924969352586</v>
      </c>
      <c r="F356" s="3">
        <f t="shared" ca="1" si="11"/>
        <v>18.982191645748514</v>
      </c>
    </row>
    <row r="357" spans="5:6" x14ac:dyDescent="0.25">
      <c r="E357" s="3">
        <f t="shared" ca="1" si="10"/>
        <v>0.1629279489557911</v>
      </c>
      <c r="F357" s="3">
        <f t="shared" ca="1" si="11"/>
        <v>17.198184931234749</v>
      </c>
    </row>
    <row r="358" spans="5:6" x14ac:dyDescent="0.25">
      <c r="E358" s="3">
        <f t="shared" ca="1" si="10"/>
        <v>0.35514609318867074</v>
      </c>
      <c r="F358" s="3">
        <f t="shared" ca="1" si="11"/>
        <v>18.852156602322236</v>
      </c>
    </row>
    <row r="359" spans="5:6" x14ac:dyDescent="0.25">
      <c r="E359" s="3">
        <f t="shared" ca="1" si="10"/>
        <v>6.5722541225105013E-3</v>
      </c>
      <c r="F359" s="3">
        <f t="shared" ca="1" si="11"/>
        <v>15.247788025755895</v>
      </c>
    </row>
    <row r="360" spans="5:6" x14ac:dyDescent="0.25">
      <c r="E360" s="3">
        <f t="shared" ca="1" si="10"/>
        <v>0.9810571141967227</v>
      </c>
      <c r="F360" s="3">
        <f t="shared" ca="1" si="11"/>
        <v>24.495507694754515</v>
      </c>
    </row>
    <row r="361" spans="5:6" x14ac:dyDescent="0.25">
      <c r="E361" s="3">
        <f t="shared" ca="1" si="10"/>
        <v>0.23854836240905919</v>
      </c>
      <c r="F361" s="3">
        <f t="shared" ca="1" si="11"/>
        <v>17.881335006870977</v>
      </c>
    </row>
    <row r="362" spans="5:6" x14ac:dyDescent="0.25">
      <c r="E362" s="3">
        <f t="shared" ca="1" si="10"/>
        <v>0.96617788651339465</v>
      </c>
      <c r="F362" s="3">
        <f t="shared" ca="1" si="11"/>
        <v>24.25375561195786</v>
      </c>
    </row>
    <row r="363" spans="5:6" x14ac:dyDescent="0.25">
      <c r="E363" s="3">
        <f t="shared" ca="1" si="10"/>
        <v>9.0722040401835624E-2</v>
      </c>
      <c r="F363" s="3">
        <f t="shared" ca="1" si="11"/>
        <v>16.463099460026086</v>
      </c>
    </row>
    <row r="364" spans="5:6" x14ac:dyDescent="0.25">
      <c r="E364" s="3">
        <f t="shared" ca="1" si="10"/>
        <v>0.90184817600185174</v>
      </c>
      <c r="F364" s="3">
        <f t="shared" ca="1" si="11"/>
        <v>23.45527356736827</v>
      </c>
    </row>
    <row r="365" spans="5:6" x14ac:dyDescent="0.25">
      <c r="E365" s="3">
        <f t="shared" ca="1" si="10"/>
        <v>0.29206360545944654</v>
      </c>
      <c r="F365" s="3">
        <f t="shared" ca="1" si="11"/>
        <v>18.335600674268541</v>
      </c>
    </row>
    <row r="366" spans="5:6" x14ac:dyDescent="0.25">
      <c r="E366" s="3">
        <f t="shared" ca="1" si="10"/>
        <v>4.4170962000418257E-2</v>
      </c>
      <c r="F366" s="3">
        <f t="shared" ca="1" si="11"/>
        <v>15.894401066345401</v>
      </c>
    </row>
    <row r="367" spans="5:6" x14ac:dyDescent="0.25">
      <c r="E367" s="3">
        <f t="shared" ca="1" si="10"/>
        <v>0.51531971533581922</v>
      </c>
      <c r="F367" s="3">
        <f t="shared" ca="1" si="11"/>
        <v>20.120332379885433</v>
      </c>
    </row>
    <row r="368" spans="5:6" x14ac:dyDescent="0.25">
      <c r="E368" s="3">
        <f t="shared" ca="1" si="10"/>
        <v>0.20351675560085536</v>
      </c>
      <c r="F368" s="3">
        <f t="shared" ca="1" si="11"/>
        <v>17.572349363589158</v>
      </c>
    </row>
    <row r="369" spans="5:6" x14ac:dyDescent="0.25">
      <c r="E369" s="3">
        <f t="shared" ca="1" si="10"/>
        <v>0.83584578629333195</v>
      </c>
      <c r="F369" s="3">
        <f t="shared" ca="1" si="11"/>
        <v>22.790197825531379</v>
      </c>
    </row>
    <row r="370" spans="5:6" x14ac:dyDescent="0.25">
      <c r="E370" s="3">
        <f t="shared" ca="1" si="10"/>
        <v>0.50456763695885332</v>
      </c>
      <c r="F370" s="3">
        <f t="shared" ca="1" si="11"/>
        <v>20.035874444584813</v>
      </c>
    </row>
    <row r="371" spans="5:6" x14ac:dyDescent="0.25">
      <c r="E371" s="3">
        <f t="shared" ca="1" si="10"/>
        <v>0.3376533736813645</v>
      </c>
      <c r="F371" s="3">
        <f t="shared" ca="1" si="11"/>
        <v>18.710491550119144</v>
      </c>
    </row>
    <row r="372" spans="5:6" x14ac:dyDescent="0.25">
      <c r="E372" s="3">
        <f t="shared" ca="1" si="10"/>
        <v>0.78625145404306418</v>
      </c>
      <c r="F372" s="3">
        <f t="shared" ca="1" si="11"/>
        <v>22.33625043590223</v>
      </c>
    </row>
    <row r="373" spans="5:6" x14ac:dyDescent="0.25">
      <c r="E373" s="3">
        <f t="shared" ca="1" si="10"/>
        <v>0.36717507582348263</v>
      </c>
      <c r="F373" s="3">
        <f t="shared" ca="1" si="11"/>
        <v>18.949003878530849</v>
      </c>
    </row>
    <row r="374" spans="5:6" x14ac:dyDescent="0.25">
      <c r="E374" s="3">
        <f t="shared" ca="1" si="10"/>
        <v>0.19179878690621466</v>
      </c>
      <c r="F374" s="3">
        <f t="shared" ca="1" si="11"/>
        <v>17.466347696654477</v>
      </c>
    </row>
    <row r="375" spans="5:6" x14ac:dyDescent="0.25">
      <c r="E375" s="3">
        <f t="shared" ca="1" si="10"/>
        <v>0.80207937122778328</v>
      </c>
      <c r="F375" s="3">
        <f t="shared" ca="1" si="11"/>
        <v>22.47808926815895</v>
      </c>
    </row>
    <row r="376" spans="5:6" x14ac:dyDescent="0.25">
      <c r="E376" s="3">
        <f t="shared" ca="1" si="10"/>
        <v>0.96324199497480378</v>
      </c>
      <c r="F376" s="3">
        <f t="shared" ca="1" si="11"/>
        <v>24.21045288053935</v>
      </c>
    </row>
    <row r="377" spans="5:6" x14ac:dyDescent="0.25">
      <c r="E377" s="3">
        <f t="shared" ca="1" si="10"/>
        <v>0.90150586854692405</v>
      </c>
      <c r="F377" s="3">
        <f t="shared" ca="1" si="11"/>
        <v>23.451555876660244</v>
      </c>
    </row>
    <row r="378" spans="5:6" x14ac:dyDescent="0.25">
      <c r="E378" s="3">
        <f t="shared" ca="1" si="10"/>
        <v>0.5144929244224965</v>
      </c>
      <c r="F378" s="3">
        <f t="shared" ca="1" si="11"/>
        <v>20.113836997654666</v>
      </c>
    </row>
    <row r="379" spans="5:6" x14ac:dyDescent="0.25">
      <c r="E379" s="3">
        <f t="shared" ca="1" si="10"/>
        <v>0.67172949544233973</v>
      </c>
      <c r="F379" s="3">
        <f t="shared" ca="1" si="11"/>
        <v>21.365946412624425</v>
      </c>
    </row>
    <row r="380" spans="5:6" x14ac:dyDescent="0.25">
      <c r="E380" s="3">
        <f t="shared" ca="1" si="10"/>
        <v>0.50114694183371167</v>
      </c>
      <c r="F380" s="3">
        <f t="shared" ca="1" si="11"/>
        <v>20.009008064970288</v>
      </c>
    </row>
    <row r="381" spans="5:6" x14ac:dyDescent="0.25">
      <c r="E381" s="3">
        <f t="shared" ca="1" si="10"/>
        <v>0.8336000898725423</v>
      </c>
      <c r="F381" s="3">
        <f t="shared" ca="1" si="11"/>
        <v>22.768979233127776</v>
      </c>
    </row>
    <row r="382" spans="5:6" x14ac:dyDescent="0.25">
      <c r="E382" s="3">
        <f t="shared" ca="1" si="10"/>
        <v>0.62569214710948573</v>
      </c>
      <c r="F382" s="3">
        <f t="shared" ca="1" si="11"/>
        <v>20.993765901626155</v>
      </c>
    </row>
    <row r="383" spans="5:6" x14ac:dyDescent="0.25">
      <c r="E383" s="3">
        <f t="shared" ca="1" si="10"/>
        <v>0.74510020566794399</v>
      </c>
      <c r="F383" s="3">
        <f t="shared" ca="1" si="11"/>
        <v>21.97787982088736</v>
      </c>
    </row>
    <row r="384" spans="5:6" x14ac:dyDescent="0.25">
      <c r="E384" s="3">
        <f t="shared" ca="1" si="10"/>
        <v>0.79972737146521522</v>
      </c>
      <c r="F384" s="3">
        <f t="shared" ca="1" si="11"/>
        <v>22.456850287244116</v>
      </c>
    </row>
    <row r="385" spans="5:6" x14ac:dyDescent="0.25">
      <c r="E385" s="3">
        <f t="shared" ca="1" si="10"/>
        <v>0.42041800621080561</v>
      </c>
      <c r="F385" s="3">
        <f t="shared" ca="1" si="11"/>
        <v>19.373319828452079</v>
      </c>
    </row>
    <row r="386" spans="5:6" x14ac:dyDescent="0.25">
      <c r="E386" s="3">
        <f t="shared" ca="1" si="10"/>
        <v>0.85868283235185927</v>
      </c>
      <c r="F386" s="3">
        <f t="shared" ca="1" si="11"/>
        <v>23.010429723699758</v>
      </c>
    </row>
    <row r="387" spans="5:6" x14ac:dyDescent="0.25">
      <c r="E387" s="3">
        <f t="shared" ref="E387:E450" ca="1" si="12">RAND()</f>
        <v>0.20449541701902041</v>
      </c>
      <c r="F387" s="3">
        <f t="shared" ca="1" si="11"/>
        <v>17.581136748394034</v>
      </c>
    </row>
    <row r="388" spans="5:6" x14ac:dyDescent="0.25">
      <c r="E388" s="3">
        <f t="shared" ca="1" si="12"/>
        <v>0.6381713966821595</v>
      </c>
      <c r="F388" s="3">
        <f t="shared" ref="F388:F451" ca="1" si="13">$C$3+$C$4*(2*_xlfn.BETA.INV(E388,1.5,1.5)-1)</f>
        <v>21.093988025547631</v>
      </c>
    </row>
    <row r="389" spans="5:6" x14ac:dyDescent="0.25">
      <c r="E389" s="3">
        <f t="shared" ca="1" si="12"/>
        <v>0.70177010519980498</v>
      </c>
      <c r="F389" s="3">
        <f t="shared" ca="1" si="13"/>
        <v>21.613137603090181</v>
      </c>
    </row>
    <row r="390" spans="5:6" x14ac:dyDescent="0.25">
      <c r="E390" s="3">
        <f t="shared" ca="1" si="12"/>
        <v>0.90026990041035604</v>
      </c>
      <c r="F390" s="3">
        <f t="shared" ca="1" si="13"/>
        <v>23.438162608279896</v>
      </c>
    </row>
    <row r="391" spans="5:6" x14ac:dyDescent="0.25">
      <c r="E391" s="3">
        <f t="shared" ca="1" si="12"/>
        <v>0.72610683256872377</v>
      </c>
      <c r="F391" s="3">
        <f t="shared" ca="1" si="13"/>
        <v>21.816638389748825</v>
      </c>
    </row>
    <row r="392" spans="5:6" x14ac:dyDescent="0.25">
      <c r="E392" s="3">
        <f t="shared" ca="1" si="12"/>
        <v>0.23475870240907237</v>
      </c>
      <c r="F392" s="3">
        <f t="shared" ca="1" si="13"/>
        <v>17.848418966627204</v>
      </c>
    </row>
    <row r="393" spans="5:6" x14ac:dyDescent="0.25">
      <c r="E393" s="3">
        <f t="shared" ca="1" si="12"/>
        <v>0.66028655392607261</v>
      </c>
      <c r="F393" s="3">
        <f t="shared" ca="1" si="13"/>
        <v>21.272769876953127</v>
      </c>
    </row>
    <row r="394" spans="5:6" x14ac:dyDescent="0.25">
      <c r="E394" s="3">
        <f t="shared" ca="1" si="12"/>
        <v>0.90970589251998923</v>
      </c>
      <c r="F394" s="3">
        <f t="shared" ca="1" si="13"/>
        <v>23.541658726802641</v>
      </c>
    </row>
    <row r="395" spans="5:6" x14ac:dyDescent="0.25">
      <c r="E395" s="3">
        <f t="shared" ca="1" si="12"/>
        <v>0.60620400704814359</v>
      </c>
      <c r="F395" s="3">
        <f t="shared" ca="1" si="13"/>
        <v>20.838065143893939</v>
      </c>
    </row>
    <row r="396" spans="5:6" x14ac:dyDescent="0.25">
      <c r="E396" s="3">
        <f t="shared" ca="1" si="12"/>
        <v>0.94492973275523917</v>
      </c>
      <c r="F396" s="3">
        <f t="shared" ca="1" si="13"/>
        <v>23.960726193981952</v>
      </c>
    </row>
    <row r="397" spans="5:6" x14ac:dyDescent="0.25">
      <c r="E397" s="3">
        <f t="shared" ca="1" si="12"/>
        <v>4.6781114649995348E-2</v>
      </c>
      <c r="F397" s="3">
        <f t="shared" ca="1" si="13"/>
        <v>15.930001837970844</v>
      </c>
    </row>
    <row r="398" spans="5:6" x14ac:dyDescent="0.25">
      <c r="E398" s="3">
        <f t="shared" ca="1" si="12"/>
        <v>0.67581206685356354</v>
      </c>
      <c r="F398" s="3">
        <f t="shared" ca="1" si="13"/>
        <v>21.399311963419837</v>
      </c>
    </row>
    <row r="399" spans="5:6" x14ac:dyDescent="0.25">
      <c r="E399" s="3">
        <f t="shared" ca="1" si="12"/>
        <v>0.13667548802733942</v>
      </c>
      <c r="F399" s="3">
        <f t="shared" ca="1" si="13"/>
        <v>16.943710940628531</v>
      </c>
    </row>
    <row r="400" spans="5:6" x14ac:dyDescent="0.25">
      <c r="E400" s="3">
        <f t="shared" ca="1" si="12"/>
        <v>0.38566077446441083</v>
      </c>
      <c r="F400" s="3">
        <f t="shared" ca="1" si="13"/>
        <v>19.097049575394905</v>
      </c>
    </row>
    <row r="401" spans="5:6" x14ac:dyDescent="0.25">
      <c r="E401" s="3">
        <f t="shared" ca="1" si="12"/>
        <v>0.55752826453221815</v>
      </c>
      <c r="F401" s="3">
        <f t="shared" ca="1" si="13"/>
        <v>20.452444146328229</v>
      </c>
    </row>
    <row r="402" spans="5:6" x14ac:dyDescent="0.25">
      <c r="E402" s="3">
        <f t="shared" ca="1" si="12"/>
        <v>0.58094628726942876</v>
      </c>
      <c r="F402" s="3">
        <f t="shared" ca="1" si="13"/>
        <v>20.637481969344847</v>
      </c>
    </row>
    <row r="403" spans="5:6" x14ac:dyDescent="0.25">
      <c r="E403" s="3">
        <f t="shared" ca="1" si="12"/>
        <v>0.97620160461606287</v>
      </c>
      <c r="F403" s="3">
        <f t="shared" ca="1" si="13"/>
        <v>24.411592319943797</v>
      </c>
    </row>
    <row r="404" spans="5:6" x14ac:dyDescent="0.25">
      <c r="E404" s="3">
        <f t="shared" ca="1" si="12"/>
        <v>0.55477300031724208</v>
      </c>
      <c r="F404" s="3">
        <f t="shared" ca="1" si="13"/>
        <v>20.430719444703087</v>
      </c>
    </row>
    <row r="405" spans="5:6" x14ac:dyDescent="0.25">
      <c r="E405" s="3">
        <f t="shared" ca="1" si="12"/>
        <v>0.44443761685273431</v>
      </c>
      <c r="F405" s="3">
        <f t="shared" ca="1" si="13"/>
        <v>19.56305728683251</v>
      </c>
    </row>
    <row r="406" spans="5:6" x14ac:dyDescent="0.25">
      <c r="E406" s="3">
        <f t="shared" ca="1" si="12"/>
        <v>0.45849004879059263</v>
      </c>
      <c r="F406" s="3">
        <f t="shared" ca="1" si="13"/>
        <v>19.673749952439543</v>
      </c>
    </row>
    <row r="407" spans="5:6" x14ac:dyDescent="0.25">
      <c r="E407" s="3">
        <f t="shared" ca="1" si="12"/>
        <v>0.19582356792255107</v>
      </c>
      <c r="F407" s="3">
        <f t="shared" ca="1" si="13"/>
        <v>17.502923804996733</v>
      </c>
    </row>
    <row r="408" spans="5:6" x14ac:dyDescent="0.25">
      <c r="E408" s="3">
        <f t="shared" ca="1" si="12"/>
        <v>0.57139844588236444</v>
      </c>
      <c r="F408" s="3">
        <f t="shared" ca="1" si="13"/>
        <v>20.561947364048756</v>
      </c>
    </row>
    <row r="409" spans="5:6" x14ac:dyDescent="0.25">
      <c r="E409" s="3">
        <f t="shared" ca="1" si="12"/>
        <v>0.1136696498944425</v>
      </c>
      <c r="F409" s="3">
        <f t="shared" ca="1" si="13"/>
        <v>16.709843613655881</v>
      </c>
    </row>
    <row r="410" spans="5:6" x14ac:dyDescent="0.25">
      <c r="E410" s="3">
        <f t="shared" ca="1" si="12"/>
        <v>0.91156197038780251</v>
      </c>
      <c r="F410" s="3">
        <f t="shared" ca="1" si="13"/>
        <v>23.562371636308729</v>
      </c>
    </row>
    <row r="411" spans="5:6" x14ac:dyDescent="0.25">
      <c r="E411" s="3">
        <f t="shared" ca="1" si="12"/>
        <v>7.5973072894033766E-2</v>
      </c>
      <c r="F411" s="3">
        <f t="shared" ca="1" si="13"/>
        <v>16.295088138796874</v>
      </c>
    </row>
    <row r="412" spans="5:6" x14ac:dyDescent="0.25">
      <c r="E412" s="3">
        <f t="shared" ca="1" si="12"/>
        <v>0.31095228637216865</v>
      </c>
      <c r="F412" s="3">
        <f t="shared" ca="1" si="13"/>
        <v>18.492040130959477</v>
      </c>
    </row>
    <row r="413" spans="5:6" x14ac:dyDescent="0.25">
      <c r="E413" s="3">
        <f t="shared" ca="1" si="12"/>
        <v>0.97351523765702663</v>
      </c>
      <c r="F413" s="3">
        <f t="shared" ca="1" si="13"/>
        <v>24.367525920787411</v>
      </c>
    </row>
    <row r="414" spans="5:6" x14ac:dyDescent="0.25">
      <c r="E414" s="3">
        <f t="shared" ca="1" si="12"/>
        <v>0.79702948341859814</v>
      </c>
      <c r="F414" s="3">
        <f t="shared" ca="1" si="13"/>
        <v>22.432559573608184</v>
      </c>
    </row>
    <row r="415" spans="5:6" x14ac:dyDescent="0.25">
      <c r="E415" s="3">
        <f t="shared" ca="1" si="12"/>
        <v>0.96954634801605588</v>
      </c>
      <c r="F415" s="3">
        <f t="shared" ca="1" si="13"/>
        <v>24.304911114563922</v>
      </c>
    </row>
    <row r="416" spans="5:6" x14ac:dyDescent="0.25">
      <c r="E416" s="3">
        <f t="shared" ca="1" si="12"/>
        <v>0.96433189037108102</v>
      </c>
      <c r="F416" s="3">
        <f t="shared" ca="1" si="13"/>
        <v>24.226398205141933</v>
      </c>
    </row>
    <row r="417" spans="5:6" x14ac:dyDescent="0.25">
      <c r="E417" s="3">
        <f t="shared" ca="1" si="12"/>
        <v>2.5134600022785558E-2</v>
      </c>
      <c r="F417" s="3">
        <f t="shared" ca="1" si="13"/>
        <v>15.610512313504525</v>
      </c>
    </row>
    <row r="418" spans="5:6" x14ac:dyDescent="0.25">
      <c r="E418" s="3">
        <f t="shared" ca="1" si="12"/>
        <v>0.5781157490617711</v>
      </c>
      <c r="F418" s="3">
        <f t="shared" ca="1" si="13"/>
        <v>20.615074484900248</v>
      </c>
    </row>
    <row r="419" spans="5:6" x14ac:dyDescent="0.25">
      <c r="E419" s="3">
        <f t="shared" ca="1" si="12"/>
        <v>7.3031773326703853E-4</v>
      </c>
      <c r="F419" s="3">
        <f t="shared" ca="1" si="13"/>
        <v>15.05705212264143</v>
      </c>
    </row>
    <row r="420" spans="5:6" x14ac:dyDescent="0.25">
      <c r="E420" s="3">
        <f t="shared" ca="1" si="12"/>
        <v>0.84663531746094878</v>
      </c>
      <c r="F420" s="3">
        <f t="shared" ca="1" si="13"/>
        <v>22.893193235747901</v>
      </c>
    </row>
    <row r="421" spans="5:6" x14ac:dyDescent="0.25">
      <c r="E421" s="3">
        <f t="shared" ca="1" si="12"/>
        <v>0.26376618488788361</v>
      </c>
      <c r="F421" s="3">
        <f t="shared" ca="1" si="13"/>
        <v>18.097677410741348</v>
      </c>
    </row>
    <row r="422" spans="5:6" x14ac:dyDescent="0.25">
      <c r="E422" s="3">
        <f t="shared" ca="1" si="12"/>
        <v>0.51164784494971027</v>
      </c>
      <c r="F422" s="3">
        <f t="shared" ca="1" si="13"/>
        <v>20.091487065473789</v>
      </c>
    </row>
    <row r="423" spans="5:6" x14ac:dyDescent="0.25">
      <c r="E423" s="3">
        <f t="shared" ca="1" si="12"/>
        <v>0.27718800289218004</v>
      </c>
      <c r="F423" s="3">
        <f t="shared" ca="1" si="13"/>
        <v>18.211105311234938</v>
      </c>
    </row>
    <row r="424" spans="5:6" x14ac:dyDescent="0.25">
      <c r="E424" s="3">
        <f t="shared" ca="1" si="12"/>
        <v>0.71361331136173856</v>
      </c>
      <c r="F424" s="3">
        <f t="shared" ca="1" si="13"/>
        <v>21.711767205420575</v>
      </c>
    </row>
    <row r="425" spans="5:6" x14ac:dyDescent="0.25">
      <c r="E425" s="3">
        <f t="shared" ca="1" si="12"/>
        <v>0.82383368983837968</v>
      </c>
      <c r="F425" s="3">
        <f t="shared" ca="1" si="13"/>
        <v>22.677515538476342</v>
      </c>
    </row>
    <row r="426" spans="5:6" x14ac:dyDescent="0.25">
      <c r="E426" s="3">
        <f t="shared" ca="1" si="12"/>
        <v>0.51872379653211453</v>
      </c>
      <c r="F426" s="3">
        <f t="shared" ca="1" si="13"/>
        <v>20.147077567195947</v>
      </c>
    </row>
    <row r="427" spans="5:6" x14ac:dyDescent="0.25">
      <c r="E427" s="3">
        <f t="shared" ca="1" si="12"/>
        <v>0.7116105103189202</v>
      </c>
      <c r="F427" s="3">
        <f t="shared" ca="1" si="13"/>
        <v>21.695036381860675</v>
      </c>
    </row>
    <row r="428" spans="5:6" x14ac:dyDescent="0.25">
      <c r="E428" s="3">
        <f t="shared" ca="1" si="12"/>
        <v>0.99522753013723708</v>
      </c>
      <c r="F428" s="3">
        <f t="shared" ca="1" si="13"/>
        <v>24.800008508552871</v>
      </c>
    </row>
    <row r="429" spans="5:6" x14ac:dyDescent="0.25">
      <c r="E429" s="3">
        <f t="shared" ca="1" si="12"/>
        <v>0.68626019345489109</v>
      </c>
      <c r="F429" s="3">
        <f t="shared" ca="1" si="13"/>
        <v>21.485014913415821</v>
      </c>
    </row>
    <row r="430" spans="5:6" x14ac:dyDescent="0.25">
      <c r="E430" s="3">
        <f t="shared" ca="1" si="12"/>
        <v>0.68233004030756905</v>
      </c>
      <c r="F430" s="3">
        <f t="shared" ca="1" si="13"/>
        <v>21.452722599621033</v>
      </c>
    </row>
    <row r="431" spans="5:6" x14ac:dyDescent="0.25">
      <c r="E431" s="3">
        <f t="shared" ca="1" si="12"/>
        <v>0.27905755896426665</v>
      </c>
      <c r="F431" s="3">
        <f t="shared" ca="1" si="13"/>
        <v>18.226819522462087</v>
      </c>
    </row>
    <row r="432" spans="5:6" x14ac:dyDescent="0.25">
      <c r="E432" s="3">
        <f t="shared" ca="1" si="12"/>
        <v>0.29636710296600566</v>
      </c>
      <c r="F432" s="3">
        <f t="shared" ca="1" si="13"/>
        <v>18.371396879350911</v>
      </c>
    </row>
    <row r="433" spans="5:6" x14ac:dyDescent="0.25">
      <c r="E433" s="3">
        <f t="shared" ca="1" si="12"/>
        <v>0.89819950943947324</v>
      </c>
      <c r="F433" s="3">
        <f t="shared" ca="1" si="13"/>
        <v>23.415831393960154</v>
      </c>
    </row>
    <row r="434" spans="5:6" x14ac:dyDescent="0.25">
      <c r="E434" s="3">
        <f t="shared" ca="1" si="12"/>
        <v>1.9663081408133887E-2</v>
      </c>
      <c r="F434" s="3">
        <f t="shared" ca="1" si="13"/>
        <v>15.517337099511199</v>
      </c>
    </row>
    <row r="435" spans="5:6" x14ac:dyDescent="0.25">
      <c r="E435" s="3">
        <f t="shared" ca="1" si="12"/>
        <v>0.25806402167389764</v>
      </c>
      <c r="F435" s="3">
        <f t="shared" ca="1" si="13"/>
        <v>18.049145002423334</v>
      </c>
    </row>
    <row r="436" spans="5:6" x14ac:dyDescent="0.25">
      <c r="E436" s="3">
        <f t="shared" ca="1" si="12"/>
        <v>0.94389304061971457</v>
      </c>
      <c r="F436" s="3">
        <f t="shared" ca="1" si="13"/>
        <v>23.947423184222949</v>
      </c>
    </row>
    <row r="437" spans="5:6" x14ac:dyDescent="0.25">
      <c r="E437" s="3">
        <f t="shared" ca="1" si="12"/>
        <v>0.19483046263779369</v>
      </c>
      <c r="F437" s="3">
        <f t="shared" ca="1" si="13"/>
        <v>17.493915435139041</v>
      </c>
    </row>
    <row r="438" spans="5:6" x14ac:dyDescent="0.25">
      <c r="E438" s="3">
        <f t="shared" ca="1" si="12"/>
        <v>0.18331354733158878</v>
      </c>
      <c r="F438" s="3">
        <f t="shared" ca="1" si="13"/>
        <v>17.388627556772803</v>
      </c>
    </row>
    <row r="439" spans="5:6" x14ac:dyDescent="0.25">
      <c r="E439" s="3">
        <f t="shared" ca="1" si="12"/>
        <v>0.19140986306317775</v>
      </c>
      <c r="F439" s="3">
        <f t="shared" ca="1" si="13"/>
        <v>17.462803649142192</v>
      </c>
    </row>
    <row r="440" spans="5:6" x14ac:dyDescent="0.25">
      <c r="E440" s="3">
        <f t="shared" ca="1" si="12"/>
        <v>0.82922599560037702</v>
      </c>
      <c r="F440" s="3">
        <f t="shared" ca="1" si="13"/>
        <v>22.727854786619343</v>
      </c>
    </row>
    <row r="441" spans="5:6" x14ac:dyDescent="0.25">
      <c r="E441" s="3">
        <f t="shared" ca="1" si="12"/>
        <v>0.8716517294915036</v>
      </c>
      <c r="F441" s="3">
        <f t="shared" ca="1" si="13"/>
        <v>23.139613931524352</v>
      </c>
    </row>
    <row r="442" spans="5:6" x14ac:dyDescent="0.25">
      <c r="E442" s="3">
        <f t="shared" ca="1" si="12"/>
        <v>0.70281849573666411</v>
      </c>
      <c r="F442" s="3">
        <f t="shared" ca="1" si="13"/>
        <v>21.621839557632374</v>
      </c>
    </row>
    <row r="443" spans="5:6" x14ac:dyDescent="0.25">
      <c r="E443" s="3">
        <f t="shared" ca="1" si="12"/>
        <v>5.2885226247723072E-4</v>
      </c>
      <c r="F443" s="3">
        <f t="shared" ca="1" si="13"/>
        <v>15.045996395434116</v>
      </c>
    </row>
    <row r="444" spans="5:6" x14ac:dyDescent="0.25">
      <c r="E444" s="3">
        <f t="shared" ca="1" si="12"/>
        <v>0.39053704249516019</v>
      </c>
      <c r="F444" s="3">
        <f t="shared" ca="1" si="13"/>
        <v>19.135960057114907</v>
      </c>
    </row>
    <row r="445" spans="5:6" x14ac:dyDescent="0.25">
      <c r="E445" s="3">
        <f t="shared" ca="1" si="12"/>
        <v>0.26118432753806409</v>
      </c>
      <c r="F445" s="3">
        <f t="shared" ca="1" si="13"/>
        <v>18.075729025735864</v>
      </c>
    </row>
    <row r="446" spans="5:6" x14ac:dyDescent="0.25">
      <c r="E446" s="3">
        <f t="shared" ca="1" si="12"/>
        <v>0.96665540868501099</v>
      </c>
      <c r="F446" s="3">
        <f t="shared" ca="1" si="13"/>
        <v>24.260907381401868</v>
      </c>
    </row>
    <row r="447" spans="5:6" x14ac:dyDescent="0.25">
      <c r="E447" s="3">
        <f t="shared" ca="1" si="12"/>
        <v>0.8118746180537697</v>
      </c>
      <c r="F447" s="3">
        <f t="shared" ca="1" si="13"/>
        <v>22.567195081812926</v>
      </c>
    </row>
    <row r="448" spans="5:6" x14ac:dyDescent="0.25">
      <c r="E448" s="3">
        <f t="shared" ca="1" si="12"/>
        <v>0.33937704507999822</v>
      </c>
      <c r="F448" s="3">
        <f t="shared" ca="1" si="13"/>
        <v>18.72449783363404</v>
      </c>
    </row>
    <row r="449" spans="5:6" x14ac:dyDescent="0.25">
      <c r="E449" s="3">
        <f t="shared" ca="1" si="12"/>
        <v>0.30905962641978757</v>
      </c>
      <c r="F449" s="3">
        <f t="shared" ca="1" si="13"/>
        <v>18.476441154499277</v>
      </c>
    </row>
    <row r="450" spans="5:6" x14ac:dyDescent="0.25">
      <c r="E450" s="3">
        <f t="shared" ca="1" si="12"/>
        <v>0.81307975121495157</v>
      </c>
      <c r="F450" s="3">
        <f t="shared" ca="1" si="13"/>
        <v>22.578233551058474</v>
      </c>
    </row>
    <row r="451" spans="5:6" x14ac:dyDescent="0.25">
      <c r="E451" s="3">
        <f t="shared" ref="E451:E514" ca="1" si="14">RAND()</f>
        <v>0.72463644276066796</v>
      </c>
      <c r="F451" s="3">
        <f t="shared" ca="1" si="13"/>
        <v>21.804249291930205</v>
      </c>
    </row>
    <row r="452" spans="5:6" x14ac:dyDescent="0.25">
      <c r="E452" s="3">
        <f t="shared" ca="1" si="14"/>
        <v>0.41271489030543418</v>
      </c>
      <c r="F452" s="3">
        <f t="shared" ref="F452:F515" ca="1" si="15">$C$3+$C$4*(2*_xlfn.BETA.INV(E452,1.5,1.5)-1)</f>
        <v>19.312289828041472</v>
      </c>
    </row>
    <row r="453" spans="5:6" x14ac:dyDescent="0.25">
      <c r="E453" s="3">
        <f t="shared" ca="1" si="14"/>
        <v>0.1523918512137129</v>
      </c>
      <c r="F453" s="3">
        <f t="shared" ca="1" si="15"/>
        <v>17.097430849511934</v>
      </c>
    </row>
    <row r="454" spans="5:6" x14ac:dyDescent="0.25">
      <c r="E454" s="3">
        <f t="shared" ca="1" si="14"/>
        <v>0.38203278244095296</v>
      </c>
      <c r="F454" s="3">
        <f t="shared" ca="1" si="15"/>
        <v>19.068063214147038</v>
      </c>
    </row>
    <row r="455" spans="5:6" x14ac:dyDescent="0.25">
      <c r="E455" s="3">
        <f t="shared" ca="1" si="14"/>
        <v>0.57204262383063431</v>
      </c>
      <c r="F455" s="3">
        <f t="shared" ca="1" si="15"/>
        <v>20.567039281182296</v>
      </c>
    </row>
    <row r="456" spans="5:6" x14ac:dyDescent="0.25">
      <c r="E456" s="3">
        <f t="shared" ca="1" si="14"/>
        <v>5.5509601959125687E-2</v>
      </c>
      <c r="F456" s="3">
        <f t="shared" ca="1" si="15"/>
        <v>16.044920552480125</v>
      </c>
    </row>
    <row r="457" spans="5:6" x14ac:dyDescent="0.25">
      <c r="E457" s="3">
        <f t="shared" ca="1" si="14"/>
        <v>0.82757319375279748</v>
      </c>
      <c r="F457" s="3">
        <f t="shared" ca="1" si="15"/>
        <v>22.712383979786864</v>
      </c>
    </row>
    <row r="458" spans="5:6" x14ac:dyDescent="0.25">
      <c r="E458" s="3">
        <f t="shared" ca="1" si="14"/>
        <v>0.25420869044681016</v>
      </c>
      <c r="F458" s="3">
        <f t="shared" ca="1" si="15"/>
        <v>18.016208563726821</v>
      </c>
    </row>
    <row r="459" spans="5:6" x14ac:dyDescent="0.25">
      <c r="E459" s="3">
        <f t="shared" ca="1" si="14"/>
        <v>0.24876103417081663</v>
      </c>
      <c r="F459" s="3">
        <f t="shared" ca="1" si="15"/>
        <v>17.969493321360584</v>
      </c>
    </row>
    <row r="460" spans="5:6" x14ac:dyDescent="0.25">
      <c r="E460" s="3">
        <f t="shared" ca="1" si="14"/>
        <v>0.16550642803316629</v>
      </c>
      <c r="F460" s="3">
        <f t="shared" ca="1" si="15"/>
        <v>17.222587321465745</v>
      </c>
    </row>
    <row r="461" spans="5:6" x14ac:dyDescent="0.25">
      <c r="E461" s="3">
        <f t="shared" ca="1" si="14"/>
        <v>0.93494322603496638</v>
      </c>
      <c r="F461" s="3">
        <f t="shared" ca="1" si="15"/>
        <v>23.83546209347174</v>
      </c>
    </row>
    <row r="462" spans="5:6" x14ac:dyDescent="0.25">
      <c r="E462" s="3">
        <f t="shared" ca="1" si="14"/>
        <v>0.95404064956374568</v>
      </c>
      <c r="F462" s="3">
        <f t="shared" ca="1" si="15"/>
        <v>24.08113940590184</v>
      </c>
    </row>
    <row r="463" spans="5:6" x14ac:dyDescent="0.25">
      <c r="E463" s="3">
        <f t="shared" ca="1" si="14"/>
        <v>0.74741760084746844</v>
      </c>
      <c r="F463" s="3">
        <f t="shared" ca="1" si="15"/>
        <v>21.997715549440898</v>
      </c>
    </row>
    <row r="464" spans="5:6" x14ac:dyDescent="0.25">
      <c r="E464" s="3">
        <f t="shared" ca="1" si="14"/>
        <v>0.36030430654351364</v>
      </c>
      <c r="F464" s="3">
        <f t="shared" ca="1" si="15"/>
        <v>18.893739424403286</v>
      </c>
    </row>
    <row r="465" spans="5:6" x14ac:dyDescent="0.25">
      <c r="E465" s="3">
        <f t="shared" ca="1" si="14"/>
        <v>0.35533525729289439</v>
      </c>
      <c r="F465" s="3">
        <f t="shared" ca="1" si="15"/>
        <v>18.853683005253814</v>
      </c>
    </row>
    <row r="466" spans="5:6" x14ac:dyDescent="0.25">
      <c r="E466" s="3">
        <f t="shared" ca="1" si="14"/>
        <v>0.51848360412489514</v>
      </c>
      <c r="F466" s="3">
        <f t="shared" ca="1" si="15"/>
        <v>20.145190294198557</v>
      </c>
    </row>
    <row r="467" spans="5:6" x14ac:dyDescent="0.25">
      <c r="E467" s="3">
        <f t="shared" ca="1" si="14"/>
        <v>0.91019271370971244</v>
      </c>
      <c r="F467" s="3">
        <f t="shared" ca="1" si="15"/>
        <v>23.547079532180877</v>
      </c>
    </row>
    <row r="468" spans="5:6" x14ac:dyDescent="0.25">
      <c r="E468" s="3">
        <f t="shared" ca="1" si="14"/>
        <v>0.70963215132757884</v>
      </c>
      <c r="F468" s="3">
        <f t="shared" ca="1" si="15"/>
        <v>21.678530767211853</v>
      </c>
    </row>
    <row r="469" spans="5:6" x14ac:dyDescent="0.25">
      <c r="E469" s="3">
        <f t="shared" ca="1" si="14"/>
        <v>0.1144624661022513</v>
      </c>
      <c r="F469" s="3">
        <f t="shared" ca="1" si="15"/>
        <v>16.718105082381385</v>
      </c>
    </row>
    <row r="470" spans="5:6" x14ac:dyDescent="0.25">
      <c r="E470" s="3">
        <f t="shared" ca="1" si="14"/>
        <v>3.9466834833015385E-2</v>
      </c>
      <c r="F470" s="3">
        <f t="shared" ca="1" si="15"/>
        <v>15.828557981826485</v>
      </c>
    </row>
    <row r="471" spans="5:6" x14ac:dyDescent="0.25">
      <c r="E471" s="3">
        <f t="shared" ca="1" si="14"/>
        <v>0.21395427704465964</v>
      </c>
      <c r="F471" s="3">
        <f t="shared" ca="1" si="15"/>
        <v>17.665576943046059</v>
      </c>
    </row>
    <row r="472" spans="5:6" x14ac:dyDescent="0.25">
      <c r="E472" s="3">
        <f t="shared" ca="1" si="14"/>
        <v>0.25827600543320561</v>
      </c>
      <c r="F472" s="3">
        <f t="shared" ca="1" si="15"/>
        <v>18.050953084734129</v>
      </c>
    </row>
    <row r="473" spans="5:6" x14ac:dyDescent="0.25">
      <c r="E473" s="3">
        <f t="shared" ca="1" si="14"/>
        <v>0.46323492855189163</v>
      </c>
      <c r="F473" s="3">
        <f t="shared" ca="1" si="15"/>
        <v>19.711086951535332</v>
      </c>
    </row>
    <row r="474" spans="5:6" x14ac:dyDescent="0.25">
      <c r="E474" s="3">
        <f t="shared" ca="1" si="14"/>
        <v>0.72705843548539795</v>
      </c>
      <c r="F474" s="3">
        <f t="shared" ca="1" si="15"/>
        <v>21.824663179976795</v>
      </c>
    </row>
    <row r="475" spans="5:6" x14ac:dyDescent="0.25">
      <c r="E475" s="3">
        <f t="shared" ca="1" si="14"/>
        <v>0.6573650502055125</v>
      </c>
      <c r="F475" s="3">
        <f t="shared" ca="1" si="15"/>
        <v>21.249058040201611</v>
      </c>
    </row>
    <row r="476" spans="5:6" x14ac:dyDescent="0.25">
      <c r="E476" s="3">
        <f t="shared" ca="1" si="14"/>
        <v>0.23765929866094671</v>
      </c>
      <c r="F476" s="3">
        <f t="shared" ca="1" si="15"/>
        <v>17.87362295570771</v>
      </c>
    </row>
    <row r="477" spans="5:6" x14ac:dyDescent="0.25">
      <c r="E477" s="3">
        <f t="shared" ca="1" si="14"/>
        <v>0.61008328790901134</v>
      </c>
      <c r="F477" s="3">
        <f t="shared" ca="1" si="15"/>
        <v>20.868986860431264</v>
      </c>
    </row>
    <row r="478" spans="5:6" x14ac:dyDescent="0.25">
      <c r="E478" s="3">
        <f t="shared" ca="1" si="14"/>
        <v>0.14528357868892583</v>
      </c>
      <c r="F478" s="3">
        <f t="shared" ca="1" si="15"/>
        <v>17.028445159622507</v>
      </c>
    </row>
    <row r="479" spans="5:6" x14ac:dyDescent="0.25">
      <c r="E479" s="3">
        <f t="shared" ca="1" si="14"/>
        <v>0.93098152159139991</v>
      </c>
      <c r="F479" s="3">
        <f t="shared" ca="1" si="15"/>
        <v>23.787387558311096</v>
      </c>
    </row>
    <row r="480" spans="5:6" x14ac:dyDescent="0.25">
      <c r="E480" s="3">
        <f t="shared" ca="1" si="14"/>
        <v>0.21508841757292763</v>
      </c>
      <c r="F480" s="3">
        <f t="shared" ca="1" si="15"/>
        <v>17.67564365655085</v>
      </c>
    </row>
    <row r="481" spans="5:6" x14ac:dyDescent="0.25">
      <c r="E481" s="3">
        <f t="shared" ca="1" si="14"/>
        <v>0.4442678137205216</v>
      </c>
      <c r="F481" s="3">
        <f t="shared" ca="1" si="15"/>
        <v>19.561718518690917</v>
      </c>
    </row>
    <row r="482" spans="5:6" x14ac:dyDescent="0.25">
      <c r="E482" s="3">
        <f t="shared" ca="1" si="14"/>
        <v>0.78435588097375386</v>
      </c>
      <c r="F482" s="3">
        <f t="shared" ca="1" si="15"/>
        <v>22.319428286018933</v>
      </c>
    </row>
    <row r="483" spans="5:6" x14ac:dyDescent="0.25">
      <c r="E483" s="3">
        <f t="shared" ca="1" si="14"/>
        <v>0.9012827286368692</v>
      </c>
      <c r="F483" s="3">
        <f t="shared" ca="1" si="15"/>
        <v>23.449134388003365</v>
      </c>
    </row>
    <row r="484" spans="5:6" x14ac:dyDescent="0.25">
      <c r="E484" s="3">
        <f t="shared" ca="1" si="14"/>
        <v>0.83346522092509745</v>
      </c>
      <c r="F484" s="3">
        <f t="shared" ca="1" si="15"/>
        <v>22.767707213090347</v>
      </c>
    </row>
    <row r="485" spans="5:6" x14ac:dyDescent="0.25">
      <c r="E485" s="3">
        <f t="shared" ca="1" si="14"/>
        <v>0.44639216231161039</v>
      </c>
      <c r="F485" s="3">
        <f t="shared" ca="1" si="15"/>
        <v>19.578465138812046</v>
      </c>
    </row>
    <row r="486" spans="5:6" x14ac:dyDescent="0.25">
      <c r="E486" s="3">
        <f t="shared" ca="1" si="14"/>
        <v>0.89042676922216935</v>
      </c>
      <c r="F486" s="3">
        <f t="shared" ca="1" si="15"/>
        <v>23.333099286398905</v>
      </c>
    </row>
    <row r="487" spans="5:6" x14ac:dyDescent="0.25">
      <c r="E487" s="3">
        <f t="shared" ca="1" si="14"/>
        <v>0.7127489622495029</v>
      </c>
      <c r="F487" s="3">
        <f t="shared" ca="1" si="15"/>
        <v>21.704544034163845</v>
      </c>
    </row>
    <row r="488" spans="5:6" x14ac:dyDescent="0.25">
      <c r="E488" s="3">
        <f t="shared" ca="1" si="14"/>
        <v>0.18408922993293775</v>
      </c>
      <c r="F488" s="3">
        <f t="shared" ca="1" si="15"/>
        <v>17.39576784695825</v>
      </c>
    </row>
    <row r="489" spans="5:6" x14ac:dyDescent="0.25">
      <c r="E489" s="3">
        <f t="shared" ca="1" si="14"/>
        <v>0.5366766882795232</v>
      </c>
      <c r="F489" s="3">
        <f t="shared" ca="1" si="15"/>
        <v>20.28821772973183</v>
      </c>
    </row>
    <row r="490" spans="5:6" x14ac:dyDescent="0.25">
      <c r="E490" s="3">
        <f t="shared" ca="1" si="14"/>
        <v>0.24585079792429099</v>
      </c>
      <c r="F490" s="3">
        <f t="shared" ca="1" si="15"/>
        <v>17.944450371827884</v>
      </c>
    </row>
    <row r="491" spans="5:6" x14ac:dyDescent="0.25">
      <c r="E491" s="3">
        <f t="shared" ca="1" si="14"/>
        <v>0.24481670250204912</v>
      </c>
      <c r="F491" s="3">
        <f t="shared" ca="1" si="15"/>
        <v>17.935536942152158</v>
      </c>
    </row>
    <row r="492" spans="5:6" x14ac:dyDescent="0.25">
      <c r="E492" s="3">
        <f t="shared" ca="1" si="14"/>
        <v>0.35833709919876533</v>
      </c>
      <c r="F492" s="3">
        <f t="shared" ca="1" si="15"/>
        <v>18.877890496960184</v>
      </c>
    </row>
    <row r="493" spans="5:6" x14ac:dyDescent="0.25">
      <c r="E493" s="3">
        <f t="shared" ca="1" si="14"/>
        <v>0.90718621425509149</v>
      </c>
      <c r="F493" s="3">
        <f t="shared" ca="1" si="15"/>
        <v>23.513733761501332</v>
      </c>
    </row>
    <row r="494" spans="5:6" x14ac:dyDescent="0.25">
      <c r="E494" s="3">
        <f t="shared" ca="1" si="14"/>
        <v>0.92709644987744166</v>
      </c>
      <c r="F494" s="3">
        <f t="shared" ca="1" si="15"/>
        <v>23.74102812031634</v>
      </c>
    </row>
    <row r="495" spans="5:6" x14ac:dyDescent="0.25">
      <c r="E495" s="3">
        <f t="shared" ca="1" si="14"/>
        <v>0.81603786572828474</v>
      </c>
      <c r="F495" s="3">
        <f t="shared" ca="1" si="15"/>
        <v>22.605401590149178</v>
      </c>
    </row>
    <row r="496" spans="5:6" x14ac:dyDescent="0.25">
      <c r="E496" s="3">
        <f t="shared" ca="1" si="14"/>
        <v>0.42098836125950423</v>
      </c>
      <c r="F496" s="3">
        <f t="shared" ca="1" si="15"/>
        <v>19.37783473260269</v>
      </c>
    </row>
    <row r="497" spans="5:6" x14ac:dyDescent="0.25">
      <c r="E497" s="3">
        <f t="shared" ca="1" si="14"/>
        <v>0.65300717021333565</v>
      </c>
      <c r="F497" s="3">
        <f t="shared" ca="1" si="15"/>
        <v>21.213743516268298</v>
      </c>
    </row>
    <row r="498" spans="5:6" x14ac:dyDescent="0.25">
      <c r="E498" s="3">
        <f t="shared" ca="1" si="14"/>
        <v>0.97134495611020266</v>
      </c>
      <c r="F498" s="3">
        <f t="shared" ca="1" si="15"/>
        <v>24.332947769246008</v>
      </c>
    </row>
    <row r="499" spans="5:6" x14ac:dyDescent="0.25">
      <c r="E499" s="3">
        <f t="shared" ca="1" si="14"/>
        <v>0.47841718871862027</v>
      </c>
      <c r="F499" s="3">
        <f t="shared" ca="1" si="15"/>
        <v>19.830456500796849</v>
      </c>
    </row>
    <row r="500" spans="5:6" x14ac:dyDescent="0.25">
      <c r="E500" s="3">
        <f t="shared" ca="1" si="14"/>
        <v>0.13552378517603147</v>
      </c>
      <c r="F500" s="3">
        <f t="shared" ca="1" si="15"/>
        <v>16.932268908981683</v>
      </c>
    </row>
    <row r="501" spans="5:6" x14ac:dyDescent="0.25">
      <c r="E501" s="3">
        <f t="shared" ca="1" si="14"/>
        <v>9.3751975896567696E-2</v>
      </c>
      <c r="F501" s="3">
        <f t="shared" ca="1" si="15"/>
        <v>16.496608617262165</v>
      </c>
    </row>
    <row r="502" spans="5:6" x14ac:dyDescent="0.25">
      <c r="E502" s="3">
        <f t="shared" ca="1" si="14"/>
        <v>0.71658649554263909</v>
      </c>
      <c r="F502" s="3">
        <f t="shared" ca="1" si="15"/>
        <v>21.736644518685793</v>
      </c>
    </row>
    <row r="503" spans="5:6" x14ac:dyDescent="0.25">
      <c r="E503" s="3">
        <f t="shared" ca="1" si="14"/>
        <v>3.2314988989487148E-2</v>
      </c>
      <c r="F503" s="3">
        <f t="shared" ca="1" si="15"/>
        <v>15.723562777923506</v>
      </c>
    </row>
    <row r="504" spans="5:6" x14ac:dyDescent="0.25">
      <c r="E504" s="3">
        <f t="shared" ca="1" si="14"/>
        <v>0.27000935560949746</v>
      </c>
      <c r="F504" s="3">
        <f t="shared" ca="1" si="15"/>
        <v>18.150575452885793</v>
      </c>
    </row>
    <row r="505" spans="5:6" x14ac:dyDescent="0.25">
      <c r="E505" s="3">
        <f t="shared" ca="1" si="14"/>
        <v>0.55730220691835741</v>
      </c>
      <c r="F505" s="3">
        <f t="shared" ca="1" si="15"/>
        <v>20.450661409087605</v>
      </c>
    </row>
    <row r="506" spans="5:6" x14ac:dyDescent="0.25">
      <c r="E506" s="3">
        <f t="shared" ca="1" si="14"/>
        <v>0.94157714311298302</v>
      </c>
      <c r="F506" s="3">
        <f t="shared" ca="1" si="15"/>
        <v>23.91796891836885</v>
      </c>
    </row>
    <row r="507" spans="5:6" x14ac:dyDescent="0.25">
      <c r="E507" s="3">
        <f t="shared" ca="1" si="14"/>
        <v>8.6124478062690635E-2</v>
      </c>
      <c r="F507" s="3">
        <f t="shared" ca="1" si="15"/>
        <v>16.411634943477612</v>
      </c>
    </row>
    <row r="508" spans="5:6" x14ac:dyDescent="0.25">
      <c r="E508" s="3">
        <f t="shared" ca="1" si="14"/>
        <v>0.97068270686382918</v>
      </c>
      <c r="F508" s="3">
        <f t="shared" ca="1" si="15"/>
        <v>24.32256220158532</v>
      </c>
    </row>
    <row r="509" spans="5:6" x14ac:dyDescent="0.25">
      <c r="E509" s="3">
        <f t="shared" ca="1" si="14"/>
        <v>0.9016688391876182</v>
      </c>
      <c r="F509" s="3">
        <f t="shared" ca="1" si="15"/>
        <v>23.453325392861952</v>
      </c>
    </row>
    <row r="510" spans="5:6" x14ac:dyDescent="0.25">
      <c r="E510" s="3">
        <f t="shared" ca="1" si="14"/>
        <v>0.41318652147971446</v>
      </c>
      <c r="F510" s="3">
        <f t="shared" ca="1" si="15"/>
        <v>19.316029357543016</v>
      </c>
    </row>
    <row r="511" spans="5:6" x14ac:dyDescent="0.25">
      <c r="E511" s="3">
        <f t="shared" ca="1" si="14"/>
        <v>0.22407145726738409</v>
      </c>
      <c r="F511" s="3">
        <f t="shared" ca="1" si="15"/>
        <v>17.754962355695771</v>
      </c>
    </row>
    <row r="512" spans="5:6" x14ac:dyDescent="0.25">
      <c r="E512" s="3">
        <f t="shared" ca="1" si="14"/>
        <v>0.26252009934730014</v>
      </c>
      <c r="F512" s="3">
        <f t="shared" ca="1" si="15"/>
        <v>18.087089821935514</v>
      </c>
    </row>
    <row r="513" spans="5:6" x14ac:dyDescent="0.25">
      <c r="E513" s="3">
        <f t="shared" ca="1" si="14"/>
        <v>0.15055058803958166</v>
      </c>
      <c r="F513" s="3">
        <f t="shared" ca="1" si="15"/>
        <v>17.079642862618023</v>
      </c>
    </row>
    <row r="514" spans="5:6" x14ac:dyDescent="0.25">
      <c r="E514" s="3">
        <f t="shared" ca="1" si="14"/>
        <v>0.29567982146156124</v>
      </c>
      <c r="F514" s="3">
        <f t="shared" ca="1" si="15"/>
        <v>18.365686445729182</v>
      </c>
    </row>
    <row r="515" spans="5:6" x14ac:dyDescent="0.25">
      <c r="E515" s="3">
        <f t="shared" ref="E515:E578" ca="1" si="16">RAND()</f>
        <v>0.35405223279506437</v>
      </c>
      <c r="F515" s="3">
        <f t="shared" ca="1" si="15"/>
        <v>18.84332780391852</v>
      </c>
    </row>
    <row r="516" spans="5:6" x14ac:dyDescent="0.25">
      <c r="E516" s="3">
        <f t="shared" ca="1" si="16"/>
        <v>0.97401397013503344</v>
      </c>
      <c r="F516" s="3">
        <f t="shared" ref="F516:F579" ca="1" si="17">$C$3+$C$4*(2*_xlfn.BETA.INV(E516,1.5,1.5)-1)</f>
        <v>24.375596243098297</v>
      </c>
    </row>
    <row r="517" spans="5:6" x14ac:dyDescent="0.25">
      <c r="E517" s="3">
        <f t="shared" ca="1" si="16"/>
        <v>0.19744441044891969</v>
      </c>
      <c r="F517" s="3">
        <f t="shared" ca="1" si="17"/>
        <v>17.51760319669544</v>
      </c>
    </row>
    <row r="518" spans="5:6" x14ac:dyDescent="0.25">
      <c r="E518" s="3">
        <f t="shared" ca="1" si="16"/>
        <v>0.37370348762012007</v>
      </c>
      <c r="F518" s="3">
        <f t="shared" ca="1" si="17"/>
        <v>19.001390312444006</v>
      </c>
    </row>
    <row r="519" spans="5:6" x14ac:dyDescent="0.25">
      <c r="E519" s="3">
        <f t="shared" ca="1" si="16"/>
        <v>0.87606512665123826</v>
      </c>
      <c r="F519" s="3">
        <f t="shared" ca="1" si="17"/>
        <v>23.184361014205003</v>
      </c>
    </row>
    <row r="520" spans="5:6" x14ac:dyDescent="0.25">
      <c r="E520" s="3">
        <f t="shared" ca="1" si="16"/>
        <v>0.17743314728163107</v>
      </c>
      <c r="F520" s="3">
        <f t="shared" ca="1" si="17"/>
        <v>17.334255398789551</v>
      </c>
    </row>
    <row r="521" spans="5:6" x14ac:dyDescent="0.25">
      <c r="E521" s="3">
        <f t="shared" ca="1" si="16"/>
        <v>0.32584028588240843</v>
      </c>
      <c r="F521" s="3">
        <f t="shared" ca="1" si="17"/>
        <v>18.614200226220337</v>
      </c>
    </row>
    <row r="522" spans="5:6" x14ac:dyDescent="0.25">
      <c r="E522" s="3">
        <f t="shared" ca="1" si="16"/>
        <v>0.84247441527948597</v>
      </c>
      <c r="F522" s="3">
        <f t="shared" ca="1" si="17"/>
        <v>22.853261972102054</v>
      </c>
    </row>
    <row r="523" spans="5:6" x14ac:dyDescent="0.25">
      <c r="E523" s="3">
        <f t="shared" ca="1" si="16"/>
        <v>0.5465256005415815</v>
      </c>
      <c r="F523" s="3">
        <f t="shared" ca="1" si="17"/>
        <v>20.365737624636399</v>
      </c>
    </row>
    <row r="524" spans="5:6" x14ac:dyDescent="0.25">
      <c r="E524" s="3">
        <f t="shared" ca="1" si="16"/>
        <v>0.30714279652891074</v>
      </c>
      <c r="F524" s="3">
        <f t="shared" ca="1" si="17"/>
        <v>18.460626293681617</v>
      </c>
    </row>
    <row r="525" spans="5:6" x14ac:dyDescent="0.25">
      <c r="E525" s="3">
        <f t="shared" ca="1" si="16"/>
        <v>5.5997386396913873E-2</v>
      </c>
      <c r="F525" s="3">
        <f t="shared" ca="1" si="17"/>
        <v>16.051174275974365</v>
      </c>
    </row>
    <row r="526" spans="5:6" x14ac:dyDescent="0.25">
      <c r="E526" s="3">
        <f t="shared" ca="1" si="16"/>
        <v>0.98701276076604927</v>
      </c>
      <c r="F526" s="3">
        <f t="shared" ca="1" si="17"/>
        <v>24.608658722022845</v>
      </c>
    </row>
    <row r="527" spans="5:6" x14ac:dyDescent="0.25">
      <c r="E527" s="3">
        <f t="shared" ca="1" si="16"/>
        <v>0.90460533854202108</v>
      </c>
      <c r="F527" s="3">
        <f t="shared" ca="1" si="17"/>
        <v>23.485353282938306</v>
      </c>
    </row>
    <row r="528" spans="5:6" x14ac:dyDescent="0.25">
      <c r="E528" s="3">
        <f t="shared" ca="1" si="16"/>
        <v>0.34811305926705693</v>
      </c>
      <c r="F528" s="3">
        <f t="shared" ca="1" si="17"/>
        <v>18.795323907409813</v>
      </c>
    </row>
    <row r="529" spans="5:6" x14ac:dyDescent="0.25">
      <c r="E529" s="3">
        <f t="shared" ca="1" si="16"/>
        <v>0.35240376278437069</v>
      </c>
      <c r="F529" s="3">
        <f t="shared" ca="1" si="17"/>
        <v>18.830015411485213</v>
      </c>
    </row>
    <row r="530" spans="5:6" x14ac:dyDescent="0.25">
      <c r="E530" s="3">
        <f t="shared" ca="1" si="16"/>
        <v>1.9006275026618891E-2</v>
      </c>
      <c r="F530" s="3">
        <f t="shared" ca="1" si="17"/>
        <v>15.50562903563171</v>
      </c>
    </row>
    <row r="531" spans="5:6" x14ac:dyDescent="0.25">
      <c r="E531" s="3">
        <f t="shared" ca="1" si="16"/>
        <v>0.5484898361253302</v>
      </c>
      <c r="F531" s="3">
        <f t="shared" ca="1" si="17"/>
        <v>20.381207917944312</v>
      </c>
    </row>
    <row r="532" spans="5:6" x14ac:dyDescent="0.25">
      <c r="E532" s="3">
        <f t="shared" ca="1" si="16"/>
        <v>0.32192673205020172</v>
      </c>
      <c r="F532" s="3">
        <f t="shared" ca="1" si="17"/>
        <v>18.582178949293382</v>
      </c>
    </row>
    <row r="533" spans="5:6" x14ac:dyDescent="0.25">
      <c r="E533" s="3">
        <f t="shared" ca="1" si="16"/>
        <v>7.4370004788569144E-2</v>
      </c>
      <c r="F533" s="3">
        <f t="shared" ca="1" si="17"/>
        <v>16.276280715438659</v>
      </c>
    </row>
    <row r="534" spans="5:6" x14ac:dyDescent="0.25">
      <c r="E534" s="3">
        <f t="shared" ca="1" si="16"/>
        <v>0.8500952179072977</v>
      </c>
      <c r="F534" s="3">
        <f t="shared" ca="1" si="17"/>
        <v>22.92660938544072</v>
      </c>
    </row>
    <row r="535" spans="5:6" x14ac:dyDescent="0.25">
      <c r="E535" s="3">
        <f t="shared" ca="1" si="16"/>
        <v>0.32832966660735841</v>
      </c>
      <c r="F535" s="3">
        <f t="shared" ca="1" si="17"/>
        <v>18.63453661253514</v>
      </c>
    </row>
    <row r="536" spans="5:6" x14ac:dyDescent="0.25">
      <c r="E536" s="3">
        <f t="shared" ca="1" si="16"/>
        <v>0.54585073225967451</v>
      </c>
      <c r="F536" s="3">
        <f t="shared" ca="1" si="17"/>
        <v>20.360423191015119</v>
      </c>
    </row>
    <row r="537" spans="5:6" x14ac:dyDescent="0.25">
      <c r="E537" s="3">
        <f t="shared" ca="1" si="16"/>
        <v>0.98693338734490799</v>
      </c>
      <c r="F537" s="3">
        <f t="shared" ca="1" si="17"/>
        <v>24.607052894357551</v>
      </c>
    </row>
    <row r="538" spans="5:6" x14ac:dyDescent="0.25">
      <c r="E538" s="3">
        <f t="shared" ca="1" si="16"/>
        <v>0.68810916625082919</v>
      </c>
      <c r="F538" s="3">
        <f t="shared" ca="1" si="17"/>
        <v>21.500230520441967</v>
      </c>
    </row>
    <row r="539" spans="5:6" x14ac:dyDescent="0.25">
      <c r="E539" s="3">
        <f t="shared" ca="1" si="16"/>
        <v>0.64784031898792316</v>
      </c>
      <c r="F539" s="3">
        <f t="shared" ca="1" si="17"/>
        <v>21.171956439745983</v>
      </c>
    </row>
    <row r="540" spans="5:6" x14ac:dyDescent="0.25">
      <c r="E540" s="3">
        <f t="shared" ca="1" si="16"/>
        <v>0.70670699130915904</v>
      </c>
      <c r="F540" s="3">
        <f t="shared" ca="1" si="17"/>
        <v>21.654163551412505</v>
      </c>
    </row>
    <row r="541" spans="5:6" x14ac:dyDescent="0.25">
      <c r="E541" s="3">
        <f t="shared" ca="1" si="16"/>
        <v>0.26864748399532701</v>
      </c>
      <c r="F541" s="3">
        <f t="shared" ca="1" si="17"/>
        <v>18.139057136770017</v>
      </c>
    </row>
    <row r="542" spans="5:6" x14ac:dyDescent="0.25">
      <c r="E542" s="3">
        <f t="shared" ca="1" si="16"/>
        <v>0.94149009073725243</v>
      </c>
      <c r="F542" s="3">
        <f t="shared" ca="1" si="17"/>
        <v>23.916868670094054</v>
      </c>
    </row>
    <row r="543" spans="5:6" x14ac:dyDescent="0.25">
      <c r="E543" s="3">
        <f t="shared" ca="1" si="16"/>
        <v>0.48694695394889931</v>
      </c>
      <c r="F543" s="3">
        <f t="shared" ca="1" si="17"/>
        <v>19.897474430949167</v>
      </c>
    </row>
    <row r="544" spans="5:6" x14ac:dyDescent="0.25">
      <c r="E544" s="3">
        <f t="shared" ca="1" si="16"/>
        <v>0.90691711461720381</v>
      </c>
      <c r="F544" s="3">
        <f t="shared" ca="1" si="17"/>
        <v>23.510764245024646</v>
      </c>
    </row>
    <row r="545" spans="5:6" x14ac:dyDescent="0.25">
      <c r="E545" s="3">
        <f t="shared" ca="1" si="16"/>
        <v>0.93369060303782014</v>
      </c>
      <c r="F545" s="3">
        <f t="shared" ca="1" si="17"/>
        <v>23.820170358589635</v>
      </c>
    </row>
    <row r="546" spans="5:6" x14ac:dyDescent="0.25">
      <c r="E546" s="3">
        <f t="shared" ca="1" si="16"/>
        <v>0.21232727790033301</v>
      </c>
      <c r="F546" s="3">
        <f t="shared" ca="1" si="17"/>
        <v>17.651114396618141</v>
      </c>
    </row>
    <row r="547" spans="5:6" x14ac:dyDescent="0.25">
      <c r="E547" s="3">
        <f t="shared" ca="1" si="16"/>
        <v>0.88603819847803733</v>
      </c>
      <c r="F547" s="3">
        <f t="shared" ca="1" si="17"/>
        <v>23.287110208783552</v>
      </c>
    </row>
    <row r="548" spans="5:6" x14ac:dyDescent="0.25">
      <c r="E548" s="3">
        <f t="shared" ca="1" si="16"/>
        <v>0.13413412691924909</v>
      </c>
      <c r="F548" s="3">
        <f t="shared" ca="1" si="17"/>
        <v>16.918428412366289</v>
      </c>
    </row>
    <row r="549" spans="5:6" x14ac:dyDescent="0.25">
      <c r="E549" s="3">
        <f t="shared" ca="1" si="16"/>
        <v>0.97636274978542004</v>
      </c>
      <c r="F549" s="3">
        <f t="shared" ca="1" si="17"/>
        <v>24.414284306017564</v>
      </c>
    </row>
    <row r="550" spans="5:6" x14ac:dyDescent="0.25">
      <c r="E550" s="3">
        <f t="shared" ca="1" si="16"/>
        <v>0.70284691200018468</v>
      </c>
      <c r="F550" s="3">
        <f t="shared" ca="1" si="17"/>
        <v>21.622075497379178</v>
      </c>
    </row>
    <row r="551" spans="5:6" x14ac:dyDescent="0.25">
      <c r="E551" s="3">
        <f t="shared" ca="1" si="16"/>
        <v>1.092092372530773E-2</v>
      </c>
      <c r="F551" s="3">
        <f t="shared" ca="1" si="17"/>
        <v>15.348338258021638</v>
      </c>
    </row>
    <row r="552" spans="5:6" x14ac:dyDescent="0.25">
      <c r="E552" s="3">
        <f t="shared" ca="1" si="16"/>
        <v>0.74638606748578706</v>
      </c>
      <c r="F552" s="3">
        <f t="shared" ca="1" si="17"/>
        <v>21.988881556333897</v>
      </c>
    </row>
    <row r="553" spans="5:6" x14ac:dyDescent="0.25">
      <c r="E553" s="3">
        <f t="shared" ca="1" si="16"/>
        <v>0.16723990247819587</v>
      </c>
      <c r="F553" s="3">
        <f t="shared" ca="1" si="17"/>
        <v>17.238938980416691</v>
      </c>
    </row>
    <row r="554" spans="5:6" x14ac:dyDescent="0.25">
      <c r="E554" s="3">
        <f t="shared" ca="1" si="16"/>
        <v>0.64662438989504967</v>
      </c>
      <c r="F554" s="3">
        <f t="shared" ca="1" si="17"/>
        <v>21.162135279144188</v>
      </c>
    </row>
    <row r="555" spans="5:6" x14ac:dyDescent="0.25">
      <c r="E555" s="3">
        <f t="shared" ca="1" si="16"/>
        <v>0.42006268068470265</v>
      </c>
      <c r="F555" s="3">
        <f t="shared" ca="1" si="17"/>
        <v>19.370506825816225</v>
      </c>
    </row>
    <row r="556" spans="5:6" x14ac:dyDescent="0.25">
      <c r="E556" s="3">
        <f t="shared" ca="1" si="16"/>
        <v>0.43103756011984085</v>
      </c>
      <c r="F556" s="3">
        <f t="shared" ca="1" si="17"/>
        <v>19.457302804043326</v>
      </c>
    </row>
    <row r="557" spans="5:6" x14ac:dyDescent="0.25">
      <c r="E557" s="3">
        <f t="shared" ca="1" si="16"/>
        <v>0.55196343261174552</v>
      </c>
      <c r="F557" s="3">
        <f t="shared" ca="1" si="17"/>
        <v>20.408575001006248</v>
      </c>
    </row>
    <row r="558" spans="5:6" x14ac:dyDescent="0.25">
      <c r="E558" s="3">
        <f t="shared" ca="1" si="16"/>
        <v>6.2607339284185382E-2</v>
      </c>
      <c r="F558" s="3">
        <f t="shared" ca="1" si="17"/>
        <v>16.134380217267548</v>
      </c>
    </row>
    <row r="559" spans="5:6" x14ac:dyDescent="0.25">
      <c r="E559" s="3">
        <f t="shared" ca="1" si="16"/>
        <v>0.5586560038830225</v>
      </c>
      <c r="F559" s="3">
        <f t="shared" ca="1" si="17"/>
        <v>20.461338603819812</v>
      </c>
    </row>
    <row r="560" spans="5:6" x14ac:dyDescent="0.25">
      <c r="E560" s="3">
        <f t="shared" ca="1" si="16"/>
        <v>0.87443078130051011</v>
      </c>
      <c r="F560" s="3">
        <f t="shared" ca="1" si="17"/>
        <v>23.167741200622128</v>
      </c>
    </row>
    <row r="561" spans="5:6" x14ac:dyDescent="0.25">
      <c r="E561" s="3">
        <f t="shared" ca="1" si="16"/>
        <v>0.9724472137699236</v>
      </c>
      <c r="F561" s="3">
        <f t="shared" ca="1" si="17"/>
        <v>24.350402540113727</v>
      </c>
    </row>
    <row r="562" spans="5:6" x14ac:dyDescent="0.25">
      <c r="E562" s="3">
        <f t="shared" ca="1" si="16"/>
        <v>0.54048172180177745</v>
      </c>
      <c r="F562" s="3">
        <f t="shared" ca="1" si="17"/>
        <v>20.318157531772506</v>
      </c>
    </row>
    <row r="563" spans="5:6" x14ac:dyDescent="0.25">
      <c r="E563" s="3">
        <f t="shared" ca="1" si="16"/>
        <v>0.55992222705736849</v>
      </c>
      <c r="F563" s="3">
        <f t="shared" ca="1" si="17"/>
        <v>20.471327036896916</v>
      </c>
    </row>
    <row r="564" spans="5:6" x14ac:dyDescent="0.25">
      <c r="E564" s="3">
        <f t="shared" ca="1" si="16"/>
        <v>0.12969435972964338</v>
      </c>
      <c r="F564" s="3">
        <f t="shared" ca="1" si="17"/>
        <v>16.873951119811885</v>
      </c>
    </row>
    <row r="565" spans="5:6" x14ac:dyDescent="0.25">
      <c r="E565" s="3">
        <f t="shared" ca="1" si="16"/>
        <v>0.73095503423794128</v>
      </c>
      <c r="F565" s="3">
        <f t="shared" ca="1" si="17"/>
        <v>21.857579896780738</v>
      </c>
    </row>
    <row r="566" spans="5:6" x14ac:dyDescent="0.25">
      <c r="E566" s="3">
        <f t="shared" ca="1" si="16"/>
        <v>0.55816271453920063</v>
      </c>
      <c r="F566" s="3">
        <f t="shared" ca="1" si="17"/>
        <v>20.457447861256032</v>
      </c>
    </row>
    <row r="567" spans="5:6" x14ac:dyDescent="0.25">
      <c r="E567" s="3">
        <f t="shared" ca="1" si="16"/>
        <v>0.49590738591032579</v>
      </c>
      <c r="F567" s="3">
        <f t="shared" ca="1" si="17"/>
        <v>19.967856462697199</v>
      </c>
    </row>
    <row r="568" spans="5:6" x14ac:dyDescent="0.25">
      <c r="E568" s="3">
        <f t="shared" ca="1" si="16"/>
        <v>0.23563101361047145</v>
      </c>
      <c r="F568" s="3">
        <f t="shared" ca="1" si="17"/>
        <v>17.856005696996064</v>
      </c>
    </row>
    <row r="569" spans="5:6" x14ac:dyDescent="0.25">
      <c r="E569" s="3">
        <f t="shared" ca="1" si="16"/>
        <v>9.3500551465857562E-2</v>
      </c>
      <c r="F569" s="3">
        <f t="shared" ca="1" si="17"/>
        <v>16.493839873381141</v>
      </c>
    </row>
    <row r="570" spans="5:6" x14ac:dyDescent="0.25">
      <c r="E570" s="3">
        <f t="shared" ca="1" si="16"/>
        <v>0.56797092465429422</v>
      </c>
      <c r="F570" s="3">
        <f t="shared" ca="1" si="17"/>
        <v>20.534864244271724</v>
      </c>
    </row>
    <row r="571" spans="5:6" x14ac:dyDescent="0.25">
      <c r="E571" s="3">
        <f t="shared" ca="1" si="16"/>
        <v>1.8241459842553986E-3</v>
      </c>
      <c r="F571" s="3">
        <f t="shared" ca="1" si="17"/>
        <v>15.105129226264008</v>
      </c>
    </row>
    <row r="572" spans="5:6" x14ac:dyDescent="0.25">
      <c r="E572" s="3">
        <f t="shared" ca="1" si="16"/>
        <v>3.2835106433719563E-2</v>
      </c>
      <c r="F572" s="3">
        <f t="shared" ca="1" si="17"/>
        <v>15.731426867010956</v>
      </c>
    </row>
    <row r="573" spans="5:6" x14ac:dyDescent="0.25">
      <c r="E573" s="3">
        <f t="shared" ca="1" si="16"/>
        <v>0.6345341675187044</v>
      </c>
      <c r="F573" s="3">
        <f t="shared" ca="1" si="17"/>
        <v>21.064731428344391</v>
      </c>
    </row>
    <row r="574" spans="5:6" x14ac:dyDescent="0.25">
      <c r="E574" s="3">
        <f t="shared" ca="1" si="16"/>
        <v>0.20712805388682354</v>
      </c>
      <c r="F574" s="3">
        <f t="shared" ca="1" si="17"/>
        <v>17.604727012552953</v>
      </c>
    </row>
    <row r="575" spans="5:6" x14ac:dyDescent="0.25">
      <c r="E575" s="3">
        <f t="shared" ca="1" si="16"/>
        <v>2.3637655879168773E-2</v>
      </c>
      <c r="F575" s="3">
        <f t="shared" ca="1" si="17"/>
        <v>15.585722478027439</v>
      </c>
    </row>
    <row r="576" spans="5:6" x14ac:dyDescent="0.25">
      <c r="E576" s="3">
        <f t="shared" ca="1" si="16"/>
        <v>0.25167906920756922</v>
      </c>
      <c r="F576" s="3">
        <f t="shared" ca="1" si="17"/>
        <v>17.994542286530592</v>
      </c>
    </row>
    <row r="577" spans="5:6" x14ac:dyDescent="0.25">
      <c r="E577" s="3">
        <f t="shared" ca="1" si="16"/>
        <v>0.46576052018606617</v>
      </c>
      <c r="F577" s="3">
        <f t="shared" ca="1" si="17"/>
        <v>19.730953863763141</v>
      </c>
    </row>
    <row r="578" spans="5:6" x14ac:dyDescent="0.25">
      <c r="E578" s="3">
        <f t="shared" ca="1" si="16"/>
        <v>0.97418826220380172</v>
      </c>
      <c r="F578" s="3">
        <f t="shared" ca="1" si="17"/>
        <v>24.378428062741833</v>
      </c>
    </row>
    <row r="579" spans="5:6" x14ac:dyDescent="0.25">
      <c r="E579" s="3">
        <f t="shared" ref="E579:E642" ca="1" si="18">RAND()</f>
        <v>0.4708974504280905</v>
      </c>
      <c r="F579" s="3">
        <f t="shared" ca="1" si="17"/>
        <v>19.771349391105648</v>
      </c>
    </row>
    <row r="580" spans="5:6" x14ac:dyDescent="0.25">
      <c r="E580" s="3">
        <f t="shared" ca="1" si="18"/>
        <v>0.46713443626771156</v>
      </c>
      <c r="F580" s="3">
        <f t="shared" ref="F580:F643" ca="1" si="19">$C$3+$C$4*(2*_xlfn.BETA.INV(E580,1.5,1.5)-1)</f>
        <v>19.741759609668524</v>
      </c>
    </row>
    <row r="581" spans="5:6" x14ac:dyDescent="0.25">
      <c r="E581" s="3">
        <f t="shared" ca="1" si="18"/>
        <v>0.1134780778821276</v>
      </c>
      <c r="F581" s="3">
        <f t="shared" ca="1" si="19"/>
        <v>16.707844980104461</v>
      </c>
    </row>
    <row r="582" spans="5:6" x14ac:dyDescent="0.25">
      <c r="E582" s="3">
        <f t="shared" ca="1" si="18"/>
        <v>0.22395928272099797</v>
      </c>
      <c r="F582" s="3">
        <f t="shared" ca="1" si="19"/>
        <v>17.753976302968198</v>
      </c>
    </row>
    <row r="583" spans="5:6" x14ac:dyDescent="0.25">
      <c r="E583" s="3">
        <f t="shared" ca="1" si="18"/>
        <v>0.34242404733466625</v>
      </c>
      <c r="F583" s="3">
        <f t="shared" ca="1" si="19"/>
        <v>18.749231220290525</v>
      </c>
    </row>
    <row r="584" spans="5:6" x14ac:dyDescent="0.25">
      <c r="E584" s="3">
        <f t="shared" ca="1" si="18"/>
        <v>0.54522459785540467</v>
      </c>
      <c r="F584" s="3">
        <f t="shared" ca="1" si="19"/>
        <v>20.355492891695782</v>
      </c>
    </row>
    <row r="585" spans="5:6" x14ac:dyDescent="0.25">
      <c r="E585" s="3">
        <f t="shared" ca="1" si="18"/>
        <v>0.5761092234782047</v>
      </c>
      <c r="F585" s="3">
        <f t="shared" ca="1" si="19"/>
        <v>20.599197780735185</v>
      </c>
    </row>
    <row r="586" spans="5:6" x14ac:dyDescent="0.25">
      <c r="E586" s="3">
        <f t="shared" ca="1" si="18"/>
        <v>0.26807471976901143</v>
      </c>
      <c r="F586" s="3">
        <f t="shared" ca="1" si="19"/>
        <v>18.134209441431977</v>
      </c>
    </row>
    <row r="587" spans="5:6" x14ac:dyDescent="0.25">
      <c r="E587" s="3">
        <f t="shared" ca="1" si="18"/>
        <v>0.89160959104477555</v>
      </c>
      <c r="F587" s="3">
        <f t="shared" ca="1" si="19"/>
        <v>23.345580976414041</v>
      </c>
    </row>
    <row r="588" spans="5:6" x14ac:dyDescent="0.25">
      <c r="E588" s="3">
        <f t="shared" ca="1" si="18"/>
        <v>0.99457670721613944</v>
      </c>
      <c r="F588" s="3">
        <f t="shared" ca="1" si="19"/>
        <v>24.782137670159976</v>
      </c>
    </row>
    <row r="589" spans="5:6" x14ac:dyDescent="0.25">
      <c r="E589" s="3">
        <f t="shared" ca="1" si="18"/>
        <v>0.16129408341970108</v>
      </c>
      <c r="F589" s="3">
        <f t="shared" ca="1" si="19"/>
        <v>17.182671836856493</v>
      </c>
    </row>
    <row r="590" spans="5:6" x14ac:dyDescent="0.25">
      <c r="E590" s="3">
        <f t="shared" ca="1" si="18"/>
        <v>0.81439119743573796</v>
      </c>
      <c r="F590" s="3">
        <f t="shared" ca="1" si="19"/>
        <v>22.590265284919077</v>
      </c>
    </row>
    <row r="591" spans="5:6" x14ac:dyDescent="0.25">
      <c r="E591" s="3">
        <f t="shared" ca="1" si="18"/>
        <v>0.7045512839948046</v>
      </c>
      <c r="F591" s="3">
        <f t="shared" ca="1" si="19"/>
        <v>21.636234281985111</v>
      </c>
    </row>
    <row r="592" spans="5:6" x14ac:dyDescent="0.25">
      <c r="E592" s="3">
        <f t="shared" ca="1" si="18"/>
        <v>0.82117804466762534</v>
      </c>
      <c r="F592" s="3">
        <f t="shared" ca="1" si="19"/>
        <v>22.652864027572775</v>
      </c>
    </row>
    <row r="593" spans="5:6" x14ac:dyDescent="0.25">
      <c r="E593" s="3">
        <f t="shared" ca="1" si="18"/>
        <v>0.61459020163076017</v>
      </c>
      <c r="F593" s="3">
        <f t="shared" ca="1" si="19"/>
        <v>20.904954612005721</v>
      </c>
    </row>
    <row r="594" spans="5:6" x14ac:dyDescent="0.25">
      <c r="E594" s="3">
        <f t="shared" ca="1" si="18"/>
        <v>0.6418756618599738</v>
      </c>
      <c r="F594" s="3">
        <f t="shared" ca="1" si="19"/>
        <v>21.12382433402038</v>
      </c>
    </row>
    <row r="595" spans="5:6" x14ac:dyDescent="0.25">
      <c r="E595" s="3">
        <f t="shared" ca="1" si="18"/>
        <v>0.38958273989167114</v>
      </c>
      <c r="F595" s="3">
        <f t="shared" ca="1" si="19"/>
        <v>19.128349465399253</v>
      </c>
    </row>
    <row r="596" spans="5:6" x14ac:dyDescent="0.25">
      <c r="E596" s="3">
        <f t="shared" ca="1" si="18"/>
        <v>0.87029872258356544</v>
      </c>
      <c r="F596" s="3">
        <f t="shared" ca="1" si="19"/>
        <v>23.125979265828427</v>
      </c>
    </row>
    <row r="597" spans="5:6" x14ac:dyDescent="0.25">
      <c r="E597" s="3">
        <f t="shared" ca="1" si="18"/>
        <v>0.49455167249758791</v>
      </c>
      <c r="F597" s="3">
        <f t="shared" ca="1" si="19"/>
        <v>19.957208413477609</v>
      </c>
    </row>
    <row r="598" spans="5:6" x14ac:dyDescent="0.25">
      <c r="E598" s="3">
        <f t="shared" ca="1" si="18"/>
        <v>0.71075517679895539</v>
      </c>
      <c r="F598" s="3">
        <f t="shared" ca="1" si="19"/>
        <v>21.687897716552321</v>
      </c>
    </row>
    <row r="599" spans="5:6" x14ac:dyDescent="0.25">
      <c r="E599" s="3">
        <f t="shared" ca="1" si="18"/>
        <v>0.13829535384550029</v>
      </c>
      <c r="F599" s="3">
        <f t="shared" ca="1" si="19"/>
        <v>16.959761041148724</v>
      </c>
    </row>
    <row r="600" spans="5:6" x14ac:dyDescent="0.25">
      <c r="E600" s="3">
        <f t="shared" ca="1" si="18"/>
        <v>0.26268408863541026</v>
      </c>
      <c r="F600" s="3">
        <f t="shared" ca="1" si="19"/>
        <v>18.088483758957821</v>
      </c>
    </row>
    <row r="601" spans="5:6" x14ac:dyDescent="0.25">
      <c r="E601" s="3">
        <f t="shared" ca="1" si="18"/>
        <v>0.68862606343421051</v>
      </c>
      <c r="F601" s="3">
        <f t="shared" ca="1" si="19"/>
        <v>21.504486906104592</v>
      </c>
    </row>
    <row r="602" spans="5:6" x14ac:dyDescent="0.25">
      <c r="E602" s="3">
        <f t="shared" ca="1" si="18"/>
        <v>0.53990699939510556</v>
      </c>
      <c r="F602" s="3">
        <f t="shared" ca="1" si="19"/>
        <v>20.313634636540122</v>
      </c>
    </row>
    <row r="603" spans="5:6" x14ac:dyDescent="0.25">
      <c r="E603" s="3">
        <f t="shared" ca="1" si="18"/>
        <v>0.82070887032914086</v>
      </c>
      <c r="F603" s="3">
        <f t="shared" ca="1" si="19"/>
        <v>22.648518187229548</v>
      </c>
    </row>
    <row r="604" spans="5:6" x14ac:dyDescent="0.25">
      <c r="E604" s="3">
        <f t="shared" ca="1" si="18"/>
        <v>1.208134067457356E-2</v>
      </c>
      <c r="F604" s="3">
        <f t="shared" ca="1" si="19"/>
        <v>15.372782769347204</v>
      </c>
    </row>
    <row r="605" spans="5:6" x14ac:dyDescent="0.25">
      <c r="E605" s="3">
        <f t="shared" ca="1" si="18"/>
        <v>0.47709663361005217</v>
      </c>
      <c r="F605" s="3">
        <f t="shared" ca="1" si="19"/>
        <v>19.820078544346405</v>
      </c>
    </row>
    <row r="606" spans="5:6" x14ac:dyDescent="0.25">
      <c r="E606" s="3">
        <f t="shared" ca="1" si="18"/>
        <v>0.49424089669634552</v>
      </c>
      <c r="F606" s="3">
        <f t="shared" ca="1" si="19"/>
        <v>19.954767491452028</v>
      </c>
    </row>
    <row r="607" spans="5:6" x14ac:dyDescent="0.25">
      <c r="E607" s="3">
        <f t="shared" ca="1" si="18"/>
        <v>0.50287979478340716</v>
      </c>
      <c r="F607" s="3">
        <f t="shared" ca="1" si="19"/>
        <v>20.022617932476567</v>
      </c>
    </row>
    <row r="608" spans="5:6" x14ac:dyDescent="0.25">
      <c r="E608" s="3">
        <f t="shared" ca="1" si="18"/>
        <v>0.39833014036517655</v>
      </c>
      <c r="F608" s="3">
        <f t="shared" ca="1" si="19"/>
        <v>19.198034848143855</v>
      </c>
    </row>
    <row r="609" spans="5:6" x14ac:dyDescent="0.25">
      <c r="E609" s="3">
        <f t="shared" ca="1" si="18"/>
        <v>0.18899985844967138</v>
      </c>
      <c r="F609" s="3">
        <f t="shared" ca="1" si="19"/>
        <v>17.440804091530818</v>
      </c>
    </row>
    <row r="610" spans="5:6" x14ac:dyDescent="0.25">
      <c r="E610" s="3">
        <f t="shared" ca="1" si="18"/>
        <v>0.824369351096365</v>
      </c>
      <c r="F610" s="3">
        <f t="shared" ca="1" si="19"/>
        <v>22.682498941696416</v>
      </c>
    </row>
    <row r="611" spans="5:6" x14ac:dyDescent="0.25">
      <c r="E611" s="3">
        <f t="shared" ca="1" si="18"/>
        <v>0.58541953665610558</v>
      </c>
      <c r="F611" s="3">
        <f t="shared" ca="1" si="19"/>
        <v>20.672920448238049</v>
      </c>
    </row>
    <row r="612" spans="5:6" x14ac:dyDescent="0.25">
      <c r="E612" s="3">
        <f t="shared" ca="1" si="18"/>
        <v>0.73979228426361321</v>
      </c>
      <c r="F612" s="3">
        <f t="shared" ca="1" si="19"/>
        <v>21.932584480139951</v>
      </c>
    </row>
    <row r="613" spans="5:6" x14ac:dyDescent="0.25">
      <c r="E613" s="3">
        <f t="shared" ca="1" si="18"/>
        <v>0.46768030445304354</v>
      </c>
      <c r="F613" s="3">
        <f t="shared" ca="1" si="19"/>
        <v>19.7460524830868</v>
      </c>
    </row>
    <row r="614" spans="5:6" x14ac:dyDescent="0.25">
      <c r="E614" s="3">
        <f t="shared" ca="1" si="18"/>
        <v>0.46393267998757248</v>
      </c>
      <c r="F614" s="3">
        <f t="shared" ca="1" si="19"/>
        <v>19.716576076500363</v>
      </c>
    </row>
    <row r="615" spans="5:6" x14ac:dyDescent="0.25">
      <c r="E615" s="3">
        <f t="shared" ca="1" si="18"/>
        <v>0.68389500376656953</v>
      </c>
      <c r="F615" s="3">
        <f t="shared" ca="1" si="19"/>
        <v>21.465573179388983</v>
      </c>
    </row>
    <row r="616" spans="5:6" x14ac:dyDescent="0.25">
      <c r="E616" s="3">
        <f t="shared" ca="1" si="18"/>
        <v>0.85276313256114789</v>
      </c>
      <c r="F616" s="3">
        <f t="shared" ca="1" si="19"/>
        <v>22.952512669545669</v>
      </c>
    </row>
    <row r="617" spans="5:6" x14ac:dyDescent="0.25">
      <c r="E617" s="3">
        <f t="shared" ca="1" si="18"/>
        <v>0.36680804192939731</v>
      </c>
      <c r="F617" s="3">
        <f t="shared" ca="1" si="19"/>
        <v>18.94605513479619</v>
      </c>
    </row>
    <row r="618" spans="5:6" x14ac:dyDescent="0.25">
      <c r="E618" s="3">
        <f t="shared" ca="1" si="18"/>
        <v>0.90232753536782395</v>
      </c>
      <c r="F618" s="3">
        <f t="shared" ca="1" si="19"/>
        <v>23.460485890117937</v>
      </c>
    </row>
    <row r="619" spans="5:6" x14ac:dyDescent="0.25">
      <c r="E619" s="3">
        <f t="shared" ca="1" si="18"/>
        <v>0.7023882009969542</v>
      </c>
      <c r="F619" s="3">
        <f t="shared" ca="1" si="19"/>
        <v>21.618267320589656</v>
      </c>
    </row>
    <row r="620" spans="5:6" x14ac:dyDescent="0.25">
      <c r="E620" s="3">
        <f t="shared" ca="1" si="18"/>
        <v>0.44556007640598128</v>
      </c>
      <c r="F620" s="3">
        <f t="shared" ca="1" si="19"/>
        <v>19.571906234697117</v>
      </c>
    </row>
    <row r="621" spans="5:6" x14ac:dyDescent="0.25">
      <c r="E621" s="3">
        <f t="shared" ca="1" si="18"/>
        <v>0.37072179124315285</v>
      </c>
      <c r="F621" s="3">
        <f t="shared" ca="1" si="19"/>
        <v>18.977478614433437</v>
      </c>
    </row>
    <row r="622" spans="5:6" x14ac:dyDescent="0.25">
      <c r="E622" s="3">
        <f t="shared" ca="1" si="18"/>
        <v>0.27083517967249726</v>
      </c>
      <c r="F622" s="3">
        <f t="shared" ca="1" si="19"/>
        <v>18.157554494082948</v>
      </c>
    </row>
    <row r="623" spans="5:6" x14ac:dyDescent="0.25">
      <c r="E623" s="3">
        <f t="shared" ca="1" si="18"/>
        <v>2.9409278251923521E-2</v>
      </c>
      <c r="F623" s="3">
        <f t="shared" ca="1" si="19"/>
        <v>15.678874483908396</v>
      </c>
    </row>
    <row r="624" spans="5:6" x14ac:dyDescent="0.25">
      <c r="E624" s="3">
        <f t="shared" ca="1" si="18"/>
        <v>0.93729981330864409</v>
      </c>
      <c r="F624" s="3">
        <f t="shared" ca="1" si="19"/>
        <v>23.864470306791105</v>
      </c>
    </row>
    <row r="625" spans="5:6" x14ac:dyDescent="0.25">
      <c r="E625" s="3">
        <f t="shared" ca="1" si="18"/>
        <v>0.63175638256990319</v>
      </c>
      <c r="F625" s="3">
        <f t="shared" ca="1" si="19"/>
        <v>21.042413649830991</v>
      </c>
    </row>
    <row r="626" spans="5:6" x14ac:dyDescent="0.25">
      <c r="E626" s="3">
        <f t="shared" ca="1" si="18"/>
        <v>0.50226601776393798</v>
      </c>
      <c r="F626" s="3">
        <f t="shared" ca="1" si="19"/>
        <v>20.017797299481536</v>
      </c>
    </row>
    <row r="627" spans="5:6" x14ac:dyDescent="0.25">
      <c r="E627" s="3">
        <f t="shared" ca="1" si="18"/>
        <v>0.9596110633342898</v>
      </c>
      <c r="F627" s="3">
        <f t="shared" ca="1" si="19"/>
        <v>24.158353020197779</v>
      </c>
    </row>
    <row r="628" spans="5:6" x14ac:dyDescent="0.25">
      <c r="E628" s="3">
        <f t="shared" ca="1" si="18"/>
        <v>0.5134880453875309</v>
      </c>
      <c r="F628" s="3">
        <f t="shared" ca="1" si="19"/>
        <v>20.105942788542862</v>
      </c>
    </row>
    <row r="629" spans="5:6" x14ac:dyDescent="0.25">
      <c r="E629" s="3">
        <f t="shared" ca="1" si="18"/>
        <v>0.71003895098414305</v>
      </c>
      <c r="F629" s="3">
        <f t="shared" ca="1" si="19"/>
        <v>21.681923039200676</v>
      </c>
    </row>
    <row r="630" spans="5:6" x14ac:dyDescent="0.25">
      <c r="E630" s="3">
        <f t="shared" ca="1" si="18"/>
        <v>0.35168945202189839</v>
      </c>
      <c r="F630" s="3">
        <f t="shared" ca="1" si="19"/>
        <v>18.824244200683701</v>
      </c>
    </row>
    <row r="631" spans="5:6" x14ac:dyDescent="0.25">
      <c r="E631" s="3">
        <f t="shared" ca="1" si="18"/>
        <v>0.45231652488946317</v>
      </c>
      <c r="F631" s="3">
        <f t="shared" ca="1" si="19"/>
        <v>19.625143406253578</v>
      </c>
    </row>
    <row r="632" spans="5:6" x14ac:dyDescent="0.25">
      <c r="E632" s="3">
        <f t="shared" ca="1" si="18"/>
        <v>0.47625363993777403</v>
      </c>
      <c r="F632" s="3">
        <f t="shared" ca="1" si="19"/>
        <v>19.813453236686914</v>
      </c>
    </row>
    <row r="633" spans="5:6" x14ac:dyDescent="0.25">
      <c r="E633" s="3">
        <f t="shared" ca="1" si="18"/>
        <v>0.80346547725929107</v>
      </c>
      <c r="F633" s="3">
        <f t="shared" ca="1" si="19"/>
        <v>22.490633817034393</v>
      </c>
    </row>
    <row r="634" spans="5:6" x14ac:dyDescent="0.25">
      <c r="E634" s="3">
        <f t="shared" ca="1" si="18"/>
        <v>0.90477593664966993</v>
      </c>
      <c r="F634" s="3">
        <f t="shared" ca="1" si="19"/>
        <v>23.487222473503731</v>
      </c>
    </row>
    <row r="635" spans="5:6" x14ac:dyDescent="0.25">
      <c r="E635" s="3">
        <f t="shared" ca="1" si="18"/>
        <v>0.2113355945312767</v>
      </c>
      <c r="F635" s="3">
        <f t="shared" ca="1" si="19"/>
        <v>17.642286861078333</v>
      </c>
    </row>
    <row r="636" spans="5:6" x14ac:dyDescent="0.25">
      <c r="E636" s="3">
        <f t="shared" ca="1" si="18"/>
        <v>0.91126780193122636</v>
      </c>
      <c r="F636" s="3">
        <f t="shared" ca="1" si="19"/>
        <v>23.559080627854847</v>
      </c>
    </row>
    <row r="637" spans="5:6" x14ac:dyDescent="0.25">
      <c r="E637" s="3">
        <f t="shared" ca="1" si="18"/>
        <v>0.35903618934028469</v>
      </c>
      <c r="F637" s="3">
        <f t="shared" ca="1" si="19"/>
        <v>18.883524110241765</v>
      </c>
    </row>
    <row r="638" spans="5:6" x14ac:dyDescent="0.25">
      <c r="E638" s="3">
        <f t="shared" ca="1" si="18"/>
        <v>0.99229461977335864</v>
      </c>
      <c r="F638" s="3">
        <f t="shared" ca="1" si="19"/>
        <v>24.724336138771555</v>
      </c>
    </row>
    <row r="639" spans="5:6" x14ac:dyDescent="0.25">
      <c r="E639" s="3">
        <f t="shared" ca="1" si="18"/>
        <v>0.13101038440964075</v>
      </c>
      <c r="F639" s="3">
        <f t="shared" ca="1" si="19"/>
        <v>16.887176777351609</v>
      </c>
    </row>
    <row r="640" spans="5:6" x14ac:dyDescent="0.25">
      <c r="E640" s="3">
        <f t="shared" ca="1" si="18"/>
        <v>0.46402289369951155</v>
      </c>
      <c r="F640" s="3">
        <f t="shared" ca="1" si="19"/>
        <v>19.717285751548793</v>
      </c>
    </row>
    <row r="641" spans="5:6" x14ac:dyDescent="0.25">
      <c r="E641" s="3">
        <f t="shared" ca="1" si="18"/>
        <v>0.49583297148243866</v>
      </c>
      <c r="F641" s="3">
        <f t="shared" ca="1" si="19"/>
        <v>19.967272000848808</v>
      </c>
    </row>
    <row r="642" spans="5:6" x14ac:dyDescent="0.25">
      <c r="E642" s="3">
        <f t="shared" ca="1" si="18"/>
        <v>0.46853753977693802</v>
      </c>
      <c r="F642" s="3">
        <f t="shared" ca="1" si="19"/>
        <v>19.752793664824861</v>
      </c>
    </row>
    <row r="643" spans="5:6" x14ac:dyDescent="0.25">
      <c r="E643" s="3">
        <f t="shared" ref="E643:E706" ca="1" si="20">RAND()</f>
        <v>0.56560902775314648</v>
      </c>
      <c r="F643" s="3">
        <f t="shared" ca="1" si="19"/>
        <v>20.516210613451271</v>
      </c>
    </row>
    <row r="644" spans="5:6" x14ac:dyDescent="0.25">
      <c r="E644" s="3">
        <f t="shared" ca="1" si="20"/>
        <v>0.38895274605985353</v>
      </c>
      <c r="F644" s="3">
        <f t="shared" ref="F644:F707" ca="1" si="21">$C$3+$C$4*(2*_xlfn.BETA.INV(E644,1.5,1.5)-1)</f>
        <v>19.123324105429109</v>
      </c>
    </row>
    <row r="645" spans="5:6" x14ac:dyDescent="0.25">
      <c r="E645" s="3">
        <f t="shared" ca="1" si="20"/>
        <v>0.99253890552735569</v>
      </c>
      <c r="F645" s="3">
        <f t="shared" ca="1" si="21"/>
        <v>24.73022602480199</v>
      </c>
    </row>
    <row r="646" spans="5:6" x14ac:dyDescent="0.25">
      <c r="E646" s="3">
        <f t="shared" ca="1" si="20"/>
        <v>0.25340570130549722</v>
      </c>
      <c r="F646" s="3">
        <f t="shared" ca="1" si="21"/>
        <v>18.009335758931588</v>
      </c>
    </row>
    <row r="647" spans="5:6" x14ac:dyDescent="0.25">
      <c r="E647" s="3">
        <f t="shared" ca="1" si="20"/>
        <v>4.7804752482802915E-3</v>
      </c>
      <c r="F647" s="3">
        <f t="shared" ca="1" si="21"/>
        <v>15.200215984963522</v>
      </c>
    </row>
    <row r="648" spans="5:6" x14ac:dyDescent="0.25">
      <c r="E648" s="3">
        <f t="shared" ca="1" si="20"/>
        <v>0.46942574182178642</v>
      </c>
      <c r="F648" s="3">
        <f t="shared" ca="1" si="21"/>
        <v>19.759777889663379</v>
      </c>
    </row>
    <row r="649" spans="5:6" x14ac:dyDescent="0.25">
      <c r="E649" s="3">
        <f t="shared" ca="1" si="20"/>
        <v>0.31407384990255705</v>
      </c>
      <c r="F649" s="3">
        <f t="shared" ca="1" si="21"/>
        <v>18.517732390188968</v>
      </c>
    </row>
    <row r="650" spans="5:6" x14ac:dyDescent="0.25">
      <c r="E650" s="3">
        <f t="shared" ca="1" si="20"/>
        <v>0.64639795215224138</v>
      </c>
      <c r="F650" s="3">
        <f t="shared" ca="1" si="21"/>
        <v>21.160306847376845</v>
      </c>
    </row>
    <row r="651" spans="5:6" x14ac:dyDescent="0.25">
      <c r="E651" s="3">
        <f t="shared" ca="1" si="20"/>
        <v>0.43811087371302515</v>
      </c>
      <c r="F651" s="3">
        <f t="shared" ca="1" si="21"/>
        <v>19.513153560550936</v>
      </c>
    </row>
    <row r="652" spans="5:6" x14ac:dyDescent="0.25">
      <c r="E652" s="3">
        <f t="shared" ca="1" si="20"/>
        <v>0.28441050900119313</v>
      </c>
      <c r="F652" s="3">
        <f t="shared" ca="1" si="21"/>
        <v>18.271703052057781</v>
      </c>
    </row>
    <row r="653" spans="5:6" x14ac:dyDescent="0.25">
      <c r="E653" s="3">
        <f t="shared" ca="1" si="20"/>
        <v>0.35565501821997025</v>
      </c>
      <c r="F653" s="3">
        <f t="shared" ca="1" si="21"/>
        <v>18.85626296373955</v>
      </c>
    </row>
    <row r="654" spans="5:6" x14ac:dyDescent="0.25">
      <c r="E654" s="3">
        <f t="shared" ca="1" si="20"/>
        <v>0.30674983964219871</v>
      </c>
      <c r="F654" s="3">
        <f t="shared" ca="1" si="21"/>
        <v>18.457382095924608</v>
      </c>
    </row>
    <row r="655" spans="5:6" x14ac:dyDescent="0.25">
      <c r="E655" s="3">
        <f t="shared" ca="1" si="20"/>
        <v>0.12862724547054638</v>
      </c>
      <c r="F655" s="3">
        <f t="shared" ca="1" si="21"/>
        <v>16.863200528205379</v>
      </c>
    </row>
    <row r="656" spans="5:6" x14ac:dyDescent="0.25">
      <c r="E656" s="3">
        <f t="shared" ca="1" si="20"/>
        <v>0.86194773321161766</v>
      </c>
      <c r="F656" s="3">
        <f t="shared" ca="1" si="21"/>
        <v>23.042644354482928</v>
      </c>
    </row>
    <row r="657" spans="5:6" x14ac:dyDescent="0.25">
      <c r="E657" s="3">
        <f t="shared" ca="1" si="20"/>
        <v>0.99735811600296254</v>
      </c>
      <c r="F657" s="3">
        <f t="shared" ca="1" si="21"/>
        <v>24.865346373869105</v>
      </c>
    </row>
    <row r="658" spans="5:6" x14ac:dyDescent="0.25">
      <c r="E658" s="3">
        <f t="shared" ca="1" si="20"/>
        <v>0.13376631252292537</v>
      </c>
      <c r="F658" s="3">
        <f t="shared" ca="1" si="21"/>
        <v>16.914758747425985</v>
      </c>
    </row>
    <row r="659" spans="5:6" x14ac:dyDescent="0.25">
      <c r="E659" s="3">
        <f t="shared" ca="1" si="20"/>
        <v>0.57950969580359624</v>
      </c>
      <c r="F659" s="3">
        <f t="shared" ca="1" si="21"/>
        <v>20.626107835389767</v>
      </c>
    </row>
    <row r="660" spans="5:6" x14ac:dyDescent="0.25">
      <c r="E660" s="3">
        <f t="shared" ca="1" si="20"/>
        <v>0.88607926911454526</v>
      </c>
      <c r="F660" s="3">
        <f t="shared" ca="1" si="21"/>
        <v>23.287538310117075</v>
      </c>
    </row>
    <row r="661" spans="5:6" x14ac:dyDescent="0.25">
      <c r="E661" s="3">
        <f t="shared" ca="1" si="20"/>
        <v>0.86513822035354526</v>
      </c>
      <c r="F661" s="3">
        <f t="shared" ca="1" si="21"/>
        <v>23.074319703610382</v>
      </c>
    </row>
    <row r="662" spans="5:6" x14ac:dyDescent="0.25">
      <c r="E662" s="3">
        <f t="shared" ca="1" si="20"/>
        <v>0.26126122863047896</v>
      </c>
      <c r="F662" s="3">
        <f t="shared" ca="1" si="21"/>
        <v>18.076383388374623</v>
      </c>
    </row>
    <row r="663" spans="5:6" x14ac:dyDescent="0.25">
      <c r="E663" s="3">
        <f t="shared" ca="1" si="20"/>
        <v>0.72344079186342125</v>
      </c>
      <c r="F663" s="3">
        <f t="shared" ca="1" si="21"/>
        <v>21.794184453558763</v>
      </c>
    </row>
    <row r="664" spans="5:6" x14ac:dyDescent="0.25">
      <c r="E664" s="3">
        <f t="shared" ca="1" si="20"/>
        <v>0.67196182604907895</v>
      </c>
      <c r="F664" s="3">
        <f t="shared" ca="1" si="21"/>
        <v>21.367843395866036</v>
      </c>
    </row>
    <row r="665" spans="5:6" x14ac:dyDescent="0.25">
      <c r="E665" s="3">
        <f t="shared" ca="1" si="20"/>
        <v>0.8553679596706053</v>
      </c>
      <c r="F665" s="3">
        <f t="shared" ca="1" si="21"/>
        <v>22.977921346111241</v>
      </c>
    </row>
    <row r="666" spans="5:6" x14ac:dyDescent="0.25">
      <c r="E666" s="3">
        <f t="shared" ca="1" si="20"/>
        <v>0.27912859425994352</v>
      </c>
      <c r="F666" s="3">
        <f t="shared" ca="1" si="21"/>
        <v>18.227416200298052</v>
      </c>
    </row>
    <row r="667" spans="5:6" x14ac:dyDescent="0.25">
      <c r="E667" s="3">
        <f t="shared" ca="1" si="20"/>
        <v>0.99069176812850113</v>
      </c>
      <c r="F667" s="3">
        <f t="shared" ca="1" si="21"/>
        <v>24.687085860120263</v>
      </c>
    </row>
    <row r="668" spans="5:6" x14ac:dyDescent="0.25">
      <c r="E668" s="3">
        <f t="shared" ca="1" si="20"/>
        <v>0.45371863623061925</v>
      </c>
      <c r="F668" s="3">
        <f t="shared" ca="1" si="21"/>
        <v>19.636185731821257</v>
      </c>
    </row>
    <row r="669" spans="5:6" x14ac:dyDescent="0.25">
      <c r="E669" s="3">
        <f t="shared" ca="1" si="20"/>
        <v>0.68688560464758697</v>
      </c>
      <c r="F669" s="3">
        <f t="shared" ca="1" si="21"/>
        <v>21.490159863714553</v>
      </c>
    </row>
    <row r="670" spans="5:6" x14ac:dyDescent="0.25">
      <c r="E670" s="3">
        <f t="shared" ca="1" si="20"/>
        <v>0.836136333108629</v>
      </c>
      <c r="F670" s="3">
        <f t="shared" ca="1" si="21"/>
        <v>22.792948390631771</v>
      </c>
    </row>
    <row r="671" spans="5:6" x14ac:dyDescent="0.25">
      <c r="E671" s="3">
        <f t="shared" ca="1" si="20"/>
        <v>0.89412465818244957</v>
      </c>
      <c r="F671" s="3">
        <f t="shared" ca="1" si="21"/>
        <v>23.37224775888674</v>
      </c>
    </row>
    <row r="672" spans="5:6" x14ac:dyDescent="0.25">
      <c r="E672" s="3">
        <f t="shared" ca="1" si="20"/>
        <v>0.17954045951437181</v>
      </c>
      <c r="F672" s="3">
        <f t="shared" ca="1" si="21"/>
        <v>17.353790158781511</v>
      </c>
    </row>
    <row r="673" spans="5:6" x14ac:dyDescent="0.25">
      <c r="E673" s="3">
        <f t="shared" ca="1" si="20"/>
        <v>0.34087954775568907</v>
      </c>
      <c r="F673" s="3">
        <f t="shared" ca="1" si="21"/>
        <v>18.736698202936214</v>
      </c>
    </row>
    <row r="674" spans="5:6" x14ac:dyDescent="0.25">
      <c r="E674" s="3">
        <f t="shared" ca="1" si="20"/>
        <v>0.33036184501440835</v>
      </c>
      <c r="F674" s="3">
        <f t="shared" ca="1" si="21"/>
        <v>18.65111990001952</v>
      </c>
    </row>
    <row r="675" spans="5:6" x14ac:dyDescent="0.25">
      <c r="E675" s="3">
        <f t="shared" ca="1" si="20"/>
        <v>0.69974748197458447</v>
      </c>
      <c r="F675" s="3">
        <f t="shared" ca="1" si="21"/>
        <v>21.596364589766122</v>
      </c>
    </row>
    <row r="676" spans="5:6" x14ac:dyDescent="0.25">
      <c r="E676" s="3">
        <f t="shared" ca="1" si="20"/>
        <v>3.4438085123140172E-2</v>
      </c>
      <c r="F676" s="3">
        <f t="shared" ca="1" si="21"/>
        <v>15.755423447023077</v>
      </c>
    </row>
    <row r="677" spans="5:6" x14ac:dyDescent="0.25">
      <c r="E677" s="3">
        <f t="shared" ca="1" si="20"/>
        <v>0.44781075979560425</v>
      </c>
      <c r="F677" s="3">
        <f t="shared" ca="1" si="21"/>
        <v>19.589645533307777</v>
      </c>
    </row>
    <row r="678" spans="5:6" x14ac:dyDescent="0.25">
      <c r="E678" s="3">
        <f t="shared" ca="1" si="20"/>
        <v>0.5234181566964422</v>
      </c>
      <c r="F678" s="3">
        <f t="shared" ca="1" si="21"/>
        <v>20.183967288909489</v>
      </c>
    </row>
    <row r="679" spans="5:6" x14ac:dyDescent="0.25">
      <c r="E679" s="3">
        <f t="shared" ca="1" si="20"/>
        <v>4.4756823590681227E-2</v>
      </c>
      <c r="F679" s="3">
        <f t="shared" ca="1" si="21"/>
        <v>15.902446628802414</v>
      </c>
    </row>
    <row r="680" spans="5:6" x14ac:dyDescent="0.25">
      <c r="E680" s="3">
        <f t="shared" ca="1" si="20"/>
        <v>0.53684158721391939</v>
      </c>
      <c r="F680" s="3">
        <f t="shared" ca="1" si="21"/>
        <v>20.289515009746228</v>
      </c>
    </row>
    <row r="681" spans="5:6" x14ac:dyDescent="0.25">
      <c r="E681" s="3">
        <f t="shared" ca="1" si="20"/>
        <v>5.5605153011263342E-2</v>
      </c>
      <c r="F681" s="3">
        <f t="shared" ca="1" si="21"/>
        <v>16.046146880052753</v>
      </c>
    </row>
    <row r="682" spans="5:6" x14ac:dyDescent="0.25">
      <c r="E682" s="3">
        <f t="shared" ca="1" si="20"/>
        <v>0.88441827337310608</v>
      </c>
      <c r="F682" s="3">
        <f t="shared" ca="1" si="21"/>
        <v>23.270258477203974</v>
      </c>
    </row>
    <row r="683" spans="5:6" x14ac:dyDescent="0.25">
      <c r="E683" s="3">
        <f t="shared" ca="1" si="20"/>
        <v>0.14491729310344581</v>
      </c>
      <c r="F683" s="3">
        <f t="shared" ca="1" si="21"/>
        <v>17.024866919652194</v>
      </c>
    </row>
    <row r="684" spans="5:6" x14ac:dyDescent="0.25">
      <c r="E684" s="3">
        <f t="shared" ca="1" si="20"/>
        <v>0.17458075148435714</v>
      </c>
      <c r="F684" s="3">
        <f t="shared" ca="1" si="21"/>
        <v>17.307722696311778</v>
      </c>
    </row>
    <row r="685" spans="5:6" x14ac:dyDescent="0.25">
      <c r="E685" s="3">
        <f t="shared" ca="1" si="20"/>
        <v>2.2183554450401544E-2</v>
      </c>
      <c r="F685" s="3">
        <f t="shared" ca="1" si="21"/>
        <v>15.561161674061413</v>
      </c>
    </row>
    <row r="686" spans="5:6" x14ac:dyDescent="0.25">
      <c r="E686" s="3">
        <f t="shared" ca="1" si="20"/>
        <v>0.61118443539822931</v>
      </c>
      <c r="F686" s="3">
        <f t="shared" ca="1" si="21"/>
        <v>20.877770290063406</v>
      </c>
    </row>
    <row r="687" spans="5:6" x14ac:dyDescent="0.25">
      <c r="E687" s="3">
        <f t="shared" ca="1" si="20"/>
        <v>0.80838298048360568</v>
      </c>
      <c r="F687" s="3">
        <f t="shared" ca="1" si="21"/>
        <v>22.535308435445135</v>
      </c>
    </row>
    <row r="688" spans="5:6" x14ac:dyDescent="0.25">
      <c r="E688" s="3">
        <f t="shared" ca="1" si="20"/>
        <v>0.45095445095132669</v>
      </c>
      <c r="F688" s="3">
        <f t="shared" ca="1" si="21"/>
        <v>19.61441463476763</v>
      </c>
    </row>
    <row r="689" spans="5:6" x14ac:dyDescent="0.25">
      <c r="E689" s="3">
        <f t="shared" ca="1" si="20"/>
        <v>0.32635403893261861</v>
      </c>
      <c r="F689" s="3">
        <f t="shared" ca="1" si="21"/>
        <v>18.618399226086662</v>
      </c>
    </row>
    <row r="690" spans="5:6" x14ac:dyDescent="0.25">
      <c r="E690" s="3">
        <f t="shared" ca="1" si="20"/>
        <v>0.60048048791158082</v>
      </c>
      <c r="F690" s="3">
        <f t="shared" ca="1" si="21"/>
        <v>20.792502790215824</v>
      </c>
    </row>
    <row r="691" spans="5:6" x14ac:dyDescent="0.25">
      <c r="E691" s="3">
        <f t="shared" ca="1" si="20"/>
        <v>0.1006431023992862</v>
      </c>
      <c r="F691" s="3">
        <f t="shared" ca="1" si="21"/>
        <v>16.571700930362926</v>
      </c>
    </row>
    <row r="692" spans="5:6" x14ac:dyDescent="0.25">
      <c r="E692" s="3">
        <f t="shared" ca="1" si="20"/>
        <v>0.78113812191401577</v>
      </c>
      <c r="F692" s="3">
        <f t="shared" ca="1" si="21"/>
        <v>22.290948649429861</v>
      </c>
    </row>
    <row r="693" spans="5:6" x14ac:dyDescent="0.25">
      <c r="E693" s="3">
        <f t="shared" ca="1" si="20"/>
        <v>0.87869425880772722</v>
      </c>
      <c r="F693" s="3">
        <f t="shared" ca="1" si="21"/>
        <v>23.2112220558604</v>
      </c>
    </row>
    <row r="694" spans="5:6" x14ac:dyDescent="0.25">
      <c r="E694" s="3">
        <f t="shared" ca="1" si="20"/>
        <v>0.72110627355340107</v>
      </c>
      <c r="F694" s="3">
        <f t="shared" ca="1" si="21"/>
        <v>21.774556737840122</v>
      </c>
    </row>
    <row r="695" spans="5:6" x14ac:dyDescent="0.25">
      <c r="E695" s="3">
        <f t="shared" ca="1" si="20"/>
        <v>0.29552914149974741</v>
      </c>
      <c r="F695" s="3">
        <f t="shared" ca="1" si="21"/>
        <v>18.36443416853135</v>
      </c>
    </row>
    <row r="696" spans="5:6" x14ac:dyDescent="0.25">
      <c r="E696" s="3">
        <f t="shared" ca="1" si="20"/>
        <v>0.90340839076523849</v>
      </c>
      <c r="F696" s="3">
        <f t="shared" ca="1" si="21"/>
        <v>23.472265192656828</v>
      </c>
    </row>
    <row r="697" spans="5:6" x14ac:dyDescent="0.25">
      <c r="E697" s="3">
        <f t="shared" ca="1" si="20"/>
        <v>0.67170474552501436</v>
      </c>
      <c r="F697" s="3">
        <f t="shared" ca="1" si="21"/>
        <v>21.365744341669043</v>
      </c>
    </row>
    <row r="698" spans="5:6" x14ac:dyDescent="0.25">
      <c r="E698" s="3">
        <f t="shared" ca="1" si="20"/>
        <v>0.9334965865513839</v>
      </c>
      <c r="F698" s="3">
        <f t="shared" ca="1" si="21"/>
        <v>23.817809541589348</v>
      </c>
    </row>
    <row r="699" spans="5:6" x14ac:dyDescent="0.25">
      <c r="E699" s="3">
        <f t="shared" ca="1" si="20"/>
        <v>0.10645592135666826</v>
      </c>
      <c r="F699" s="3">
        <f t="shared" ca="1" si="21"/>
        <v>16.633923522069793</v>
      </c>
    </row>
    <row r="700" spans="5:6" x14ac:dyDescent="0.25">
      <c r="E700" s="3">
        <f t="shared" ca="1" si="20"/>
        <v>0.45530208975040642</v>
      </c>
      <c r="F700" s="3">
        <f t="shared" ca="1" si="21"/>
        <v>19.64865407574133</v>
      </c>
    </row>
    <row r="701" spans="5:6" x14ac:dyDescent="0.25">
      <c r="E701" s="3">
        <f t="shared" ca="1" si="20"/>
        <v>0.31448223669612507</v>
      </c>
      <c r="F701" s="3">
        <f t="shared" ca="1" si="21"/>
        <v>18.521090457056435</v>
      </c>
    </row>
    <row r="702" spans="5:6" x14ac:dyDescent="0.25">
      <c r="E702" s="3">
        <f t="shared" ca="1" si="20"/>
        <v>0.63913627746431501</v>
      </c>
      <c r="F702" s="3">
        <f t="shared" ca="1" si="21"/>
        <v>21.101755747662164</v>
      </c>
    </row>
    <row r="703" spans="5:6" x14ac:dyDescent="0.25">
      <c r="E703" s="3">
        <f t="shared" ca="1" si="20"/>
        <v>0.17792037771479319</v>
      </c>
      <c r="F703" s="3">
        <f t="shared" ca="1" si="21"/>
        <v>17.338777047306529</v>
      </c>
    </row>
    <row r="704" spans="5:6" x14ac:dyDescent="0.25">
      <c r="E704" s="3">
        <f t="shared" ca="1" si="20"/>
        <v>0.37367557017870345</v>
      </c>
      <c r="F704" s="3">
        <f t="shared" ca="1" si="21"/>
        <v>19.001166539919989</v>
      </c>
    </row>
    <row r="705" spans="5:6" x14ac:dyDescent="0.25">
      <c r="E705" s="3">
        <f t="shared" ca="1" si="20"/>
        <v>0.34643439812030707</v>
      </c>
      <c r="F705" s="3">
        <f t="shared" ca="1" si="21"/>
        <v>18.781734812615653</v>
      </c>
    </row>
    <row r="706" spans="5:6" x14ac:dyDescent="0.25">
      <c r="E706" s="3">
        <f t="shared" ca="1" si="20"/>
        <v>0.20448628522544854</v>
      </c>
      <c r="F706" s="3">
        <f t="shared" ca="1" si="21"/>
        <v>17.58105479932409</v>
      </c>
    </row>
    <row r="707" spans="5:6" x14ac:dyDescent="0.25">
      <c r="E707" s="3">
        <f t="shared" ref="E707:E770" ca="1" si="22">RAND()</f>
        <v>0.72732800708857848</v>
      </c>
      <c r="F707" s="3">
        <f t="shared" ca="1" si="21"/>
        <v>21.826937440015111</v>
      </c>
    </row>
    <row r="708" spans="5:6" x14ac:dyDescent="0.25">
      <c r="E708" s="3">
        <f t="shared" ca="1" si="22"/>
        <v>0.85649356085082506</v>
      </c>
      <c r="F708" s="3">
        <f t="shared" ref="F708:F771" ca="1" si="23">$C$3+$C$4*(2*_xlfn.BETA.INV(E708,1.5,1.5)-1)</f>
        <v>22.988937834791113</v>
      </c>
    </row>
    <row r="709" spans="5:6" x14ac:dyDescent="0.25">
      <c r="E709" s="3">
        <f t="shared" ca="1" si="22"/>
        <v>0.56204407119023569</v>
      </c>
      <c r="F709" s="3">
        <f t="shared" ca="1" si="23"/>
        <v>20.488069198672004</v>
      </c>
    </row>
    <row r="710" spans="5:6" x14ac:dyDescent="0.25">
      <c r="E710" s="3">
        <f t="shared" ca="1" si="22"/>
        <v>0.33423294470509735</v>
      </c>
      <c r="F710" s="3">
        <f t="shared" ca="1" si="23"/>
        <v>18.682665410025983</v>
      </c>
    </row>
    <row r="711" spans="5:6" x14ac:dyDescent="0.25">
      <c r="E711" s="3">
        <f t="shared" ca="1" si="22"/>
        <v>0.20581008052558813</v>
      </c>
      <c r="F711" s="3">
        <f t="shared" ca="1" si="23"/>
        <v>17.592925769405348</v>
      </c>
    </row>
    <row r="712" spans="5:6" x14ac:dyDescent="0.25">
      <c r="E712" s="3">
        <f t="shared" ca="1" si="22"/>
        <v>0.72534017916873805</v>
      </c>
      <c r="F712" s="3">
        <f t="shared" ca="1" si="23"/>
        <v>21.810177184231108</v>
      </c>
    </row>
    <row r="713" spans="5:6" x14ac:dyDescent="0.25">
      <c r="E713" s="3">
        <f t="shared" ca="1" si="22"/>
        <v>0.95324608746995265</v>
      </c>
      <c r="F713" s="3">
        <f t="shared" ca="1" si="23"/>
        <v>24.07036599925565</v>
      </c>
    </row>
    <row r="714" spans="5:6" x14ac:dyDescent="0.25">
      <c r="E714" s="3">
        <f t="shared" ca="1" si="22"/>
        <v>0.19856391411826424</v>
      </c>
      <c r="F714" s="3">
        <f t="shared" ca="1" si="23"/>
        <v>17.527725570298056</v>
      </c>
    </row>
    <row r="715" spans="5:6" x14ac:dyDescent="0.25">
      <c r="E715" s="3">
        <f t="shared" ca="1" si="22"/>
        <v>0.36055163995044526</v>
      </c>
      <c r="F715" s="3">
        <f t="shared" ca="1" si="23"/>
        <v>18.895731250625474</v>
      </c>
    </row>
    <row r="716" spans="5:6" x14ac:dyDescent="0.25">
      <c r="E716" s="3">
        <f t="shared" ca="1" si="22"/>
        <v>0.70497651719879839</v>
      </c>
      <c r="F716" s="3">
        <f t="shared" ca="1" si="23"/>
        <v>21.639769121013423</v>
      </c>
    </row>
    <row r="717" spans="5:6" x14ac:dyDescent="0.25">
      <c r="E717" s="3">
        <f t="shared" ca="1" si="22"/>
        <v>0.47376397329589759</v>
      </c>
      <c r="F717" s="3">
        <f t="shared" ca="1" si="23"/>
        <v>19.79388433623345</v>
      </c>
    </row>
    <row r="718" spans="5:6" x14ac:dyDescent="0.25">
      <c r="E718" s="3">
        <f t="shared" ca="1" si="22"/>
        <v>0.78010606863736687</v>
      </c>
      <c r="F718" s="3">
        <f t="shared" ca="1" si="23"/>
        <v>22.281834162059397</v>
      </c>
    </row>
    <row r="719" spans="5:6" x14ac:dyDescent="0.25">
      <c r="E719" s="3">
        <f t="shared" ca="1" si="22"/>
        <v>0.39006991104154731</v>
      </c>
      <c r="F719" s="3">
        <f t="shared" ca="1" si="23"/>
        <v>19.132234928861184</v>
      </c>
    </row>
    <row r="720" spans="5:6" x14ac:dyDescent="0.25">
      <c r="E720" s="3">
        <f t="shared" ca="1" si="22"/>
        <v>0.1907791315621481</v>
      </c>
      <c r="F720" s="3">
        <f t="shared" ca="1" si="23"/>
        <v>17.457052488447818</v>
      </c>
    </row>
    <row r="721" spans="5:6" x14ac:dyDescent="0.25">
      <c r="E721" s="3">
        <f t="shared" ca="1" si="22"/>
        <v>0.78638089732161776</v>
      </c>
      <c r="F721" s="3">
        <f t="shared" ca="1" si="23"/>
        <v>22.3374004031742</v>
      </c>
    </row>
    <row r="722" spans="5:6" x14ac:dyDescent="0.25">
      <c r="E722" s="3">
        <f t="shared" ca="1" si="22"/>
        <v>0.43227076619275229</v>
      </c>
      <c r="F722" s="3">
        <f t="shared" ca="1" si="23"/>
        <v>19.467044906853776</v>
      </c>
    </row>
    <row r="723" spans="5:6" x14ac:dyDescent="0.25">
      <c r="E723" s="3">
        <f t="shared" ca="1" si="22"/>
        <v>0.57931181909578144</v>
      </c>
      <c r="F723" s="3">
        <f t="shared" ca="1" si="23"/>
        <v>20.62454141671148</v>
      </c>
    </row>
    <row r="724" spans="5:6" x14ac:dyDescent="0.25">
      <c r="E724" s="3">
        <f t="shared" ca="1" si="22"/>
        <v>0.40555284835418604</v>
      </c>
      <c r="F724" s="3">
        <f t="shared" ca="1" si="23"/>
        <v>19.255452981321451</v>
      </c>
    </row>
    <row r="725" spans="5:6" x14ac:dyDescent="0.25">
      <c r="E725" s="3">
        <f t="shared" ca="1" si="22"/>
        <v>0.37430617934513022</v>
      </c>
      <c r="F725" s="3">
        <f t="shared" ca="1" si="23"/>
        <v>19.006220686809097</v>
      </c>
    </row>
    <row r="726" spans="5:6" x14ac:dyDescent="0.25">
      <c r="E726" s="3">
        <f t="shared" ca="1" si="22"/>
        <v>0.25308222012638748</v>
      </c>
      <c r="F726" s="3">
        <f t="shared" ca="1" si="23"/>
        <v>18.006565812886723</v>
      </c>
    </row>
    <row r="727" spans="5:6" x14ac:dyDescent="0.25">
      <c r="E727" s="3">
        <f t="shared" ca="1" si="22"/>
        <v>0.19697001974854789</v>
      </c>
      <c r="F727" s="3">
        <f t="shared" ca="1" si="23"/>
        <v>17.513309760501034</v>
      </c>
    </row>
    <row r="728" spans="5:6" x14ac:dyDescent="0.25">
      <c r="E728" s="3">
        <f t="shared" ca="1" si="22"/>
        <v>0.49114694734118081</v>
      </c>
      <c r="F728" s="3">
        <f t="shared" ca="1" si="23"/>
        <v>19.930466045650405</v>
      </c>
    </row>
    <row r="729" spans="5:6" x14ac:dyDescent="0.25">
      <c r="E729" s="3">
        <f t="shared" ca="1" si="22"/>
        <v>0.24564496146455006</v>
      </c>
      <c r="F729" s="3">
        <f t="shared" ca="1" si="23"/>
        <v>17.942676783728931</v>
      </c>
    </row>
    <row r="730" spans="5:6" x14ac:dyDescent="0.25">
      <c r="E730" s="3">
        <f t="shared" ca="1" si="22"/>
        <v>0.26134975230447732</v>
      </c>
      <c r="F730" s="3">
        <f t="shared" ca="1" si="23"/>
        <v>18.077136601384375</v>
      </c>
    </row>
    <row r="731" spans="5:6" x14ac:dyDescent="0.25">
      <c r="E731" s="3">
        <f t="shared" ca="1" si="22"/>
        <v>0.27738644792952916</v>
      </c>
      <c r="F731" s="3">
        <f t="shared" ca="1" si="23"/>
        <v>18.212774262251735</v>
      </c>
    </row>
    <row r="732" spans="5:6" x14ac:dyDescent="0.25">
      <c r="E732" s="3">
        <f t="shared" ca="1" si="22"/>
        <v>0.21105427101319163</v>
      </c>
      <c r="F732" s="3">
        <f t="shared" ca="1" si="23"/>
        <v>17.639780921793594</v>
      </c>
    </row>
    <row r="733" spans="5:6" x14ac:dyDescent="0.25">
      <c r="E733" s="3">
        <f t="shared" ca="1" si="22"/>
        <v>0.95460682733664703</v>
      </c>
      <c r="F733" s="3">
        <f t="shared" ca="1" si="23"/>
        <v>24.0888509091251</v>
      </c>
    </row>
    <row r="734" spans="5:6" x14ac:dyDescent="0.25">
      <c r="E734" s="3">
        <f t="shared" ca="1" si="22"/>
        <v>2.3548728585062295E-2</v>
      </c>
      <c r="F734" s="3">
        <f t="shared" ca="1" si="23"/>
        <v>15.584234438729853</v>
      </c>
    </row>
    <row r="735" spans="5:6" x14ac:dyDescent="0.25">
      <c r="E735" s="3">
        <f t="shared" ca="1" si="22"/>
        <v>0.93512668118484088</v>
      </c>
      <c r="F735" s="3">
        <f t="shared" ca="1" si="23"/>
        <v>23.837708975872015</v>
      </c>
    </row>
    <row r="736" spans="5:6" x14ac:dyDescent="0.25">
      <c r="E736" s="3">
        <f t="shared" ca="1" si="22"/>
        <v>0.8065413181508243</v>
      </c>
      <c r="F736" s="3">
        <f t="shared" ca="1" si="23"/>
        <v>22.518545775131244</v>
      </c>
    </row>
    <row r="737" spans="5:6" x14ac:dyDescent="0.25">
      <c r="E737" s="3">
        <f t="shared" ca="1" si="22"/>
        <v>0.69529743501352559</v>
      </c>
      <c r="F737" s="3">
        <f t="shared" ca="1" si="23"/>
        <v>21.559531582950139</v>
      </c>
    </row>
    <row r="738" spans="5:6" x14ac:dyDescent="0.25">
      <c r="E738" s="3">
        <f t="shared" ca="1" si="22"/>
        <v>0.63247309378439787</v>
      </c>
      <c r="F738" s="3">
        <f t="shared" ca="1" si="23"/>
        <v>21.048169881370626</v>
      </c>
    </row>
    <row r="739" spans="5:6" x14ac:dyDescent="0.25">
      <c r="E739" s="3">
        <f t="shared" ca="1" si="22"/>
        <v>0.91274402897205897</v>
      </c>
      <c r="F739" s="3">
        <f t="shared" ca="1" si="23"/>
        <v>23.575627697043529</v>
      </c>
    </row>
    <row r="740" spans="5:6" x14ac:dyDescent="0.25">
      <c r="E740" s="3">
        <f t="shared" ca="1" si="22"/>
        <v>0.15638913801201604</v>
      </c>
      <c r="F740" s="3">
        <f t="shared" ca="1" si="23"/>
        <v>17.135858873242821</v>
      </c>
    </row>
    <row r="741" spans="5:6" x14ac:dyDescent="0.25">
      <c r="E741" s="3">
        <f t="shared" ca="1" si="22"/>
        <v>0.91742987025254519</v>
      </c>
      <c r="F741" s="3">
        <f t="shared" ca="1" si="23"/>
        <v>23.628694623201703</v>
      </c>
    </row>
    <row r="742" spans="5:6" x14ac:dyDescent="0.25">
      <c r="E742" s="3">
        <f t="shared" ca="1" si="22"/>
        <v>0.66714879438350827</v>
      </c>
      <c r="F742" s="3">
        <f t="shared" ca="1" si="23"/>
        <v>21.328587806379012</v>
      </c>
    </row>
    <row r="743" spans="5:6" x14ac:dyDescent="0.25">
      <c r="E743" s="3">
        <f t="shared" ca="1" si="22"/>
        <v>9.0861340684271541E-2</v>
      </c>
      <c r="F743" s="3">
        <f t="shared" ca="1" si="23"/>
        <v>16.464646956719594</v>
      </c>
    </row>
    <row r="744" spans="5:6" x14ac:dyDescent="0.25">
      <c r="E744" s="3">
        <f t="shared" ca="1" si="22"/>
        <v>0.38605562398589777</v>
      </c>
      <c r="F744" s="3">
        <f t="shared" ca="1" si="23"/>
        <v>19.100202370844347</v>
      </c>
    </row>
    <row r="745" spans="5:6" x14ac:dyDescent="0.25">
      <c r="E745" s="3">
        <f t="shared" ca="1" si="22"/>
        <v>0.98721916889025907</v>
      </c>
      <c r="F745" s="3">
        <f t="shared" ca="1" si="23"/>
        <v>24.612849517774858</v>
      </c>
    </row>
    <row r="746" spans="5:6" x14ac:dyDescent="0.25">
      <c r="E746" s="3">
        <f t="shared" ca="1" si="22"/>
        <v>0.23519511860750497</v>
      </c>
      <c r="F746" s="3">
        <f t="shared" ca="1" si="23"/>
        <v>17.852215356280105</v>
      </c>
    </row>
    <row r="747" spans="5:6" x14ac:dyDescent="0.25">
      <c r="E747" s="3">
        <f t="shared" ca="1" si="22"/>
        <v>0.60650840369796699</v>
      </c>
      <c r="F747" s="3">
        <f t="shared" ca="1" si="23"/>
        <v>20.840490278386458</v>
      </c>
    </row>
    <row r="748" spans="5:6" x14ac:dyDescent="0.25">
      <c r="E748" s="3">
        <f t="shared" ca="1" si="22"/>
        <v>0.58338771223944241</v>
      </c>
      <c r="F748" s="3">
        <f t="shared" ca="1" si="23"/>
        <v>20.656819545800722</v>
      </c>
    </row>
    <row r="749" spans="5:6" x14ac:dyDescent="0.25">
      <c r="E749" s="3">
        <f t="shared" ca="1" si="22"/>
        <v>0.35472035424216364</v>
      </c>
      <c r="F749" s="3">
        <f t="shared" ca="1" si="23"/>
        <v>18.848720816352824</v>
      </c>
    </row>
    <row r="750" spans="5:6" x14ac:dyDescent="0.25">
      <c r="E750" s="3">
        <f t="shared" ca="1" si="22"/>
        <v>0.70182402501802787</v>
      </c>
      <c r="F750" s="3">
        <f t="shared" ca="1" si="23"/>
        <v>21.613585020364152</v>
      </c>
    </row>
    <row r="751" spans="5:6" x14ac:dyDescent="0.25">
      <c r="E751" s="3">
        <f t="shared" ca="1" si="22"/>
        <v>1.7430966842025608E-2</v>
      </c>
      <c r="F751" s="3">
        <f t="shared" ca="1" si="23"/>
        <v>15.477006975038071</v>
      </c>
    </row>
    <row r="752" spans="5:6" x14ac:dyDescent="0.25">
      <c r="E752" s="3">
        <f t="shared" ca="1" si="22"/>
        <v>8.4980118582730801E-2</v>
      </c>
      <c r="F752" s="3">
        <f t="shared" ca="1" si="23"/>
        <v>16.398703712092576</v>
      </c>
    </row>
    <row r="753" spans="5:6" x14ac:dyDescent="0.25">
      <c r="E753" s="3">
        <f t="shared" ca="1" si="22"/>
        <v>4.0821894381400936E-3</v>
      </c>
      <c r="F753" s="3">
        <f t="shared" ca="1" si="23"/>
        <v>15.180137248386373</v>
      </c>
    </row>
    <row r="754" spans="5:6" x14ac:dyDescent="0.25">
      <c r="E754" s="3">
        <f t="shared" ca="1" si="22"/>
        <v>0.80409110159265185</v>
      </c>
      <c r="F754" s="3">
        <f t="shared" ca="1" si="23"/>
        <v>22.496302674244031</v>
      </c>
    </row>
    <row r="755" spans="5:6" x14ac:dyDescent="0.25">
      <c r="E755" s="3">
        <f t="shared" ca="1" si="22"/>
        <v>0.56700072714030147</v>
      </c>
      <c r="F755" s="3">
        <f t="shared" ca="1" si="23"/>
        <v>20.527200987381022</v>
      </c>
    </row>
    <row r="756" spans="5:6" x14ac:dyDescent="0.25">
      <c r="E756" s="3">
        <f t="shared" ca="1" si="22"/>
        <v>0.63805756678522141</v>
      </c>
      <c r="F756" s="3">
        <f t="shared" ca="1" si="23"/>
        <v>21.09307182720039</v>
      </c>
    </row>
    <row r="757" spans="5:6" x14ac:dyDescent="0.25">
      <c r="E757" s="3">
        <f t="shared" ca="1" si="22"/>
        <v>0.35947204835441637</v>
      </c>
      <c r="F757" s="3">
        <f t="shared" ca="1" si="23"/>
        <v>18.887035721888374</v>
      </c>
    </row>
    <row r="758" spans="5:6" x14ac:dyDescent="0.25">
      <c r="E758" s="3">
        <f t="shared" ca="1" si="22"/>
        <v>0.29032948799348102</v>
      </c>
      <c r="F758" s="3">
        <f t="shared" ca="1" si="23"/>
        <v>18.321149383164325</v>
      </c>
    </row>
    <row r="759" spans="5:6" x14ac:dyDescent="0.25">
      <c r="E759" s="3">
        <f t="shared" ca="1" si="22"/>
        <v>4.8048402537308577E-2</v>
      </c>
      <c r="F759" s="3">
        <f t="shared" ca="1" si="23"/>
        <v>15.947067088067801</v>
      </c>
    </row>
    <row r="760" spans="5:6" x14ac:dyDescent="0.25">
      <c r="E760" s="3">
        <f t="shared" ca="1" si="22"/>
        <v>0.83608057544806125</v>
      </c>
      <c r="F760" s="3">
        <f t="shared" ca="1" si="23"/>
        <v>22.792420445644296</v>
      </c>
    </row>
    <row r="761" spans="5:6" x14ac:dyDescent="0.25">
      <c r="E761" s="3">
        <f t="shared" ca="1" si="22"/>
        <v>0.49971578986808141</v>
      </c>
      <c r="F761" s="3">
        <f t="shared" ca="1" si="23"/>
        <v>19.997767818769574</v>
      </c>
    </row>
    <row r="762" spans="5:6" x14ac:dyDescent="0.25">
      <c r="E762" s="3">
        <f t="shared" ca="1" si="22"/>
        <v>0.71510794314944059</v>
      </c>
      <c r="F762" s="3">
        <f t="shared" ca="1" si="23"/>
        <v>21.724267076608719</v>
      </c>
    </row>
    <row r="763" spans="5:6" x14ac:dyDescent="0.25">
      <c r="E763" s="3">
        <f t="shared" ca="1" si="22"/>
        <v>0.67223492814609009</v>
      </c>
      <c r="F763" s="3">
        <f t="shared" ca="1" si="23"/>
        <v>21.370073551173643</v>
      </c>
    </row>
    <row r="764" spans="5:6" x14ac:dyDescent="0.25">
      <c r="E764" s="3">
        <f t="shared" ca="1" si="22"/>
        <v>0.42204197495926254</v>
      </c>
      <c r="F764" s="3">
        <f t="shared" ca="1" si="23"/>
        <v>19.386173737835406</v>
      </c>
    </row>
    <row r="765" spans="5:6" x14ac:dyDescent="0.25">
      <c r="E765" s="3">
        <f t="shared" ca="1" si="22"/>
        <v>0.92373395563770788</v>
      </c>
      <c r="F765" s="3">
        <f t="shared" ca="1" si="23"/>
        <v>23.701487266268451</v>
      </c>
    </row>
    <row r="766" spans="5:6" x14ac:dyDescent="0.25">
      <c r="E766" s="3">
        <f t="shared" ca="1" si="22"/>
        <v>0.62251966697026861</v>
      </c>
      <c r="F766" s="3">
        <f t="shared" ca="1" si="23"/>
        <v>20.968355327753823</v>
      </c>
    </row>
    <row r="767" spans="5:6" x14ac:dyDescent="0.25">
      <c r="E767" s="3">
        <f t="shared" ca="1" si="22"/>
        <v>0.90140635890319198</v>
      </c>
      <c r="F767" s="3">
        <f t="shared" ca="1" si="23"/>
        <v>23.450475818568858</v>
      </c>
    </row>
    <row r="768" spans="5:6" x14ac:dyDescent="0.25">
      <c r="E768" s="3">
        <f t="shared" ca="1" si="22"/>
        <v>0.8549116133946697</v>
      </c>
      <c r="F768" s="3">
        <f t="shared" ca="1" si="23"/>
        <v>22.9734613765266</v>
      </c>
    </row>
    <row r="769" spans="5:6" x14ac:dyDescent="0.25">
      <c r="E769" s="3">
        <f t="shared" ca="1" si="22"/>
        <v>0.74522635514897306</v>
      </c>
      <c r="F769" s="3">
        <f t="shared" ca="1" si="23"/>
        <v>21.978958642710566</v>
      </c>
    </row>
    <row r="770" spans="5:6" x14ac:dyDescent="0.25">
      <c r="E770" s="3">
        <f t="shared" ca="1" si="22"/>
        <v>0.49922057704791167</v>
      </c>
      <c r="F770" s="3">
        <f t="shared" ca="1" si="23"/>
        <v>19.993878424919881</v>
      </c>
    </row>
    <row r="771" spans="5:6" x14ac:dyDescent="0.25">
      <c r="E771" s="3">
        <f t="shared" ref="E771:E834" ca="1" si="24">RAND()</f>
        <v>0.43008849968111285</v>
      </c>
      <c r="F771" s="3">
        <f t="shared" ca="1" si="23"/>
        <v>19.449803981993064</v>
      </c>
    </row>
    <row r="772" spans="5:6" x14ac:dyDescent="0.25">
      <c r="E772" s="3">
        <f t="shared" ca="1" si="24"/>
        <v>0.1066578624888509</v>
      </c>
      <c r="F772" s="3">
        <f t="shared" ref="F772:F835" ca="1" si="25">$C$3+$C$4*(2*_xlfn.BETA.INV(E772,1.5,1.5)-1)</f>
        <v>16.636067860321905</v>
      </c>
    </row>
    <row r="773" spans="5:6" x14ac:dyDescent="0.25">
      <c r="E773" s="3">
        <f t="shared" ca="1" si="24"/>
        <v>0.24836162619176694</v>
      </c>
      <c r="F773" s="3">
        <f t="shared" ca="1" si="25"/>
        <v>17.966059998071714</v>
      </c>
    </row>
    <row r="774" spans="5:6" x14ac:dyDescent="0.25">
      <c r="E774" s="3">
        <f t="shared" ca="1" si="24"/>
        <v>8.0484964933271286E-2</v>
      </c>
      <c r="F774" s="3">
        <f t="shared" ca="1" si="25"/>
        <v>16.347412850871788</v>
      </c>
    </row>
    <row r="775" spans="5:6" x14ac:dyDescent="0.25">
      <c r="E775" s="3">
        <f t="shared" ca="1" si="24"/>
        <v>0.32655822310121274</v>
      </c>
      <c r="F775" s="3">
        <f t="shared" ca="1" si="25"/>
        <v>18.620067768407409</v>
      </c>
    </row>
    <row r="776" spans="5:6" x14ac:dyDescent="0.25">
      <c r="E776" s="3">
        <f t="shared" ca="1" si="24"/>
        <v>0.56693759224313001</v>
      </c>
      <c r="F776" s="3">
        <f t="shared" ca="1" si="25"/>
        <v>20.52670235011287</v>
      </c>
    </row>
    <row r="777" spans="5:6" x14ac:dyDescent="0.25">
      <c r="E777" s="3">
        <f t="shared" ca="1" si="24"/>
        <v>0.98037872068600618</v>
      </c>
      <c r="F777" s="3">
        <f t="shared" ca="1" si="25"/>
        <v>24.48340430142844</v>
      </c>
    </row>
    <row r="778" spans="5:6" x14ac:dyDescent="0.25">
      <c r="E778" s="3">
        <f t="shared" ca="1" si="24"/>
        <v>0.84177285489095122</v>
      </c>
      <c r="F778" s="3">
        <f t="shared" ca="1" si="25"/>
        <v>22.846555960772157</v>
      </c>
    </row>
    <row r="779" spans="5:6" x14ac:dyDescent="0.25">
      <c r="E779" s="3">
        <f t="shared" ca="1" si="24"/>
        <v>0.84533300139441625</v>
      </c>
      <c r="F779" s="3">
        <f t="shared" ca="1" si="25"/>
        <v>22.880665702484563</v>
      </c>
    </row>
    <row r="780" spans="5:6" x14ac:dyDescent="0.25">
      <c r="E780" s="3">
        <f t="shared" ca="1" si="24"/>
        <v>0.68960782071060922</v>
      </c>
      <c r="F780" s="3">
        <f t="shared" ca="1" si="25"/>
        <v>21.512574484043423</v>
      </c>
    </row>
    <row r="781" spans="5:6" x14ac:dyDescent="0.25">
      <c r="E781" s="3">
        <f t="shared" ca="1" si="24"/>
        <v>0.88281846352827475</v>
      </c>
      <c r="F781" s="3">
        <f t="shared" ca="1" si="25"/>
        <v>23.253679477958194</v>
      </c>
    </row>
    <row r="782" spans="5:6" x14ac:dyDescent="0.25">
      <c r="E782" s="3">
        <f t="shared" ca="1" si="24"/>
        <v>2.745971122381774E-2</v>
      </c>
      <c r="F782" s="3">
        <f t="shared" ca="1" si="25"/>
        <v>15.648113621523539</v>
      </c>
    </row>
    <row r="783" spans="5:6" x14ac:dyDescent="0.25">
      <c r="E783" s="3">
        <f t="shared" ca="1" si="24"/>
        <v>0.35963979797852341</v>
      </c>
      <c r="F783" s="3">
        <f t="shared" ca="1" si="25"/>
        <v>18.888387086394157</v>
      </c>
    </row>
    <row r="784" spans="5:6" x14ac:dyDescent="0.25">
      <c r="E784" s="3">
        <f t="shared" ca="1" si="24"/>
        <v>0.87238583944801062</v>
      </c>
      <c r="F784" s="3">
        <f t="shared" ca="1" si="25"/>
        <v>23.147027920094718</v>
      </c>
    </row>
    <row r="785" spans="5:6" x14ac:dyDescent="0.25">
      <c r="E785" s="3">
        <f t="shared" ca="1" si="24"/>
        <v>0.70522742086641343</v>
      </c>
      <c r="F785" s="3">
        <f t="shared" ca="1" si="25"/>
        <v>21.641855240391241</v>
      </c>
    </row>
    <row r="786" spans="5:6" x14ac:dyDescent="0.25">
      <c r="E786" s="3">
        <f t="shared" ca="1" si="24"/>
        <v>0.76246655121191376</v>
      </c>
      <c r="F786" s="3">
        <f t="shared" ca="1" si="25"/>
        <v>22.127469208670977</v>
      </c>
    </row>
    <row r="787" spans="5:6" x14ac:dyDescent="0.25">
      <c r="E787" s="3">
        <f t="shared" ca="1" si="24"/>
        <v>0.70571825456220771</v>
      </c>
      <c r="F787" s="3">
        <f t="shared" ca="1" si="25"/>
        <v>21.645937166687801</v>
      </c>
    </row>
    <row r="788" spans="5:6" x14ac:dyDescent="0.25">
      <c r="E788" s="3">
        <f t="shared" ca="1" si="24"/>
        <v>0.87885104362480104</v>
      </c>
      <c r="F788" s="3">
        <f t="shared" ca="1" si="25"/>
        <v>23.212828842030227</v>
      </c>
    </row>
    <row r="789" spans="5:6" x14ac:dyDescent="0.25">
      <c r="E789" s="3">
        <f t="shared" ca="1" si="24"/>
        <v>0.14214800277266415</v>
      </c>
      <c r="F789" s="3">
        <f t="shared" ca="1" si="25"/>
        <v>16.997736717179922</v>
      </c>
    </row>
    <row r="790" spans="5:6" x14ac:dyDescent="0.25">
      <c r="E790" s="3">
        <f t="shared" ca="1" si="24"/>
        <v>0.12786103911734448</v>
      </c>
      <c r="F790" s="3">
        <f t="shared" ca="1" si="25"/>
        <v>16.855466653789819</v>
      </c>
    </row>
    <row r="791" spans="5:6" x14ac:dyDescent="0.25">
      <c r="E791" s="3">
        <f t="shared" ca="1" si="24"/>
        <v>0.42679271151703801</v>
      </c>
      <c r="F791" s="3">
        <f t="shared" ca="1" si="25"/>
        <v>19.423753088140085</v>
      </c>
    </row>
    <row r="792" spans="5:6" x14ac:dyDescent="0.25">
      <c r="E792" s="3">
        <f t="shared" ca="1" si="24"/>
        <v>0.1462379941562475</v>
      </c>
      <c r="F792" s="3">
        <f t="shared" ca="1" si="25"/>
        <v>17.037757810733574</v>
      </c>
    </row>
    <row r="793" spans="5:6" x14ac:dyDescent="0.25">
      <c r="E793" s="3">
        <f t="shared" ca="1" si="24"/>
        <v>0.90550790170079887</v>
      </c>
      <c r="F793" s="3">
        <f t="shared" ca="1" si="25"/>
        <v>23.495253194052228</v>
      </c>
    </row>
    <row r="794" spans="5:6" x14ac:dyDescent="0.25">
      <c r="E794" s="3">
        <f t="shared" ca="1" si="24"/>
        <v>0.43522527178730286</v>
      </c>
      <c r="F794" s="3">
        <f t="shared" ca="1" si="25"/>
        <v>19.49037671234327</v>
      </c>
    </row>
    <row r="795" spans="5:6" x14ac:dyDescent="0.25">
      <c r="E795" s="3">
        <f t="shared" ca="1" si="24"/>
        <v>0.93346598062444608</v>
      </c>
      <c r="F795" s="3">
        <f t="shared" ca="1" si="25"/>
        <v>23.817437311272947</v>
      </c>
    </row>
    <row r="796" spans="5:6" x14ac:dyDescent="0.25">
      <c r="E796" s="3">
        <f t="shared" ca="1" si="24"/>
        <v>8.2513298776626054E-2</v>
      </c>
      <c r="F796" s="3">
        <f t="shared" ca="1" si="25"/>
        <v>16.370656520479528</v>
      </c>
    </row>
    <row r="797" spans="5:6" x14ac:dyDescent="0.25">
      <c r="E797" s="3">
        <f t="shared" ca="1" si="24"/>
        <v>0.43748209944088767</v>
      </c>
      <c r="F797" s="3">
        <f t="shared" ca="1" si="25"/>
        <v>19.508191358449604</v>
      </c>
    </row>
    <row r="798" spans="5:6" x14ac:dyDescent="0.25">
      <c r="E798" s="3">
        <f t="shared" ca="1" si="24"/>
        <v>0.75488276794629283</v>
      </c>
      <c r="F798" s="3">
        <f t="shared" ca="1" si="25"/>
        <v>22.061871817293515</v>
      </c>
    </row>
    <row r="799" spans="5:6" x14ac:dyDescent="0.25">
      <c r="E799" s="3">
        <f t="shared" ca="1" si="24"/>
        <v>0.90823821839218777</v>
      </c>
      <c r="F799" s="3">
        <f t="shared" ca="1" si="25"/>
        <v>23.525366246966218</v>
      </c>
    </row>
    <row r="800" spans="5:6" x14ac:dyDescent="0.25">
      <c r="E800" s="3">
        <f t="shared" ca="1" si="24"/>
        <v>0.74225348853661832</v>
      </c>
      <c r="F800" s="3">
        <f t="shared" ca="1" si="25"/>
        <v>21.953563714383002</v>
      </c>
    </row>
    <row r="801" spans="5:6" x14ac:dyDescent="0.25">
      <c r="E801" s="3">
        <f t="shared" ca="1" si="24"/>
        <v>0.27757654771118756</v>
      </c>
      <c r="F801" s="3">
        <f t="shared" ca="1" si="25"/>
        <v>18.214372814409959</v>
      </c>
    </row>
    <row r="802" spans="5:6" x14ac:dyDescent="0.25">
      <c r="E802" s="3">
        <f t="shared" ca="1" si="24"/>
        <v>0.18917471089106119</v>
      </c>
      <c r="F802" s="3">
        <f t="shared" ca="1" si="25"/>
        <v>17.442402468444815</v>
      </c>
    </row>
    <row r="803" spans="5:6" x14ac:dyDescent="0.25">
      <c r="E803" s="3">
        <f t="shared" ca="1" si="24"/>
        <v>1.2087779018803313E-2</v>
      </c>
      <c r="F803" s="3">
        <f t="shared" ca="1" si="25"/>
        <v>15.372916219298368</v>
      </c>
    </row>
    <row r="804" spans="5:6" x14ac:dyDescent="0.25">
      <c r="E804" s="3">
        <f t="shared" ca="1" si="24"/>
        <v>0.8000671242284606</v>
      </c>
      <c r="F804" s="3">
        <f t="shared" ca="1" si="25"/>
        <v>22.459914687375115</v>
      </c>
    </row>
    <row r="805" spans="5:6" x14ac:dyDescent="0.25">
      <c r="E805" s="3">
        <f t="shared" ca="1" si="24"/>
        <v>9.8169058566295098E-2</v>
      </c>
      <c r="F805" s="3">
        <f t="shared" ca="1" si="25"/>
        <v>16.544913699053986</v>
      </c>
    </row>
    <row r="806" spans="5:6" x14ac:dyDescent="0.25">
      <c r="E806" s="3">
        <f t="shared" ca="1" si="24"/>
        <v>0.20967937930293801</v>
      </c>
      <c r="F806" s="3">
        <f t="shared" ca="1" si="25"/>
        <v>17.627522819070737</v>
      </c>
    </row>
    <row r="807" spans="5:6" x14ac:dyDescent="0.25">
      <c r="E807" s="3">
        <f t="shared" ca="1" si="24"/>
        <v>0.72477672407410121</v>
      </c>
      <c r="F807" s="3">
        <f t="shared" ca="1" si="25"/>
        <v>21.805430712276969</v>
      </c>
    </row>
    <row r="808" spans="5:6" x14ac:dyDescent="0.25">
      <c r="E808" s="3">
        <f t="shared" ca="1" si="24"/>
        <v>0.46178741895734521</v>
      </c>
      <c r="F808" s="3">
        <f t="shared" ca="1" si="25"/>
        <v>19.699698449151352</v>
      </c>
    </row>
    <row r="809" spans="5:6" x14ac:dyDescent="0.25">
      <c r="E809" s="3">
        <f t="shared" ca="1" si="24"/>
        <v>0.23845970952344031</v>
      </c>
      <c r="F809" s="3">
        <f t="shared" ca="1" si="25"/>
        <v>17.880566276832344</v>
      </c>
    </row>
    <row r="810" spans="5:6" x14ac:dyDescent="0.25">
      <c r="E810" s="3">
        <f t="shared" ca="1" si="24"/>
        <v>0.39798569903703684</v>
      </c>
      <c r="F810" s="3">
        <f t="shared" ca="1" si="25"/>
        <v>19.195294004994608</v>
      </c>
    </row>
    <row r="811" spans="5:6" x14ac:dyDescent="0.25">
      <c r="E811" s="3">
        <f t="shared" ca="1" si="24"/>
        <v>0.40323124488791129</v>
      </c>
      <c r="F811" s="3">
        <f t="shared" ca="1" si="25"/>
        <v>19.237008341783095</v>
      </c>
    </row>
    <row r="812" spans="5:6" x14ac:dyDescent="0.25">
      <c r="E812" s="3">
        <f t="shared" ca="1" si="24"/>
        <v>9.2698789973165052E-2</v>
      </c>
      <c r="F812" s="3">
        <f t="shared" ca="1" si="25"/>
        <v>16.484996512516339</v>
      </c>
    </row>
    <row r="813" spans="5:6" x14ac:dyDescent="0.25">
      <c r="E813" s="3">
        <f t="shared" ca="1" si="24"/>
        <v>0.47872517772116918</v>
      </c>
      <c r="F813" s="3">
        <f t="shared" ca="1" si="25"/>
        <v>19.832876812823667</v>
      </c>
    </row>
    <row r="814" spans="5:6" x14ac:dyDescent="0.25">
      <c r="E814" s="3">
        <f t="shared" ca="1" si="24"/>
        <v>0.65619208031856202</v>
      </c>
      <c r="F814" s="3">
        <f t="shared" ca="1" si="25"/>
        <v>21.239546309499175</v>
      </c>
    </row>
    <row r="815" spans="5:6" x14ac:dyDescent="0.25">
      <c r="E815" s="3">
        <f t="shared" ca="1" si="24"/>
        <v>0.37137936688403084</v>
      </c>
      <c r="F815" s="3">
        <f t="shared" ca="1" si="25"/>
        <v>18.982754115213286</v>
      </c>
    </row>
    <row r="816" spans="5:6" x14ac:dyDescent="0.25">
      <c r="E816" s="3">
        <f t="shared" ca="1" si="24"/>
        <v>0.62208073449743884</v>
      </c>
      <c r="F816" s="3">
        <f t="shared" ca="1" si="25"/>
        <v>20.964841677968089</v>
      </c>
    </row>
    <row r="817" spans="5:6" x14ac:dyDescent="0.25">
      <c r="E817" s="3">
        <f t="shared" ca="1" si="24"/>
        <v>0.60635311001699266</v>
      </c>
      <c r="F817" s="3">
        <f t="shared" ca="1" si="25"/>
        <v>20.839253024988658</v>
      </c>
    </row>
    <row r="818" spans="5:6" x14ac:dyDescent="0.25">
      <c r="E818" s="3">
        <f t="shared" ca="1" si="24"/>
        <v>0.44444772588703862</v>
      </c>
      <c r="F818" s="3">
        <f t="shared" ca="1" si="25"/>
        <v>19.563136987858499</v>
      </c>
    </row>
    <row r="819" spans="5:6" x14ac:dyDescent="0.25">
      <c r="E819" s="3">
        <f t="shared" ca="1" si="24"/>
        <v>0.10669666620721674</v>
      </c>
      <c r="F819" s="3">
        <f t="shared" ca="1" si="25"/>
        <v>16.636479773168116</v>
      </c>
    </row>
    <row r="820" spans="5:6" x14ac:dyDescent="0.25">
      <c r="E820" s="3">
        <f t="shared" ca="1" si="24"/>
        <v>0.96944390402208025</v>
      </c>
      <c r="F820" s="3">
        <f t="shared" ca="1" si="25"/>
        <v>24.303330078567459</v>
      </c>
    </row>
    <row r="821" spans="5:6" x14ac:dyDescent="0.25">
      <c r="E821" s="3">
        <f t="shared" ca="1" si="24"/>
        <v>0.27933910187645172</v>
      </c>
      <c r="F821" s="3">
        <f t="shared" ca="1" si="25"/>
        <v>18.229184239527392</v>
      </c>
    </row>
    <row r="822" spans="5:6" x14ac:dyDescent="0.25">
      <c r="E822" s="3">
        <f t="shared" ca="1" si="24"/>
        <v>0.23347903499144296</v>
      </c>
      <c r="F822" s="3">
        <f t="shared" ca="1" si="25"/>
        <v>17.837278326035555</v>
      </c>
    </row>
    <row r="823" spans="5:6" x14ac:dyDescent="0.25">
      <c r="E823" s="3">
        <f t="shared" ca="1" si="24"/>
        <v>0.78840186371573595</v>
      </c>
      <c r="F823" s="3">
        <f t="shared" ca="1" si="25"/>
        <v>22.355375188377334</v>
      </c>
    </row>
    <row r="824" spans="5:6" x14ac:dyDescent="0.25">
      <c r="E824" s="3">
        <f t="shared" ca="1" si="24"/>
        <v>0.34778434127492097</v>
      </c>
      <c r="F824" s="3">
        <f t="shared" ca="1" si="25"/>
        <v>18.792663617563552</v>
      </c>
    </row>
    <row r="825" spans="5:6" x14ac:dyDescent="0.25">
      <c r="E825" s="3">
        <f t="shared" ca="1" si="24"/>
        <v>0.89392423662142595</v>
      </c>
      <c r="F825" s="3">
        <f t="shared" ca="1" si="25"/>
        <v>23.370116311244995</v>
      </c>
    </row>
    <row r="826" spans="5:6" x14ac:dyDescent="0.25">
      <c r="E826" s="3">
        <f t="shared" ca="1" si="24"/>
        <v>5.8749972396085925E-2</v>
      </c>
      <c r="F826" s="3">
        <f t="shared" ca="1" si="25"/>
        <v>16.086162929890044</v>
      </c>
    </row>
    <row r="827" spans="5:6" x14ac:dyDescent="0.25">
      <c r="E827" s="3">
        <f t="shared" ca="1" si="24"/>
        <v>0.56480018788078945</v>
      </c>
      <c r="F827" s="3">
        <f t="shared" ca="1" si="25"/>
        <v>20.509824294656475</v>
      </c>
    </row>
    <row r="828" spans="5:6" x14ac:dyDescent="0.25">
      <c r="E828" s="3">
        <f t="shared" ca="1" si="24"/>
        <v>0.40078661881796729</v>
      </c>
      <c r="F828" s="3">
        <f t="shared" ca="1" si="25"/>
        <v>19.217574811640155</v>
      </c>
    </row>
    <row r="829" spans="5:6" x14ac:dyDescent="0.25">
      <c r="E829" s="3">
        <f t="shared" ca="1" si="24"/>
        <v>0.75933831433887089</v>
      </c>
      <c r="F829" s="3">
        <f t="shared" ca="1" si="25"/>
        <v>22.100357846114058</v>
      </c>
    </row>
    <row r="830" spans="5:6" x14ac:dyDescent="0.25">
      <c r="E830" s="3">
        <f t="shared" ca="1" si="24"/>
        <v>4.9100499018245869E-2</v>
      </c>
      <c r="F830" s="3">
        <f t="shared" ca="1" si="25"/>
        <v>15.961130608555688</v>
      </c>
    </row>
    <row r="831" spans="5:6" x14ac:dyDescent="0.25">
      <c r="E831" s="3">
        <f t="shared" ca="1" si="24"/>
        <v>0.56562642024594878</v>
      </c>
      <c r="F831" s="3">
        <f t="shared" ca="1" si="25"/>
        <v>20.516347947846185</v>
      </c>
    </row>
    <row r="832" spans="5:6" x14ac:dyDescent="0.25">
      <c r="E832" s="3">
        <f t="shared" ca="1" si="24"/>
        <v>0.22005466354787218</v>
      </c>
      <c r="F832" s="3">
        <f t="shared" ca="1" si="25"/>
        <v>17.719584467044683</v>
      </c>
    </row>
    <row r="833" spans="5:6" x14ac:dyDescent="0.25">
      <c r="E833" s="3">
        <f t="shared" ca="1" si="24"/>
        <v>0.43652039089043337</v>
      </c>
      <c r="F833" s="3">
        <f t="shared" ca="1" si="25"/>
        <v>19.500600735702079</v>
      </c>
    </row>
    <row r="834" spans="5:6" x14ac:dyDescent="0.25">
      <c r="E834" s="3">
        <f t="shared" ca="1" si="24"/>
        <v>0.80803468506298792</v>
      </c>
      <c r="F834" s="3">
        <f t="shared" ca="1" si="25"/>
        <v>22.532135349413206</v>
      </c>
    </row>
    <row r="835" spans="5:6" x14ac:dyDescent="0.25">
      <c r="E835" s="3">
        <f t="shared" ref="E835:E898" ca="1" si="26">RAND()</f>
        <v>0.76597308242582296</v>
      </c>
      <c r="F835" s="3">
        <f t="shared" ca="1" si="25"/>
        <v>22.157950258601964</v>
      </c>
    </row>
    <row r="836" spans="5:6" x14ac:dyDescent="0.25">
      <c r="E836" s="3">
        <f t="shared" ca="1" si="26"/>
        <v>0.46307155287745561</v>
      </c>
      <c r="F836" s="3">
        <f t="shared" ref="F836:F899" ca="1" si="27">$C$3+$C$4*(2*_xlfn.BETA.INV(E836,1.5,1.5)-1)</f>
        <v>19.709801644908719</v>
      </c>
    </row>
    <row r="837" spans="5:6" x14ac:dyDescent="0.25">
      <c r="E837" s="3">
        <f t="shared" ca="1" si="26"/>
        <v>0.38789185487558342</v>
      </c>
      <c r="F837" s="3">
        <f t="shared" ca="1" si="27"/>
        <v>19.114859478025885</v>
      </c>
    </row>
    <row r="838" spans="5:6" x14ac:dyDescent="0.25">
      <c r="E838" s="3">
        <f t="shared" ca="1" si="26"/>
        <v>0.38971157622800867</v>
      </c>
      <c r="F838" s="3">
        <f t="shared" ca="1" si="27"/>
        <v>19.129377060216594</v>
      </c>
    </row>
    <row r="839" spans="5:6" x14ac:dyDescent="0.25">
      <c r="E839" s="3">
        <f t="shared" ca="1" si="26"/>
        <v>0.5520489773777395</v>
      </c>
      <c r="F839" s="3">
        <f t="shared" ca="1" si="27"/>
        <v>20.409249126207015</v>
      </c>
    </row>
    <row r="840" spans="5:6" x14ac:dyDescent="0.25">
      <c r="E840" s="3">
        <f t="shared" ca="1" si="26"/>
        <v>0.48322802951562327</v>
      </c>
      <c r="F840" s="3">
        <f t="shared" ca="1" si="27"/>
        <v>19.868258006876982</v>
      </c>
    </row>
    <row r="841" spans="5:6" x14ac:dyDescent="0.25">
      <c r="E841" s="3">
        <f t="shared" ca="1" si="26"/>
        <v>0.30585883428525251</v>
      </c>
      <c r="F841" s="3">
        <f t="shared" ca="1" si="27"/>
        <v>18.450023416059985</v>
      </c>
    </row>
    <row r="842" spans="5:6" x14ac:dyDescent="0.25">
      <c r="E842" s="3">
        <f t="shared" ca="1" si="26"/>
        <v>0.22384370066782766</v>
      </c>
      <c r="F842" s="3">
        <f t="shared" ca="1" si="27"/>
        <v>17.752960182602315</v>
      </c>
    </row>
    <row r="843" spans="5:6" x14ac:dyDescent="0.25">
      <c r="E843" s="3">
        <f t="shared" ca="1" si="26"/>
        <v>0.72553482442217543</v>
      </c>
      <c r="F843" s="3">
        <f t="shared" ca="1" si="27"/>
        <v>21.811817286411646</v>
      </c>
    </row>
    <row r="844" spans="5:6" x14ac:dyDescent="0.25">
      <c r="E844" s="3">
        <f t="shared" ca="1" si="26"/>
        <v>0.95162665372321553</v>
      </c>
      <c r="F844" s="3">
        <f t="shared" ca="1" si="27"/>
        <v>24.048579428941174</v>
      </c>
    </row>
    <row r="845" spans="5:6" x14ac:dyDescent="0.25">
      <c r="E845" s="3">
        <f t="shared" ca="1" si="26"/>
        <v>0.94059223376249568</v>
      </c>
      <c r="F845" s="3">
        <f t="shared" ca="1" si="27"/>
        <v>23.905549174555986</v>
      </c>
    </row>
    <row r="846" spans="5:6" x14ac:dyDescent="0.25">
      <c r="E846" s="3">
        <f t="shared" ca="1" si="26"/>
        <v>0.56921173886957765</v>
      </c>
      <c r="F846" s="3">
        <f t="shared" ca="1" si="27"/>
        <v>20.544666864571102</v>
      </c>
    </row>
    <row r="847" spans="5:6" x14ac:dyDescent="0.25">
      <c r="E847" s="3">
        <f t="shared" ca="1" si="26"/>
        <v>0.68983979180657018</v>
      </c>
      <c r="F847" s="3">
        <f t="shared" ca="1" si="27"/>
        <v>21.514486064562696</v>
      </c>
    </row>
    <row r="848" spans="5:6" x14ac:dyDescent="0.25">
      <c r="E848" s="3">
        <f t="shared" ca="1" si="26"/>
        <v>0.34740716488569456</v>
      </c>
      <c r="F848" s="3">
        <f t="shared" ca="1" si="27"/>
        <v>18.789610710313084</v>
      </c>
    </row>
    <row r="849" spans="5:6" x14ac:dyDescent="0.25">
      <c r="E849" s="3">
        <f t="shared" ca="1" si="26"/>
        <v>0.97515034999663341</v>
      </c>
      <c r="F849" s="3">
        <f t="shared" ca="1" si="27"/>
        <v>24.394169788282628</v>
      </c>
    </row>
    <row r="850" spans="5:6" x14ac:dyDescent="0.25">
      <c r="E850" s="3">
        <f t="shared" ca="1" si="26"/>
        <v>0.50726228247381411</v>
      </c>
      <c r="F850" s="3">
        <f t="shared" ca="1" si="27"/>
        <v>20.057039070354755</v>
      </c>
    </row>
    <row r="851" spans="5:6" x14ac:dyDescent="0.25">
      <c r="E851" s="3">
        <f t="shared" ca="1" si="26"/>
        <v>0.30323133531912339</v>
      </c>
      <c r="F851" s="3">
        <f t="shared" ca="1" si="27"/>
        <v>18.428301563069073</v>
      </c>
    </row>
    <row r="852" spans="5:6" x14ac:dyDescent="0.25">
      <c r="E852" s="3">
        <f t="shared" ca="1" si="26"/>
        <v>0.55706217416141546</v>
      </c>
      <c r="F852" s="3">
        <f t="shared" ca="1" si="27"/>
        <v>20.448768524188626</v>
      </c>
    </row>
    <row r="853" spans="5:6" x14ac:dyDescent="0.25">
      <c r="E853" s="3">
        <f t="shared" ca="1" si="26"/>
        <v>6.3325544631149144E-2</v>
      </c>
      <c r="F853" s="3">
        <f t="shared" ca="1" si="27"/>
        <v>16.143258636394556</v>
      </c>
    </row>
    <row r="854" spans="5:6" x14ac:dyDescent="0.25">
      <c r="E854" s="3">
        <f t="shared" ca="1" si="26"/>
        <v>0.58762801054392022</v>
      </c>
      <c r="F854" s="3">
        <f t="shared" ca="1" si="27"/>
        <v>20.690429254080598</v>
      </c>
    </row>
    <row r="855" spans="5:6" x14ac:dyDescent="0.25">
      <c r="E855" s="3">
        <f t="shared" ca="1" si="26"/>
        <v>0.47361374699563596</v>
      </c>
      <c r="F855" s="3">
        <f t="shared" ca="1" si="27"/>
        <v>19.792703452073432</v>
      </c>
    </row>
    <row r="856" spans="5:6" x14ac:dyDescent="0.25">
      <c r="E856" s="3">
        <f t="shared" ca="1" si="26"/>
        <v>0.23446280957827592</v>
      </c>
      <c r="F856" s="3">
        <f t="shared" ca="1" si="27"/>
        <v>17.845844125425494</v>
      </c>
    </row>
    <row r="857" spans="5:6" x14ac:dyDescent="0.25">
      <c r="E857" s="3">
        <f t="shared" ca="1" si="26"/>
        <v>0.31213271573428825</v>
      </c>
      <c r="F857" s="3">
        <f t="shared" ca="1" si="27"/>
        <v>18.501760844280824</v>
      </c>
    </row>
    <row r="858" spans="5:6" x14ac:dyDescent="0.25">
      <c r="E858" s="3">
        <f t="shared" ca="1" si="26"/>
        <v>4.5801467470767521E-2</v>
      </c>
      <c r="F858" s="3">
        <f t="shared" ca="1" si="27"/>
        <v>15.916713117553339</v>
      </c>
    </row>
    <row r="859" spans="5:6" x14ac:dyDescent="0.25">
      <c r="E859" s="3">
        <f t="shared" ca="1" si="26"/>
        <v>7.3270309076144291E-2</v>
      </c>
      <c r="F859" s="3">
        <f t="shared" ca="1" si="27"/>
        <v>16.263310298540631</v>
      </c>
    </row>
    <row r="860" spans="5:6" x14ac:dyDescent="0.25">
      <c r="E860" s="3">
        <f t="shared" ca="1" si="26"/>
        <v>0.12093290212657304</v>
      </c>
      <c r="F860" s="3">
        <f t="shared" ca="1" si="27"/>
        <v>16.784956031229534</v>
      </c>
    </row>
    <row r="861" spans="5:6" x14ac:dyDescent="0.25">
      <c r="E861" s="3">
        <f t="shared" ca="1" si="26"/>
        <v>0.58195620170777007</v>
      </c>
      <c r="F861" s="3">
        <f t="shared" ca="1" si="27"/>
        <v>20.645479915526227</v>
      </c>
    </row>
    <row r="862" spans="5:6" x14ac:dyDescent="0.25">
      <c r="E862" s="3">
        <f t="shared" ca="1" si="26"/>
        <v>0.82639740943384576</v>
      </c>
      <c r="F862" s="3">
        <f t="shared" ca="1" si="27"/>
        <v>22.701400603758344</v>
      </c>
    </row>
    <row r="863" spans="5:6" x14ac:dyDescent="0.25">
      <c r="E863" s="3">
        <f t="shared" ca="1" si="26"/>
        <v>0.1435729812644192</v>
      </c>
      <c r="F863" s="3">
        <f t="shared" ca="1" si="27"/>
        <v>17.01171405306118</v>
      </c>
    </row>
    <row r="864" spans="5:6" x14ac:dyDescent="0.25">
      <c r="E864" s="3">
        <f t="shared" ca="1" si="26"/>
        <v>0.49001398698869114</v>
      </c>
      <c r="F864" s="3">
        <f t="shared" ca="1" si="27"/>
        <v>19.92156682041125</v>
      </c>
    </row>
    <row r="865" spans="5:6" x14ac:dyDescent="0.25">
      <c r="E865" s="3">
        <f t="shared" ca="1" si="26"/>
        <v>0.87479639106407925</v>
      </c>
      <c r="F865" s="3">
        <f t="shared" ca="1" si="27"/>
        <v>23.171454022193004</v>
      </c>
    </row>
    <row r="866" spans="5:6" x14ac:dyDescent="0.25">
      <c r="E866" s="3">
        <f t="shared" ca="1" si="26"/>
        <v>0.31276660152680247</v>
      </c>
      <c r="F866" s="3">
        <f t="shared" ca="1" si="27"/>
        <v>18.506978258576343</v>
      </c>
    </row>
    <row r="867" spans="5:6" x14ac:dyDescent="0.25">
      <c r="E867" s="3">
        <f t="shared" ca="1" si="26"/>
        <v>0.34067169983382584</v>
      </c>
      <c r="F867" s="3">
        <f t="shared" ca="1" si="27"/>
        <v>18.735010952000028</v>
      </c>
    </row>
    <row r="868" spans="5:6" x14ac:dyDescent="0.25">
      <c r="E868" s="3">
        <f t="shared" ca="1" si="26"/>
        <v>0.11756015130703756</v>
      </c>
      <c r="F868" s="3">
        <f t="shared" ca="1" si="27"/>
        <v>16.750235055652258</v>
      </c>
    </row>
    <row r="869" spans="5:6" x14ac:dyDescent="0.25">
      <c r="E869" s="3">
        <f t="shared" ca="1" si="26"/>
        <v>0.64030475162031475</v>
      </c>
      <c r="F869" s="3">
        <f t="shared" ca="1" si="27"/>
        <v>21.111166232712858</v>
      </c>
    </row>
    <row r="870" spans="5:6" x14ac:dyDescent="0.25">
      <c r="E870" s="3">
        <f t="shared" ca="1" si="26"/>
        <v>4.7270876100757864E-4</v>
      </c>
      <c r="F870" s="3">
        <f t="shared" ca="1" si="27"/>
        <v>15.042677707132148</v>
      </c>
    </row>
    <row r="871" spans="5:6" x14ac:dyDescent="0.25">
      <c r="E871" s="3">
        <f t="shared" ca="1" si="26"/>
        <v>0.47084796114819971</v>
      </c>
      <c r="F871" s="3">
        <f t="shared" ca="1" si="27"/>
        <v>19.770960295456948</v>
      </c>
    </row>
    <row r="872" spans="5:6" x14ac:dyDescent="0.25">
      <c r="E872" s="3">
        <f t="shared" ca="1" si="26"/>
        <v>0.47471199522542129</v>
      </c>
      <c r="F872" s="3">
        <f t="shared" ca="1" si="27"/>
        <v>19.801336191049305</v>
      </c>
    </row>
    <row r="873" spans="5:6" x14ac:dyDescent="0.25">
      <c r="E873" s="3">
        <f t="shared" ca="1" si="26"/>
        <v>0.42701398186564965</v>
      </c>
      <c r="F873" s="3">
        <f t="shared" ca="1" si="27"/>
        <v>19.42550256339198</v>
      </c>
    </row>
    <row r="874" spans="5:6" x14ac:dyDescent="0.25">
      <c r="E874" s="3">
        <f t="shared" ca="1" si="26"/>
        <v>0.86350784628239186</v>
      </c>
      <c r="F874" s="3">
        <f t="shared" ca="1" si="27"/>
        <v>23.058108749450014</v>
      </c>
    </row>
    <row r="875" spans="5:6" x14ac:dyDescent="0.25">
      <c r="E875" s="3">
        <f t="shared" ca="1" si="26"/>
        <v>0.67460121816203411</v>
      </c>
      <c r="F875" s="3">
        <f t="shared" ca="1" si="27"/>
        <v>21.389409114874294</v>
      </c>
    </row>
    <row r="876" spans="5:6" x14ac:dyDescent="0.25">
      <c r="E876" s="3">
        <f t="shared" ca="1" si="26"/>
        <v>4.0465047929138076E-2</v>
      </c>
      <c r="F876" s="3">
        <f t="shared" ca="1" si="27"/>
        <v>15.842723219775348</v>
      </c>
    </row>
    <row r="877" spans="5:6" x14ac:dyDescent="0.25">
      <c r="E877" s="3">
        <f t="shared" ca="1" si="26"/>
        <v>0.68369157667445046</v>
      </c>
      <c r="F877" s="3">
        <f t="shared" ca="1" si="27"/>
        <v>21.463902156483069</v>
      </c>
    </row>
    <row r="878" spans="5:6" x14ac:dyDescent="0.25">
      <c r="E878" s="3">
        <f t="shared" ca="1" si="26"/>
        <v>0.64040546023508493</v>
      </c>
      <c r="F878" s="3">
        <f t="shared" ca="1" si="27"/>
        <v>21.11197749821514</v>
      </c>
    </row>
    <row r="879" spans="5:6" x14ac:dyDescent="0.25">
      <c r="E879" s="3">
        <f t="shared" ca="1" si="26"/>
        <v>0.61619631414051212</v>
      </c>
      <c r="F879" s="3">
        <f t="shared" ca="1" si="27"/>
        <v>20.917783912832622</v>
      </c>
    </row>
    <row r="880" spans="5:6" x14ac:dyDescent="0.25">
      <c r="E880" s="3">
        <f t="shared" ca="1" si="26"/>
        <v>0.91548793622099955</v>
      </c>
      <c r="F880" s="3">
        <f t="shared" ca="1" si="27"/>
        <v>23.606599719790651</v>
      </c>
    </row>
    <row r="881" spans="5:6" x14ac:dyDescent="0.25">
      <c r="E881" s="3">
        <f t="shared" ca="1" si="26"/>
        <v>0.18345749028850844</v>
      </c>
      <c r="F881" s="3">
        <f t="shared" ca="1" si="27"/>
        <v>17.389953128605068</v>
      </c>
    </row>
    <row r="882" spans="5:6" x14ac:dyDescent="0.25">
      <c r="E882" s="3">
        <f t="shared" ca="1" si="26"/>
        <v>0.38439532885368743</v>
      </c>
      <c r="F882" s="3">
        <f t="shared" ca="1" si="27"/>
        <v>19.086942733883944</v>
      </c>
    </row>
    <row r="883" spans="5:6" x14ac:dyDescent="0.25">
      <c r="E883" s="3">
        <f t="shared" ca="1" si="26"/>
        <v>0.67318236042798607</v>
      </c>
      <c r="F883" s="3">
        <f t="shared" ca="1" si="27"/>
        <v>21.377812584475613</v>
      </c>
    </row>
    <row r="884" spans="5:6" x14ac:dyDescent="0.25">
      <c r="E884" s="3">
        <f t="shared" ca="1" si="26"/>
        <v>0.1846424566435968</v>
      </c>
      <c r="F884" s="3">
        <f t="shared" ca="1" si="27"/>
        <v>17.400855941909573</v>
      </c>
    </row>
    <row r="885" spans="5:6" x14ac:dyDescent="0.25">
      <c r="E885" s="3">
        <f t="shared" ca="1" si="26"/>
        <v>0.99078007278508085</v>
      </c>
      <c r="F885" s="3">
        <f t="shared" ca="1" si="27"/>
        <v>24.689080687981896</v>
      </c>
    </row>
    <row r="886" spans="5:6" x14ac:dyDescent="0.25">
      <c r="E886" s="3">
        <f t="shared" ca="1" si="26"/>
        <v>0.48095457968655875</v>
      </c>
      <c r="F886" s="3">
        <f t="shared" ca="1" si="27"/>
        <v>19.850395293061784</v>
      </c>
    </row>
    <row r="887" spans="5:6" x14ac:dyDescent="0.25">
      <c r="E887" s="3">
        <f t="shared" ca="1" si="26"/>
        <v>0.70959643397873318</v>
      </c>
      <c r="F887" s="3">
        <f t="shared" ca="1" si="27"/>
        <v>21.67823296451537</v>
      </c>
    </row>
    <row r="888" spans="5:6" x14ac:dyDescent="0.25">
      <c r="E888" s="3">
        <f t="shared" ca="1" si="26"/>
        <v>0.27438713655088098</v>
      </c>
      <c r="F888" s="3">
        <f t="shared" ca="1" si="27"/>
        <v>18.187525085203411</v>
      </c>
    </row>
    <row r="889" spans="5:6" x14ac:dyDescent="0.25">
      <c r="E889" s="3">
        <f t="shared" ca="1" si="26"/>
        <v>0.57551543829587448</v>
      </c>
      <c r="F889" s="3">
        <f t="shared" ca="1" si="27"/>
        <v>20.594500617258227</v>
      </c>
    </row>
    <row r="890" spans="5:6" x14ac:dyDescent="0.25">
      <c r="E890" s="3">
        <f t="shared" ca="1" si="26"/>
        <v>0.82887621615197349</v>
      </c>
      <c r="F890" s="3">
        <f t="shared" ca="1" si="27"/>
        <v>22.72457763768822</v>
      </c>
    </row>
    <row r="891" spans="5:6" x14ac:dyDescent="0.25">
      <c r="E891" s="3">
        <f t="shared" ca="1" si="26"/>
        <v>0.20013567922595854</v>
      </c>
      <c r="F891" s="3">
        <f t="shared" ca="1" si="27"/>
        <v>17.541914644927243</v>
      </c>
    </row>
    <row r="892" spans="5:6" x14ac:dyDescent="0.25">
      <c r="E892" s="3">
        <f t="shared" ca="1" si="26"/>
        <v>0.36789537314943033</v>
      </c>
      <c r="F892" s="3">
        <f t="shared" ca="1" si="27"/>
        <v>18.954789623970193</v>
      </c>
    </row>
    <row r="893" spans="5:6" x14ac:dyDescent="0.25">
      <c r="E893" s="3">
        <f t="shared" ca="1" si="26"/>
        <v>0.45424098437701421</v>
      </c>
      <c r="F893" s="3">
        <f t="shared" ca="1" si="27"/>
        <v>19.640299024828863</v>
      </c>
    </row>
    <row r="894" spans="5:6" x14ac:dyDescent="0.25">
      <c r="E894" s="3">
        <f t="shared" ca="1" si="26"/>
        <v>0.1758138939074293</v>
      </c>
      <c r="F894" s="3">
        <f t="shared" ca="1" si="27"/>
        <v>17.319206257166577</v>
      </c>
    </row>
    <row r="895" spans="5:6" x14ac:dyDescent="0.25">
      <c r="E895" s="3">
        <f t="shared" ca="1" si="26"/>
        <v>0.28319481377093358</v>
      </c>
      <c r="F895" s="3">
        <f t="shared" ca="1" si="27"/>
        <v>18.261523725407187</v>
      </c>
    </row>
    <row r="896" spans="5:6" x14ac:dyDescent="0.25">
      <c r="E896" s="3">
        <f t="shared" ca="1" si="26"/>
        <v>0.44705541536638427</v>
      </c>
      <c r="F896" s="3">
        <f t="shared" ca="1" si="27"/>
        <v>19.583692696869953</v>
      </c>
    </row>
    <row r="897" spans="5:6" x14ac:dyDescent="0.25">
      <c r="E897" s="3">
        <f t="shared" ca="1" si="26"/>
        <v>0.41856180604460103</v>
      </c>
      <c r="F897" s="3">
        <f t="shared" ca="1" si="27"/>
        <v>19.35862261879274</v>
      </c>
    </row>
    <row r="898" spans="5:6" x14ac:dyDescent="0.25">
      <c r="E898" s="3">
        <f t="shared" ca="1" si="26"/>
        <v>0.31845464162531345</v>
      </c>
      <c r="F898" s="3">
        <f t="shared" ca="1" si="27"/>
        <v>18.553716807332894</v>
      </c>
    </row>
    <row r="899" spans="5:6" x14ac:dyDescent="0.25">
      <c r="E899" s="3">
        <f t="shared" ref="E899:E962" ca="1" si="28">RAND()</f>
        <v>0.7429396155421143</v>
      </c>
      <c r="F899" s="3">
        <f t="shared" ca="1" si="27"/>
        <v>21.959419457924245</v>
      </c>
    </row>
    <row r="900" spans="5:6" x14ac:dyDescent="0.25">
      <c r="E900" s="3">
        <f t="shared" ca="1" si="28"/>
        <v>0.78025703125494517</v>
      </c>
      <c r="F900" s="3">
        <f t="shared" ref="F900:F963" ca="1" si="29">$C$3+$C$4*(2*_xlfn.BETA.INV(E900,1.5,1.5)-1)</f>
        <v>22.283166775857694</v>
      </c>
    </row>
    <row r="901" spans="5:6" x14ac:dyDescent="0.25">
      <c r="E901" s="3">
        <f t="shared" ca="1" si="28"/>
        <v>3.7063576571265133E-2</v>
      </c>
      <c r="F901" s="3">
        <f t="shared" ca="1" si="29"/>
        <v>15.793991237349088</v>
      </c>
    </row>
    <row r="902" spans="5:6" x14ac:dyDescent="0.25">
      <c r="E902" s="3">
        <f t="shared" ca="1" si="28"/>
        <v>0.92114412906423715</v>
      </c>
      <c r="F902" s="3">
        <f t="shared" ca="1" si="29"/>
        <v>23.671378921545578</v>
      </c>
    </row>
    <row r="903" spans="5:6" x14ac:dyDescent="0.25">
      <c r="E903" s="3">
        <f t="shared" ca="1" si="28"/>
        <v>0.89870518874372596</v>
      </c>
      <c r="F903" s="3">
        <f t="shared" ca="1" si="29"/>
        <v>23.421273776300861</v>
      </c>
    </row>
    <row r="904" spans="5:6" x14ac:dyDescent="0.25">
      <c r="E904" s="3">
        <f t="shared" ca="1" si="28"/>
        <v>0.11410187739643363</v>
      </c>
      <c r="F904" s="3">
        <f t="shared" ca="1" si="29"/>
        <v>16.714349558351159</v>
      </c>
    </row>
    <row r="905" spans="5:6" x14ac:dyDescent="0.25">
      <c r="E905" s="3">
        <f t="shared" ca="1" si="28"/>
        <v>0.57638206710217943</v>
      </c>
      <c r="F905" s="3">
        <f t="shared" ca="1" si="29"/>
        <v>20.60135630173032</v>
      </c>
    </row>
    <row r="906" spans="5:6" x14ac:dyDescent="0.25">
      <c r="E906" s="3">
        <f t="shared" ca="1" si="28"/>
        <v>7.0399686807246953E-2</v>
      </c>
      <c r="F906" s="3">
        <f t="shared" ca="1" si="29"/>
        <v>16.229179893613029</v>
      </c>
    </row>
    <row r="907" spans="5:6" x14ac:dyDescent="0.25">
      <c r="E907" s="3">
        <f t="shared" ca="1" si="28"/>
        <v>0.51456769564975291</v>
      </c>
      <c r="F907" s="3">
        <f t="shared" ca="1" si="29"/>
        <v>20.114424402549133</v>
      </c>
    </row>
    <row r="908" spans="5:6" x14ac:dyDescent="0.25">
      <c r="E908" s="3">
        <f t="shared" ca="1" si="28"/>
        <v>0.18643999871459838</v>
      </c>
      <c r="F908" s="3">
        <f t="shared" ca="1" si="29"/>
        <v>17.41736281043389</v>
      </c>
    </row>
    <row r="909" spans="5:6" x14ac:dyDescent="0.25">
      <c r="E909" s="3">
        <f t="shared" ca="1" si="28"/>
        <v>0.32492940982422969</v>
      </c>
      <c r="F909" s="3">
        <f t="shared" ca="1" si="29"/>
        <v>18.606752859810801</v>
      </c>
    </row>
    <row r="910" spans="5:6" x14ac:dyDescent="0.25">
      <c r="E910" s="3">
        <f t="shared" ca="1" si="28"/>
        <v>0.54259269849747505</v>
      </c>
      <c r="F910" s="3">
        <f t="shared" ca="1" si="29"/>
        <v>20.33477256590799</v>
      </c>
    </row>
    <row r="911" spans="5:6" x14ac:dyDescent="0.25">
      <c r="E911" s="3">
        <f t="shared" ca="1" si="28"/>
        <v>0.11464257934784727</v>
      </c>
      <c r="F911" s="3">
        <f t="shared" ca="1" si="29"/>
        <v>16.719979740037186</v>
      </c>
    </row>
    <row r="912" spans="5:6" x14ac:dyDescent="0.25">
      <c r="E912" s="3">
        <f t="shared" ca="1" si="28"/>
        <v>0.85649127494963873</v>
      </c>
      <c r="F912" s="3">
        <f t="shared" ca="1" si="29"/>
        <v>22.988915439373493</v>
      </c>
    </row>
    <row r="913" spans="5:6" x14ac:dyDescent="0.25">
      <c r="E913" s="3">
        <f t="shared" ca="1" si="28"/>
        <v>0.9092848201258078</v>
      </c>
      <c r="F913" s="3">
        <f t="shared" ca="1" si="29"/>
        <v>23.536976771577582</v>
      </c>
    </row>
    <row r="914" spans="5:6" x14ac:dyDescent="0.25">
      <c r="E914" s="3">
        <f t="shared" ca="1" si="28"/>
        <v>0.22351434396427405</v>
      </c>
      <c r="F914" s="3">
        <f t="shared" ca="1" si="29"/>
        <v>17.750064059761105</v>
      </c>
    </row>
    <row r="915" spans="5:6" x14ac:dyDescent="0.25">
      <c r="E915" s="3">
        <f t="shared" ca="1" si="28"/>
        <v>0.68415848724516504</v>
      </c>
      <c r="F915" s="3">
        <f t="shared" ca="1" si="29"/>
        <v>21.467737793193212</v>
      </c>
    </row>
    <row r="916" spans="5:6" x14ac:dyDescent="0.25">
      <c r="E916" s="3">
        <f t="shared" ca="1" si="28"/>
        <v>0.2750979743721117</v>
      </c>
      <c r="F916" s="3">
        <f t="shared" ca="1" si="29"/>
        <v>18.193513925817559</v>
      </c>
    </row>
    <row r="917" spans="5:6" x14ac:dyDescent="0.25">
      <c r="E917" s="3">
        <f t="shared" ca="1" si="28"/>
        <v>0.22355754873352507</v>
      </c>
      <c r="F917" s="3">
        <f t="shared" ca="1" si="29"/>
        <v>17.750444024920167</v>
      </c>
    </row>
    <row r="918" spans="5:6" x14ac:dyDescent="0.25">
      <c r="E918" s="3">
        <f t="shared" ca="1" si="28"/>
        <v>5.9222739608649211E-2</v>
      </c>
      <c r="F918" s="3">
        <f t="shared" ca="1" si="29"/>
        <v>16.092122367507439</v>
      </c>
    </row>
    <row r="919" spans="5:6" x14ac:dyDescent="0.25">
      <c r="E919" s="3">
        <f t="shared" ca="1" si="28"/>
        <v>7.0598411809102091E-2</v>
      </c>
      <c r="F919" s="3">
        <f t="shared" ca="1" si="29"/>
        <v>16.231555662839796</v>
      </c>
    </row>
    <row r="920" spans="5:6" x14ac:dyDescent="0.25">
      <c r="E920" s="3">
        <f t="shared" ca="1" si="28"/>
        <v>0.94185420787709595</v>
      </c>
      <c r="F920" s="3">
        <f t="shared" ca="1" si="29"/>
        <v>23.92147399665166</v>
      </c>
    </row>
    <row r="921" spans="5:6" x14ac:dyDescent="0.25">
      <c r="E921" s="3">
        <f t="shared" ca="1" si="28"/>
        <v>0.5491993265864662</v>
      </c>
      <c r="F921" s="3">
        <f t="shared" ca="1" si="29"/>
        <v>20.386796750002286</v>
      </c>
    </row>
    <row r="922" spans="5:6" x14ac:dyDescent="0.25">
      <c r="E922" s="3">
        <f t="shared" ca="1" si="28"/>
        <v>0.78855017139809103</v>
      </c>
      <c r="F922" s="3">
        <f t="shared" ca="1" si="29"/>
        <v>22.356695796053817</v>
      </c>
    </row>
    <row r="923" spans="5:6" x14ac:dyDescent="0.25">
      <c r="E923" s="3">
        <f t="shared" ca="1" si="28"/>
        <v>0.60003230547997388</v>
      </c>
      <c r="F923" s="3">
        <f t="shared" ca="1" si="29"/>
        <v>20.788937913313156</v>
      </c>
    </row>
    <row r="924" spans="5:6" x14ac:dyDescent="0.25">
      <c r="E924" s="3">
        <f t="shared" ca="1" si="28"/>
        <v>0.81989096300913766</v>
      </c>
      <c r="F924" s="3">
        <f t="shared" ca="1" si="29"/>
        <v>22.640948762818034</v>
      </c>
    </row>
    <row r="925" spans="5:6" x14ac:dyDescent="0.25">
      <c r="E925" s="3">
        <f t="shared" ca="1" si="28"/>
        <v>0.85387464013165038</v>
      </c>
      <c r="F925" s="3">
        <f t="shared" ca="1" si="29"/>
        <v>22.963340385820722</v>
      </c>
    </row>
    <row r="926" spans="5:6" x14ac:dyDescent="0.25">
      <c r="E926" s="3">
        <f t="shared" ca="1" si="28"/>
        <v>0.15933581396234442</v>
      </c>
      <c r="F926" s="3">
        <f t="shared" ca="1" si="29"/>
        <v>17.164026073725317</v>
      </c>
    </row>
    <row r="927" spans="5:6" x14ac:dyDescent="0.25">
      <c r="E927" s="3">
        <f t="shared" ca="1" si="28"/>
        <v>0.17927799354459306</v>
      </c>
      <c r="F927" s="3">
        <f t="shared" ca="1" si="29"/>
        <v>17.351360174110837</v>
      </c>
    </row>
    <row r="928" spans="5:6" x14ac:dyDescent="0.25">
      <c r="E928" s="3">
        <f t="shared" ca="1" si="28"/>
        <v>0.44080900327355554</v>
      </c>
      <c r="F928" s="3">
        <f t="shared" ca="1" si="29"/>
        <v>19.534441405201072</v>
      </c>
    </row>
    <row r="929" spans="5:6" x14ac:dyDescent="0.25">
      <c r="E929" s="3">
        <f t="shared" ca="1" si="28"/>
        <v>0.18571605785125334</v>
      </c>
      <c r="F929" s="3">
        <f t="shared" ca="1" si="29"/>
        <v>17.410719486017992</v>
      </c>
    </row>
    <row r="930" spans="5:6" x14ac:dyDescent="0.25">
      <c r="E930" s="3">
        <f t="shared" ca="1" si="28"/>
        <v>0.2829119683584419</v>
      </c>
      <c r="F930" s="3">
        <f t="shared" ca="1" si="29"/>
        <v>18.259154214972611</v>
      </c>
    </row>
    <row r="931" spans="5:6" x14ac:dyDescent="0.25">
      <c r="E931" s="3">
        <f t="shared" ca="1" si="28"/>
        <v>6.4941090252842448E-3</v>
      </c>
      <c r="F931" s="3">
        <f t="shared" ca="1" si="29"/>
        <v>15.245810069871929</v>
      </c>
    </row>
    <row r="932" spans="5:6" x14ac:dyDescent="0.25">
      <c r="E932" s="3">
        <f t="shared" ca="1" si="28"/>
        <v>0.61602677429999841</v>
      </c>
      <c r="F932" s="3">
        <f t="shared" ca="1" si="29"/>
        <v>20.916429369381774</v>
      </c>
    </row>
    <row r="933" spans="5:6" x14ac:dyDescent="0.25">
      <c r="E933" s="3">
        <f t="shared" ca="1" si="28"/>
        <v>3.3516131768809854E-2</v>
      </c>
      <c r="F933" s="3">
        <f t="shared" ca="1" si="29"/>
        <v>15.741665399777176</v>
      </c>
    </row>
    <row r="934" spans="5:6" x14ac:dyDescent="0.25">
      <c r="E934" s="3">
        <f t="shared" ca="1" si="28"/>
        <v>0.75885042434564742</v>
      </c>
      <c r="F934" s="3">
        <f t="shared" ca="1" si="29"/>
        <v>22.096136256207405</v>
      </c>
    </row>
    <row r="935" spans="5:6" x14ac:dyDescent="0.25">
      <c r="E935" s="3">
        <f t="shared" ca="1" si="28"/>
        <v>0.18440930206452555</v>
      </c>
      <c r="F935" s="3">
        <f t="shared" ca="1" si="29"/>
        <v>17.398712040561168</v>
      </c>
    </row>
    <row r="936" spans="5:6" x14ac:dyDescent="0.25">
      <c r="E936" s="3">
        <f t="shared" ca="1" si="28"/>
        <v>0.44827186437709698</v>
      </c>
      <c r="F936" s="3">
        <f t="shared" ca="1" si="29"/>
        <v>19.593279189979196</v>
      </c>
    </row>
    <row r="937" spans="5:6" x14ac:dyDescent="0.25">
      <c r="E937" s="3">
        <f t="shared" ca="1" si="28"/>
        <v>0.68007652142730279</v>
      </c>
      <c r="F937" s="3">
        <f t="shared" ca="1" si="29"/>
        <v>21.434236363459771</v>
      </c>
    </row>
    <row r="938" spans="5:6" x14ac:dyDescent="0.25">
      <c r="E938" s="3">
        <f t="shared" ca="1" si="28"/>
        <v>2.3243206503305469E-2</v>
      </c>
      <c r="F938" s="3">
        <f t="shared" ca="1" si="29"/>
        <v>15.579108456515307</v>
      </c>
    </row>
    <row r="939" spans="5:6" x14ac:dyDescent="0.25">
      <c r="E939" s="3">
        <f t="shared" ca="1" si="28"/>
        <v>0.33310208511635775</v>
      </c>
      <c r="F939" s="3">
        <f t="shared" ca="1" si="29"/>
        <v>18.673455952802065</v>
      </c>
    </row>
    <row r="940" spans="5:6" x14ac:dyDescent="0.25">
      <c r="E940" s="3">
        <f t="shared" ca="1" si="28"/>
        <v>0.69035559876227337</v>
      </c>
      <c r="F940" s="3">
        <f t="shared" ca="1" si="29"/>
        <v>21.518737496512227</v>
      </c>
    </row>
    <row r="941" spans="5:6" x14ac:dyDescent="0.25">
      <c r="E941" s="3">
        <f t="shared" ca="1" si="28"/>
        <v>0.98011826707842586</v>
      </c>
      <c r="F941" s="3">
        <f t="shared" ca="1" si="29"/>
        <v>24.478793048571301</v>
      </c>
    </row>
    <row r="942" spans="5:6" x14ac:dyDescent="0.25">
      <c r="E942" s="3">
        <f t="shared" ca="1" si="28"/>
        <v>0.3355566555039563</v>
      </c>
      <c r="F942" s="3">
        <f t="shared" ca="1" si="29"/>
        <v>18.693439308075085</v>
      </c>
    </row>
    <row r="943" spans="5:6" x14ac:dyDescent="0.25">
      <c r="E943" s="3">
        <f t="shared" ca="1" si="28"/>
        <v>0.34151036925212186</v>
      </c>
      <c r="F943" s="3">
        <f t="shared" ca="1" si="29"/>
        <v>18.741818094568785</v>
      </c>
    </row>
    <row r="944" spans="5:6" x14ac:dyDescent="0.25">
      <c r="E944" s="3">
        <f t="shared" ca="1" si="28"/>
        <v>9.798166399759678E-2</v>
      </c>
      <c r="F944" s="3">
        <f t="shared" ca="1" si="29"/>
        <v>16.542877019089815</v>
      </c>
    </row>
    <row r="945" spans="5:6" x14ac:dyDescent="0.25">
      <c r="E945" s="3">
        <f t="shared" ca="1" si="28"/>
        <v>0.213438753736931</v>
      </c>
      <c r="F945" s="3">
        <f t="shared" ca="1" si="29"/>
        <v>17.66099712246664</v>
      </c>
    </row>
    <row r="946" spans="5:6" x14ac:dyDescent="0.25">
      <c r="E946" s="3">
        <f t="shared" ca="1" si="28"/>
        <v>0.82001765559299911</v>
      </c>
      <c r="F946" s="3">
        <f t="shared" ca="1" si="29"/>
        <v>22.642120704613848</v>
      </c>
    </row>
    <row r="947" spans="5:6" x14ac:dyDescent="0.25">
      <c r="E947" s="3">
        <f t="shared" ca="1" si="28"/>
        <v>0.74932668560401861</v>
      </c>
      <c r="F947" s="3">
        <f t="shared" ca="1" si="29"/>
        <v>22.014084478029773</v>
      </c>
    </row>
    <row r="948" spans="5:6" x14ac:dyDescent="0.25">
      <c r="E948" s="3">
        <f t="shared" ca="1" si="28"/>
        <v>0.50069184527692745</v>
      </c>
      <c r="F948" s="3">
        <f t="shared" ca="1" si="29"/>
        <v>20.005433741168101</v>
      </c>
    </row>
    <row r="949" spans="5:6" x14ac:dyDescent="0.25">
      <c r="E949" s="3">
        <f t="shared" ca="1" si="28"/>
        <v>0.19200625504090529</v>
      </c>
      <c r="F949" s="3">
        <f t="shared" ca="1" si="29"/>
        <v>17.468237538297501</v>
      </c>
    </row>
    <row r="950" spans="5:6" x14ac:dyDescent="0.25">
      <c r="E950" s="3">
        <f t="shared" ca="1" si="28"/>
        <v>0.53118181861839764</v>
      </c>
      <c r="F950" s="3">
        <f t="shared" ca="1" si="29"/>
        <v>20.244999506322856</v>
      </c>
    </row>
    <row r="951" spans="5:6" x14ac:dyDescent="0.25">
      <c r="E951" s="3">
        <f t="shared" ca="1" si="28"/>
        <v>1.8935997357898304E-2</v>
      </c>
      <c r="F951" s="3">
        <f t="shared" ca="1" si="29"/>
        <v>15.504368704831425</v>
      </c>
    </row>
    <row r="952" spans="5:6" x14ac:dyDescent="0.25">
      <c r="E952" s="3">
        <f t="shared" ca="1" si="28"/>
        <v>0.12012154541393394</v>
      </c>
      <c r="F952" s="3">
        <f t="shared" ca="1" si="29"/>
        <v>16.776627847685226</v>
      </c>
    </row>
    <row r="953" spans="5:6" x14ac:dyDescent="0.25">
      <c r="E953" s="3">
        <f t="shared" ca="1" si="28"/>
        <v>0.30974871309104768</v>
      </c>
      <c r="F953" s="3">
        <f t="shared" ca="1" si="29"/>
        <v>18.482122369774508</v>
      </c>
    </row>
    <row r="954" spans="5:6" x14ac:dyDescent="0.25">
      <c r="E954" s="3">
        <f t="shared" ca="1" si="28"/>
        <v>0.30323110146031551</v>
      </c>
      <c r="F954" s="3">
        <f t="shared" ca="1" si="29"/>
        <v>18.428299628272434</v>
      </c>
    </row>
    <row r="955" spans="5:6" x14ac:dyDescent="0.25">
      <c r="E955" s="3">
        <f t="shared" ca="1" si="28"/>
        <v>0.93090585808489379</v>
      </c>
      <c r="F955" s="3">
        <f t="shared" ca="1" si="29"/>
        <v>23.786477466459051</v>
      </c>
    </row>
    <row r="956" spans="5:6" x14ac:dyDescent="0.25">
      <c r="E956" s="3">
        <f t="shared" ca="1" si="28"/>
        <v>0.76843425676555932</v>
      </c>
      <c r="F956" s="3">
        <f t="shared" ca="1" si="29"/>
        <v>22.179403283861788</v>
      </c>
    </row>
    <row r="957" spans="5:6" x14ac:dyDescent="0.25">
      <c r="E957" s="3">
        <f t="shared" ca="1" si="28"/>
        <v>0.20133434589625421</v>
      </c>
      <c r="F957" s="3">
        <f t="shared" ca="1" si="29"/>
        <v>17.55271805041798</v>
      </c>
    </row>
    <row r="958" spans="5:6" x14ac:dyDescent="0.25">
      <c r="E958" s="3">
        <f t="shared" ca="1" si="28"/>
        <v>0.24397997155153073</v>
      </c>
      <c r="F958" s="3">
        <f t="shared" ca="1" si="29"/>
        <v>17.928318912787631</v>
      </c>
    </row>
    <row r="959" spans="5:6" x14ac:dyDescent="0.25">
      <c r="E959" s="3">
        <f t="shared" ca="1" si="28"/>
        <v>0.77783932198818273</v>
      </c>
      <c r="F959" s="3">
        <f t="shared" ca="1" si="29"/>
        <v>22.26184906179207</v>
      </c>
    </row>
    <row r="960" spans="5:6" x14ac:dyDescent="0.25">
      <c r="E960" s="3">
        <f t="shared" ca="1" si="28"/>
        <v>0.18209478350422881</v>
      </c>
      <c r="F960" s="3">
        <f t="shared" ca="1" si="29"/>
        <v>17.37739380179071</v>
      </c>
    </row>
    <row r="961" spans="5:6" x14ac:dyDescent="0.25">
      <c r="E961" s="3">
        <f t="shared" ca="1" si="28"/>
        <v>0.71054815417265371</v>
      </c>
      <c r="F961" s="3">
        <f t="shared" ca="1" si="29"/>
        <v>21.686170477493551</v>
      </c>
    </row>
    <row r="962" spans="5:6" x14ac:dyDescent="0.25">
      <c r="E962" s="3">
        <f t="shared" ca="1" si="28"/>
        <v>0.64471321990831765</v>
      </c>
      <c r="F962" s="3">
        <f t="shared" ca="1" si="29"/>
        <v>21.146708156211027</v>
      </c>
    </row>
    <row r="963" spans="5:6" x14ac:dyDescent="0.25">
      <c r="E963" s="3">
        <f t="shared" ref="E963:E1026" ca="1" si="30">RAND()</f>
        <v>0.31132584124164997</v>
      </c>
      <c r="F963" s="3">
        <f t="shared" ca="1" si="29"/>
        <v>18.495116992433523</v>
      </c>
    </row>
    <row r="964" spans="5:6" x14ac:dyDescent="0.25">
      <c r="E964" s="3">
        <f t="shared" ca="1" si="30"/>
        <v>0.24835888709471554</v>
      </c>
      <c r="F964" s="3">
        <f t="shared" ref="F964:F1027" ca="1" si="31">$C$3+$C$4*(2*_xlfn.BETA.INV(E964,1.5,1.5)-1)</f>
        <v>17.966036448744241</v>
      </c>
    </row>
    <row r="965" spans="5:6" x14ac:dyDescent="0.25">
      <c r="E965" s="3">
        <f t="shared" ca="1" si="30"/>
        <v>0.35571617123285149</v>
      </c>
      <c r="F965" s="3">
        <f t="shared" ca="1" si="31"/>
        <v>18.856756333972502</v>
      </c>
    </row>
    <row r="966" spans="5:6" x14ac:dyDescent="0.25">
      <c r="E966" s="3">
        <f t="shared" ca="1" si="30"/>
        <v>0.70130378046330866</v>
      </c>
      <c r="F966" s="3">
        <f t="shared" ca="1" si="31"/>
        <v>21.609268722422328</v>
      </c>
    </row>
    <row r="967" spans="5:6" x14ac:dyDescent="0.25">
      <c r="E967" s="3">
        <f t="shared" ca="1" si="30"/>
        <v>0.46054420402268781</v>
      </c>
      <c r="F967" s="3">
        <f t="shared" ca="1" si="31"/>
        <v>19.689916020090951</v>
      </c>
    </row>
    <row r="968" spans="5:6" x14ac:dyDescent="0.25">
      <c r="E968" s="3">
        <f t="shared" ca="1" si="30"/>
        <v>5.5919083550289739E-2</v>
      </c>
      <c r="F968" s="3">
        <f t="shared" ca="1" si="31"/>
        <v>16.050171489451813</v>
      </c>
    </row>
    <row r="969" spans="5:6" x14ac:dyDescent="0.25">
      <c r="E969" s="3">
        <f t="shared" ca="1" si="30"/>
        <v>0.87649522953089731</v>
      </c>
      <c r="F969" s="3">
        <f t="shared" ca="1" si="31"/>
        <v>23.188744597717111</v>
      </c>
    </row>
    <row r="970" spans="5:6" x14ac:dyDescent="0.25">
      <c r="E970" s="3">
        <f t="shared" ca="1" si="30"/>
        <v>0.87253186851215725</v>
      </c>
      <c r="F970" s="3">
        <f t="shared" ca="1" si="31"/>
        <v>23.148504075196776</v>
      </c>
    </row>
    <row r="971" spans="5:6" x14ac:dyDescent="0.25">
      <c r="E971" s="3">
        <f t="shared" ca="1" si="30"/>
        <v>0.60041861141519293</v>
      </c>
      <c r="F971" s="3">
        <f t="shared" ca="1" si="31"/>
        <v>20.792010595347104</v>
      </c>
    </row>
    <row r="972" spans="5:6" x14ac:dyDescent="0.25">
      <c r="E972" s="3">
        <f t="shared" ca="1" si="30"/>
        <v>0.23592480022320217</v>
      </c>
      <c r="F972" s="3">
        <f t="shared" ca="1" si="31"/>
        <v>17.858559477477058</v>
      </c>
    </row>
    <row r="973" spans="5:6" x14ac:dyDescent="0.25">
      <c r="E973" s="3">
        <f t="shared" ca="1" si="30"/>
        <v>1.8444325285754237E-2</v>
      </c>
      <c r="F973" s="3">
        <f t="shared" ca="1" si="31"/>
        <v>15.495509079851821</v>
      </c>
    </row>
    <row r="974" spans="5:6" x14ac:dyDescent="0.25">
      <c r="E974" s="3">
        <f t="shared" ca="1" si="30"/>
        <v>0.87871306433683982</v>
      </c>
      <c r="F974" s="3">
        <f t="shared" ca="1" si="31"/>
        <v>23.211414751761787</v>
      </c>
    </row>
    <row r="975" spans="5:6" x14ac:dyDescent="0.25">
      <c r="E975" s="3">
        <f t="shared" ca="1" si="30"/>
        <v>0.24788148836099277</v>
      </c>
      <c r="F975" s="3">
        <f t="shared" ca="1" si="31"/>
        <v>17.961931196597938</v>
      </c>
    </row>
    <row r="976" spans="5:6" x14ac:dyDescent="0.25">
      <c r="E976" s="3">
        <f t="shared" ca="1" si="30"/>
        <v>0.88497771413046644</v>
      </c>
      <c r="F976" s="3">
        <f t="shared" ca="1" si="31"/>
        <v>23.276070840686913</v>
      </c>
    </row>
    <row r="977" spans="5:6" x14ac:dyDescent="0.25">
      <c r="E977" s="3">
        <f t="shared" ca="1" si="30"/>
        <v>0.10607994774958707</v>
      </c>
      <c r="F977" s="3">
        <f t="shared" ca="1" si="31"/>
        <v>16.629928176831712</v>
      </c>
    </row>
    <row r="978" spans="5:6" x14ac:dyDescent="0.25">
      <c r="E978" s="3">
        <f t="shared" ca="1" si="30"/>
        <v>0.8980328686333251</v>
      </c>
      <c r="F978" s="3">
        <f t="shared" ca="1" si="31"/>
        <v>23.414039582190274</v>
      </c>
    </row>
    <row r="979" spans="5:6" x14ac:dyDescent="0.25">
      <c r="E979" s="3">
        <f t="shared" ca="1" si="30"/>
        <v>0.36724338003069223</v>
      </c>
      <c r="F979" s="3">
        <f t="shared" ca="1" si="31"/>
        <v>18.94955259106845</v>
      </c>
    </row>
    <row r="980" spans="5:6" x14ac:dyDescent="0.25">
      <c r="E980" s="3">
        <f t="shared" ca="1" si="30"/>
        <v>0.52965402763153302</v>
      </c>
      <c r="F980" s="3">
        <f t="shared" ca="1" si="31"/>
        <v>20.232986530162503</v>
      </c>
    </row>
    <row r="981" spans="5:6" x14ac:dyDescent="0.25">
      <c r="E981" s="3">
        <f t="shared" ca="1" si="30"/>
        <v>0.78153307874557176</v>
      </c>
      <c r="F981" s="3">
        <f t="shared" ca="1" si="31"/>
        <v>22.294439223502071</v>
      </c>
    </row>
    <row r="982" spans="5:6" x14ac:dyDescent="0.25">
      <c r="E982" s="3">
        <f t="shared" ca="1" si="30"/>
        <v>3.415882907567247E-2</v>
      </c>
      <c r="F982" s="3">
        <f t="shared" ca="1" si="31"/>
        <v>15.751268427169801</v>
      </c>
    </row>
    <row r="983" spans="5:6" x14ac:dyDescent="0.25">
      <c r="E983" s="3">
        <f t="shared" ca="1" si="30"/>
        <v>0.46854999376985962</v>
      </c>
      <c r="F983" s="3">
        <f t="shared" ca="1" si="31"/>
        <v>19.752891597978106</v>
      </c>
    </row>
    <row r="984" spans="5:6" x14ac:dyDescent="0.25">
      <c r="E984" s="3">
        <f t="shared" ca="1" si="30"/>
        <v>8.5315756146995936E-2</v>
      </c>
      <c r="F984" s="3">
        <f t="shared" ca="1" si="31"/>
        <v>16.402501572624512</v>
      </c>
    </row>
    <row r="985" spans="5:6" x14ac:dyDescent="0.25">
      <c r="E985" s="3">
        <f t="shared" ca="1" si="30"/>
        <v>0.84412907635365242</v>
      </c>
      <c r="F985" s="3">
        <f t="shared" ca="1" si="31"/>
        <v>22.869108668681903</v>
      </c>
    </row>
    <row r="986" spans="5:6" x14ac:dyDescent="0.25">
      <c r="E986" s="3">
        <f t="shared" ca="1" si="30"/>
        <v>0.43944814652703823</v>
      </c>
      <c r="F986" s="3">
        <f t="shared" ca="1" si="31"/>
        <v>19.523705534877472</v>
      </c>
    </row>
    <row r="987" spans="5:6" x14ac:dyDescent="0.25">
      <c r="E987" s="3">
        <f t="shared" ca="1" si="30"/>
        <v>0.33464209929592259</v>
      </c>
      <c r="F987" s="3">
        <f t="shared" ca="1" si="31"/>
        <v>18.685996284962098</v>
      </c>
    </row>
    <row r="988" spans="5:6" x14ac:dyDescent="0.25">
      <c r="E988" s="3">
        <f t="shared" ca="1" si="30"/>
        <v>0.97109145019603693</v>
      </c>
      <c r="F988" s="3">
        <f t="shared" ca="1" si="31"/>
        <v>24.32896341786239</v>
      </c>
    </row>
    <row r="989" spans="5:6" x14ac:dyDescent="0.25">
      <c r="E989" s="3">
        <f t="shared" ca="1" si="30"/>
        <v>0.5665941443927478</v>
      </c>
      <c r="F989" s="3">
        <f t="shared" ca="1" si="31"/>
        <v>20.523989903333785</v>
      </c>
    </row>
    <row r="990" spans="5:6" x14ac:dyDescent="0.25">
      <c r="E990" s="3">
        <f t="shared" ca="1" si="30"/>
        <v>0.90249231976966615</v>
      </c>
      <c r="F990" s="3">
        <f t="shared" ca="1" si="31"/>
        <v>23.462279343158976</v>
      </c>
    </row>
    <row r="991" spans="5:6" x14ac:dyDescent="0.25">
      <c r="E991" s="3">
        <f t="shared" ca="1" si="30"/>
        <v>0.82773429336428461</v>
      </c>
      <c r="F991" s="3">
        <f t="shared" ca="1" si="31"/>
        <v>22.713890305171674</v>
      </c>
    </row>
    <row r="992" spans="5:6" x14ac:dyDescent="0.25">
      <c r="E992" s="3">
        <f t="shared" ca="1" si="30"/>
        <v>0.16141215031688727</v>
      </c>
      <c r="F992" s="3">
        <f t="shared" ca="1" si="31"/>
        <v>17.183794176776072</v>
      </c>
    </row>
    <row r="993" spans="5:6" x14ac:dyDescent="0.25">
      <c r="E993" s="3">
        <f t="shared" ca="1" si="30"/>
        <v>0.85510089342579965</v>
      </c>
      <c r="F993" s="3">
        <f t="shared" ca="1" si="31"/>
        <v>22.975310805792397</v>
      </c>
    </row>
    <row r="994" spans="5:6" x14ac:dyDescent="0.25">
      <c r="E994" s="3">
        <f t="shared" ca="1" si="30"/>
        <v>0.73879822433365427</v>
      </c>
      <c r="F994" s="3">
        <f t="shared" ca="1" si="31"/>
        <v>21.924122502196976</v>
      </c>
    </row>
    <row r="995" spans="5:6" x14ac:dyDescent="0.25">
      <c r="E995" s="3">
        <f t="shared" ca="1" si="30"/>
        <v>0.94402019019751993</v>
      </c>
      <c r="F995" s="3">
        <f t="shared" ca="1" si="31"/>
        <v>23.949050782176812</v>
      </c>
    </row>
    <row r="996" spans="5:6" x14ac:dyDescent="0.25">
      <c r="E996" s="3">
        <f t="shared" ca="1" si="30"/>
        <v>2.7866061602613179E-2</v>
      </c>
      <c r="F996" s="3">
        <f t="shared" ca="1" si="31"/>
        <v>15.654580286333218</v>
      </c>
    </row>
    <row r="997" spans="5:6" x14ac:dyDescent="0.25">
      <c r="E997" s="3">
        <f t="shared" ca="1" si="30"/>
        <v>0.44637515115520876</v>
      </c>
      <c r="F997" s="3">
        <f t="shared" ca="1" si="31"/>
        <v>19.578331055992312</v>
      </c>
    </row>
    <row r="998" spans="5:6" x14ac:dyDescent="0.25">
      <c r="E998" s="3">
        <f t="shared" ca="1" si="30"/>
        <v>0.5969221693918344</v>
      </c>
      <c r="F998" s="3">
        <f t="shared" ca="1" si="31"/>
        <v>20.764210873206544</v>
      </c>
    </row>
    <row r="999" spans="5:6" x14ac:dyDescent="0.25">
      <c r="E999" s="3">
        <f t="shared" ca="1" si="30"/>
        <v>0.61924877226702291</v>
      </c>
      <c r="F999" s="3">
        <f t="shared" ca="1" si="31"/>
        <v>20.942183655183513</v>
      </c>
    </row>
    <row r="1000" spans="5:6" x14ac:dyDescent="0.25">
      <c r="E1000" s="3">
        <f t="shared" ca="1" si="30"/>
        <v>0.64906300181685428</v>
      </c>
      <c r="F1000" s="3">
        <f t="shared" ca="1" si="31"/>
        <v>21.181836977742062</v>
      </c>
    </row>
    <row r="1001" spans="5:6" x14ac:dyDescent="0.25">
      <c r="E1001" s="3">
        <f t="shared" ca="1" si="30"/>
        <v>0.26343396812307374</v>
      </c>
      <c r="F1001" s="3">
        <f t="shared" ca="1" si="31"/>
        <v>18.094855649518713</v>
      </c>
    </row>
    <row r="1002" spans="5:6" x14ac:dyDescent="0.25">
      <c r="E1002" s="3">
        <f t="shared" ca="1" si="30"/>
        <v>0.98052085344213724</v>
      </c>
      <c r="F1002" s="3">
        <f t="shared" ca="1" si="31"/>
        <v>24.485928938829922</v>
      </c>
    </row>
    <row r="1003" spans="5:6" x14ac:dyDescent="0.25">
      <c r="E1003" s="3">
        <f t="shared" ca="1" si="30"/>
        <v>0.52019084102389967</v>
      </c>
      <c r="F1003" s="3">
        <f t="shared" ca="1" si="31"/>
        <v>20.158605097277071</v>
      </c>
    </row>
    <row r="1004" spans="5:6" x14ac:dyDescent="0.25">
      <c r="E1004" s="3">
        <f t="shared" ca="1" si="30"/>
        <v>0.99267578234301845</v>
      </c>
      <c r="F1004" s="3">
        <f t="shared" ca="1" si="31"/>
        <v>24.73355365676494</v>
      </c>
    </row>
    <row r="1005" spans="5:6" x14ac:dyDescent="0.25">
      <c r="E1005" s="3">
        <f t="shared" ca="1" si="30"/>
        <v>0.64156194517021836</v>
      </c>
      <c r="F1005" s="3">
        <f t="shared" ca="1" si="31"/>
        <v>21.12129586027401</v>
      </c>
    </row>
    <row r="1006" spans="5:6" x14ac:dyDescent="0.25">
      <c r="E1006" s="3">
        <f t="shared" ca="1" si="30"/>
        <v>0.14430028779056669</v>
      </c>
      <c r="F1006" s="3">
        <f t="shared" ca="1" si="31"/>
        <v>17.018834059632624</v>
      </c>
    </row>
    <row r="1007" spans="5:6" x14ac:dyDescent="0.25">
      <c r="E1007" s="3">
        <f t="shared" ca="1" si="30"/>
        <v>0.90062794278700009</v>
      </c>
      <c r="F1007" s="3">
        <f t="shared" ca="1" si="31"/>
        <v>23.442037612622286</v>
      </c>
    </row>
    <row r="1008" spans="5:6" x14ac:dyDescent="0.25">
      <c r="E1008" s="3">
        <f t="shared" ca="1" si="30"/>
        <v>0.44865434971264706</v>
      </c>
      <c r="F1008" s="3">
        <f t="shared" ca="1" si="31"/>
        <v>19.596293136827558</v>
      </c>
    </row>
    <row r="1009" spans="5:6" x14ac:dyDescent="0.25">
      <c r="E1009" s="3">
        <f t="shared" ca="1" si="30"/>
        <v>0.46804848963220647</v>
      </c>
      <c r="F1009" s="3">
        <f t="shared" ca="1" si="31"/>
        <v>19.74894789712862</v>
      </c>
    </row>
    <row r="1010" spans="5:6" x14ac:dyDescent="0.25">
      <c r="E1010" s="3">
        <f t="shared" ca="1" si="30"/>
        <v>0.90974943662667729</v>
      </c>
      <c r="F1010" s="3">
        <f t="shared" ca="1" si="31"/>
        <v>23.542143254377017</v>
      </c>
    </row>
    <row r="1011" spans="5:6" x14ac:dyDescent="0.25">
      <c r="E1011" s="3">
        <f t="shared" ca="1" si="30"/>
        <v>0.89263317665176045</v>
      </c>
      <c r="F1011" s="3">
        <f t="shared" ca="1" si="31"/>
        <v>23.35641287141026</v>
      </c>
    </row>
    <row r="1012" spans="5:6" x14ac:dyDescent="0.25">
      <c r="E1012" s="3">
        <f t="shared" ca="1" si="30"/>
        <v>0.21810884440158118</v>
      </c>
      <c r="F1012" s="3">
        <f t="shared" ca="1" si="31"/>
        <v>17.702394917934694</v>
      </c>
    </row>
    <row r="1013" spans="5:6" x14ac:dyDescent="0.25">
      <c r="E1013" s="3">
        <f t="shared" ca="1" si="30"/>
        <v>4.4553223459990354E-2</v>
      </c>
      <c r="F1013" s="3">
        <f t="shared" ca="1" si="31"/>
        <v>15.899654291963881</v>
      </c>
    </row>
    <row r="1014" spans="5:6" x14ac:dyDescent="0.25">
      <c r="E1014" s="3">
        <f t="shared" ca="1" si="30"/>
        <v>0.81992971268782977</v>
      </c>
      <c r="F1014" s="3">
        <f t="shared" ca="1" si="31"/>
        <v>22.641307186803775</v>
      </c>
    </row>
    <row r="1015" spans="5:6" x14ac:dyDescent="0.25">
      <c r="E1015" s="3">
        <f t="shared" ca="1" si="30"/>
        <v>0.48015490402041694</v>
      </c>
      <c r="F1015" s="3">
        <f t="shared" ca="1" si="31"/>
        <v>19.844111721866579</v>
      </c>
    </row>
    <row r="1016" spans="5:6" x14ac:dyDescent="0.25">
      <c r="E1016" s="3">
        <f t="shared" ca="1" si="30"/>
        <v>0.59774417059497476</v>
      </c>
      <c r="F1016" s="3">
        <f t="shared" ca="1" si="31"/>
        <v>20.770744281209303</v>
      </c>
    </row>
    <row r="1017" spans="5:6" x14ac:dyDescent="0.25">
      <c r="E1017" s="3">
        <f t="shared" ca="1" si="30"/>
        <v>0.30150566100478882</v>
      </c>
      <c r="F1017" s="3">
        <f t="shared" ca="1" si="31"/>
        <v>18.414017309038989</v>
      </c>
    </row>
    <row r="1018" spans="5:6" x14ac:dyDescent="0.25">
      <c r="E1018" s="3">
        <f t="shared" ca="1" si="30"/>
        <v>0.72845095527651471</v>
      </c>
      <c r="F1018" s="3">
        <f t="shared" ca="1" si="31"/>
        <v>21.83641597664954</v>
      </c>
    </row>
    <row r="1019" spans="5:6" x14ac:dyDescent="0.25">
      <c r="E1019" s="3">
        <f t="shared" ca="1" si="30"/>
        <v>0.20410367673986851</v>
      </c>
      <c r="F1019" s="3">
        <f t="shared" ca="1" si="31"/>
        <v>17.577620492728748</v>
      </c>
    </row>
    <row r="1020" spans="5:6" x14ac:dyDescent="0.25">
      <c r="E1020" s="3">
        <f t="shared" ca="1" si="30"/>
        <v>0.86622586276699087</v>
      </c>
      <c r="F1020" s="3">
        <f t="shared" ca="1" si="31"/>
        <v>23.085163157931934</v>
      </c>
    </row>
    <row r="1021" spans="5:6" x14ac:dyDescent="0.25">
      <c r="E1021" s="3">
        <f t="shared" ca="1" si="30"/>
        <v>0.8136094165076917</v>
      </c>
      <c r="F1021" s="3">
        <f t="shared" ca="1" si="31"/>
        <v>22.58309045588792</v>
      </c>
    </row>
    <row r="1022" spans="5:6" x14ac:dyDescent="0.25">
      <c r="E1022" s="3">
        <f t="shared" ca="1" si="30"/>
        <v>0.38046861106595475</v>
      </c>
      <c r="F1022" s="3">
        <f t="shared" ca="1" si="31"/>
        <v>19.055556088863078</v>
      </c>
    </row>
    <row r="1023" spans="5:6" x14ac:dyDescent="0.25">
      <c r="E1023" s="3">
        <f t="shared" ca="1" si="30"/>
        <v>4.6864666080042583E-2</v>
      </c>
      <c r="F1023" s="3">
        <f t="shared" ca="1" si="31"/>
        <v>15.931131243697294</v>
      </c>
    </row>
    <row r="1024" spans="5:6" x14ac:dyDescent="0.25">
      <c r="E1024" s="3">
        <f t="shared" ca="1" si="30"/>
        <v>9.5701408923953846E-2</v>
      </c>
      <c r="F1024" s="3">
        <f t="shared" ca="1" si="31"/>
        <v>16.518005273294371</v>
      </c>
    </row>
    <row r="1025" spans="5:6" x14ac:dyDescent="0.25">
      <c r="E1025" s="3">
        <f t="shared" ca="1" si="30"/>
        <v>0.26661127306855759</v>
      </c>
      <c r="F1025" s="3">
        <f t="shared" ca="1" si="31"/>
        <v>18.121814012640034</v>
      </c>
    </row>
    <row r="1026" spans="5:6" x14ac:dyDescent="0.25">
      <c r="E1026" s="3">
        <f t="shared" ca="1" si="30"/>
        <v>0.93979620560072352</v>
      </c>
      <c r="F1026" s="3">
        <f t="shared" ca="1" si="31"/>
        <v>23.89555623881985</v>
      </c>
    </row>
    <row r="1027" spans="5:6" x14ac:dyDescent="0.25">
      <c r="E1027" s="3">
        <f t="shared" ref="E1027:E1090" ca="1" si="32">RAND()</f>
        <v>0.47030670345700931</v>
      </c>
      <c r="F1027" s="3">
        <f t="shared" ca="1" si="31"/>
        <v>19.766704716701863</v>
      </c>
    </row>
    <row r="1028" spans="5:6" x14ac:dyDescent="0.25">
      <c r="E1028" s="3">
        <f t="shared" ca="1" si="32"/>
        <v>0.91232785662254345</v>
      </c>
      <c r="F1028" s="3">
        <f t="shared" ref="F1028:F1091" ca="1" si="33">$C$3+$C$4*(2*_xlfn.BETA.INV(E1028,1.5,1.5)-1)</f>
        <v>23.570954740752306</v>
      </c>
    </row>
    <row r="1029" spans="5:6" x14ac:dyDescent="0.25">
      <c r="E1029" s="3">
        <f t="shared" ca="1" si="32"/>
        <v>0.37895304775406957</v>
      </c>
      <c r="F1029" s="3">
        <f t="shared" ca="1" si="33"/>
        <v>19.04343178656541</v>
      </c>
    </row>
    <row r="1030" spans="5:6" x14ac:dyDescent="0.25">
      <c r="E1030" s="3">
        <f t="shared" ca="1" si="32"/>
        <v>0.64961566023304873</v>
      </c>
      <c r="F1030" s="3">
        <f t="shared" ca="1" si="33"/>
        <v>21.186304629456654</v>
      </c>
    </row>
    <row r="1031" spans="5:6" x14ac:dyDescent="0.25">
      <c r="E1031" s="3">
        <f t="shared" ca="1" si="32"/>
        <v>0.5119865189738827</v>
      </c>
      <c r="F1031" s="3">
        <f t="shared" ca="1" si="33"/>
        <v>20.09414746349939</v>
      </c>
    </row>
    <row r="1032" spans="5:6" x14ac:dyDescent="0.25">
      <c r="E1032" s="3">
        <f t="shared" ca="1" si="32"/>
        <v>0.46689685231280953</v>
      </c>
      <c r="F1032" s="3">
        <f t="shared" ca="1" si="33"/>
        <v>19.739891117763097</v>
      </c>
    </row>
    <row r="1033" spans="5:6" x14ac:dyDescent="0.25">
      <c r="E1033" s="3">
        <f t="shared" ca="1" si="32"/>
        <v>1.9521920249954472E-2</v>
      </c>
      <c r="F1033" s="3">
        <f t="shared" ca="1" si="33"/>
        <v>15.514831445731524</v>
      </c>
    </row>
    <row r="1034" spans="5:6" x14ac:dyDescent="0.25">
      <c r="E1034" s="3">
        <f t="shared" ca="1" si="32"/>
        <v>0.95864677623713945</v>
      </c>
      <c r="F1034" s="3">
        <f t="shared" ca="1" si="33"/>
        <v>24.144763345160825</v>
      </c>
    </row>
    <row r="1035" spans="5:6" x14ac:dyDescent="0.25">
      <c r="E1035" s="3">
        <f t="shared" ca="1" si="32"/>
        <v>0.79502721448888547</v>
      </c>
      <c r="F1035" s="3">
        <f t="shared" ca="1" si="33"/>
        <v>22.414580507960096</v>
      </c>
    </row>
    <row r="1036" spans="5:6" x14ac:dyDescent="0.25">
      <c r="E1036" s="3">
        <f t="shared" ca="1" si="32"/>
        <v>0.21234070556377693</v>
      </c>
      <c r="F1036" s="3">
        <f t="shared" ca="1" si="33"/>
        <v>17.651233859291189</v>
      </c>
    </row>
    <row r="1037" spans="5:6" x14ac:dyDescent="0.25">
      <c r="E1037" s="3">
        <f t="shared" ca="1" si="32"/>
        <v>0.2853990697693034</v>
      </c>
      <c r="F1037" s="3">
        <f t="shared" ca="1" si="33"/>
        <v>18.279974527820823</v>
      </c>
    </row>
    <row r="1038" spans="5:6" x14ac:dyDescent="0.25">
      <c r="E1038" s="3">
        <f t="shared" ca="1" si="32"/>
        <v>0.65064831189164096</v>
      </c>
      <c r="F1038" s="3">
        <f t="shared" ca="1" si="33"/>
        <v>21.194655206671488</v>
      </c>
    </row>
    <row r="1039" spans="5:6" x14ac:dyDescent="0.25">
      <c r="E1039" s="3">
        <f t="shared" ca="1" si="32"/>
        <v>0.9720396262806511</v>
      </c>
      <c r="F1039" s="3">
        <f t="shared" ca="1" si="33"/>
        <v>24.343923078913569</v>
      </c>
    </row>
    <row r="1040" spans="5:6" x14ac:dyDescent="0.25">
      <c r="E1040" s="3">
        <f t="shared" ca="1" si="32"/>
        <v>0.20720682162936765</v>
      </c>
      <c r="F1040" s="3">
        <f t="shared" ca="1" si="33"/>
        <v>17.605431755999611</v>
      </c>
    </row>
    <row r="1041" spans="5:6" x14ac:dyDescent="0.25">
      <c r="E1041" s="3">
        <f t="shared" ca="1" si="32"/>
        <v>0.99167923354017018</v>
      </c>
      <c r="F1041" s="3">
        <f t="shared" ca="1" si="33"/>
        <v>24.709761512307331</v>
      </c>
    </row>
    <row r="1042" spans="5:6" x14ac:dyDescent="0.25">
      <c r="E1042" s="3">
        <f t="shared" ca="1" si="32"/>
        <v>0.44439709249437609</v>
      </c>
      <c r="F1042" s="3">
        <f t="shared" ca="1" si="33"/>
        <v>19.562737786057468</v>
      </c>
    </row>
    <row r="1043" spans="5:6" x14ac:dyDescent="0.25">
      <c r="E1043" s="3">
        <f t="shared" ca="1" si="32"/>
        <v>0.77564371145665678</v>
      </c>
      <c r="F1043" s="3">
        <f t="shared" ca="1" si="33"/>
        <v>22.242534370840715</v>
      </c>
    </row>
    <row r="1044" spans="5:6" x14ac:dyDescent="0.25">
      <c r="E1044" s="3">
        <f t="shared" ca="1" si="32"/>
        <v>0.68377010533304583</v>
      </c>
      <c r="F1044" s="3">
        <f t="shared" ca="1" si="33"/>
        <v>21.464547197770301</v>
      </c>
    </row>
    <row r="1045" spans="5:6" x14ac:dyDescent="0.25">
      <c r="E1045" s="3">
        <f t="shared" ca="1" si="32"/>
        <v>0.68296840250528745</v>
      </c>
      <c r="F1045" s="3">
        <f t="shared" ca="1" si="33"/>
        <v>21.457963190996033</v>
      </c>
    </row>
    <row r="1046" spans="5:6" x14ac:dyDescent="0.25">
      <c r="E1046" s="3">
        <f t="shared" ca="1" si="32"/>
        <v>0.60596633669655908</v>
      </c>
      <c r="F1046" s="3">
        <f t="shared" ca="1" si="33"/>
        <v>20.836171760267661</v>
      </c>
    </row>
    <row r="1047" spans="5:6" x14ac:dyDescent="0.25">
      <c r="E1047" s="3">
        <f t="shared" ca="1" si="32"/>
        <v>0.62566131486621535</v>
      </c>
      <c r="F1047" s="3">
        <f t="shared" ca="1" si="33"/>
        <v>20.993518817560123</v>
      </c>
    </row>
    <row r="1048" spans="5:6" x14ac:dyDescent="0.25">
      <c r="E1048" s="3">
        <f t="shared" ca="1" si="32"/>
        <v>0.12304890218399223</v>
      </c>
      <c r="F1048" s="3">
        <f t="shared" ca="1" si="33"/>
        <v>16.806604704643725</v>
      </c>
    </row>
    <row r="1049" spans="5:6" x14ac:dyDescent="0.25">
      <c r="E1049" s="3">
        <f t="shared" ca="1" si="32"/>
        <v>0.22387100778703395</v>
      </c>
      <c r="F1049" s="3">
        <f t="shared" ca="1" si="33"/>
        <v>17.753200259080682</v>
      </c>
    </row>
    <row r="1050" spans="5:6" x14ac:dyDescent="0.25">
      <c r="E1050" s="3">
        <f t="shared" ca="1" si="32"/>
        <v>5.7849951392384025E-2</v>
      </c>
      <c r="F1050" s="3">
        <f t="shared" ca="1" si="33"/>
        <v>16.074777858706042</v>
      </c>
    </row>
    <row r="1051" spans="5:6" x14ac:dyDescent="0.25">
      <c r="E1051" s="3">
        <f t="shared" ca="1" si="32"/>
        <v>9.2504395790815597E-3</v>
      </c>
      <c r="F1051" s="3">
        <f t="shared" ca="1" si="33"/>
        <v>15.311609293691532</v>
      </c>
    </row>
    <row r="1052" spans="5:6" x14ac:dyDescent="0.25">
      <c r="E1052" s="3">
        <f t="shared" ca="1" si="32"/>
        <v>0.48458801716901934</v>
      </c>
      <c r="F1052" s="3">
        <f t="shared" ca="1" si="33"/>
        <v>19.878942741681193</v>
      </c>
    </row>
    <row r="1053" spans="5:6" x14ac:dyDescent="0.25">
      <c r="E1053" s="3">
        <f t="shared" ca="1" si="32"/>
        <v>0.30167940392322046</v>
      </c>
      <c r="F1053" s="3">
        <f t="shared" ca="1" si="33"/>
        <v>18.415456113634622</v>
      </c>
    </row>
    <row r="1054" spans="5:6" x14ac:dyDescent="0.25">
      <c r="E1054" s="3">
        <f t="shared" ca="1" si="32"/>
        <v>0.3357128241112225</v>
      </c>
      <c r="F1054" s="3">
        <f t="shared" ca="1" si="33"/>
        <v>18.694709959355205</v>
      </c>
    </row>
    <row r="1055" spans="5:6" x14ac:dyDescent="0.25">
      <c r="E1055" s="3">
        <f t="shared" ca="1" si="32"/>
        <v>0.19920732764634852</v>
      </c>
      <c r="F1055" s="3">
        <f t="shared" ca="1" si="33"/>
        <v>17.533537143691145</v>
      </c>
    </row>
    <row r="1056" spans="5:6" x14ac:dyDescent="0.25">
      <c r="E1056" s="3">
        <f t="shared" ca="1" si="32"/>
        <v>0.56157529129304029</v>
      </c>
      <c r="F1056" s="3">
        <f t="shared" ca="1" si="33"/>
        <v>20.484369877246138</v>
      </c>
    </row>
    <row r="1057" spans="5:6" x14ac:dyDescent="0.25">
      <c r="E1057" s="3">
        <f t="shared" ca="1" si="32"/>
        <v>0.41243064973207</v>
      </c>
      <c r="F1057" s="3">
        <f t="shared" ca="1" si="33"/>
        <v>19.310035915838906</v>
      </c>
    </row>
    <row r="1058" spans="5:6" x14ac:dyDescent="0.25">
      <c r="E1058" s="3">
        <f t="shared" ca="1" si="32"/>
        <v>0.72236361069161414</v>
      </c>
      <c r="F1058" s="3">
        <f t="shared" ca="1" si="33"/>
        <v>21.785124019925387</v>
      </c>
    </row>
    <row r="1059" spans="5:6" x14ac:dyDescent="0.25">
      <c r="E1059" s="3">
        <f t="shared" ca="1" si="32"/>
        <v>0.66664013726525673</v>
      </c>
      <c r="F1059" s="3">
        <f t="shared" ca="1" si="33"/>
        <v>21.324444341645737</v>
      </c>
    </row>
    <row r="1060" spans="5:6" x14ac:dyDescent="0.25">
      <c r="E1060" s="3">
        <f t="shared" ca="1" si="32"/>
        <v>0.46849647125778249</v>
      </c>
      <c r="F1060" s="3">
        <f t="shared" ca="1" si="33"/>
        <v>19.752470717959731</v>
      </c>
    </row>
    <row r="1061" spans="5:6" x14ac:dyDescent="0.25">
      <c r="E1061" s="3">
        <f t="shared" ca="1" si="32"/>
        <v>0.29382454294578852</v>
      </c>
      <c r="F1061" s="3">
        <f t="shared" ca="1" si="33"/>
        <v>18.35025948761437</v>
      </c>
    </row>
    <row r="1062" spans="5:6" x14ac:dyDescent="0.25">
      <c r="E1062" s="3">
        <f t="shared" ca="1" si="32"/>
        <v>0.38741498411581443</v>
      </c>
      <c r="F1062" s="3">
        <f t="shared" ca="1" si="33"/>
        <v>19.111053774891356</v>
      </c>
    </row>
    <row r="1063" spans="5:6" x14ac:dyDescent="0.25">
      <c r="E1063" s="3">
        <f t="shared" ca="1" si="32"/>
        <v>0.10715994200958434</v>
      </c>
      <c r="F1063" s="3">
        <f t="shared" ca="1" si="33"/>
        <v>16.641394367500602</v>
      </c>
    </row>
    <row r="1064" spans="5:6" x14ac:dyDescent="0.25">
      <c r="E1064" s="3">
        <f t="shared" ca="1" si="32"/>
        <v>0.5162423793486286</v>
      </c>
      <c r="F1064" s="3">
        <f t="shared" ca="1" si="33"/>
        <v>20.127581194676274</v>
      </c>
    </row>
    <row r="1065" spans="5:6" x14ac:dyDescent="0.25">
      <c r="E1065" s="3">
        <f t="shared" ca="1" si="32"/>
        <v>0.43497255601736828</v>
      </c>
      <c r="F1065" s="3">
        <f t="shared" ca="1" si="33"/>
        <v>19.48838145542825</v>
      </c>
    </row>
    <row r="1066" spans="5:6" x14ac:dyDescent="0.25">
      <c r="E1066" s="3">
        <f t="shared" ca="1" si="32"/>
        <v>0.94213790772731598</v>
      </c>
      <c r="F1066" s="3">
        <f t="shared" ca="1" si="33"/>
        <v>23.925068209789654</v>
      </c>
    </row>
    <row r="1067" spans="5:6" x14ac:dyDescent="0.25">
      <c r="E1067" s="3">
        <f t="shared" ca="1" si="32"/>
        <v>0.15461246339943469</v>
      </c>
      <c r="F1067" s="3">
        <f t="shared" ca="1" si="33"/>
        <v>17.118810244422427</v>
      </c>
    </row>
    <row r="1068" spans="5:6" x14ac:dyDescent="0.25">
      <c r="E1068" s="3">
        <f t="shared" ca="1" si="32"/>
        <v>0.45044814072716821</v>
      </c>
      <c r="F1068" s="3">
        <f t="shared" ca="1" si="33"/>
        <v>19.610426082358714</v>
      </c>
    </row>
    <row r="1069" spans="5:6" x14ac:dyDescent="0.25">
      <c r="E1069" s="3">
        <f t="shared" ca="1" si="32"/>
        <v>0.42832984382680228</v>
      </c>
      <c r="F1069" s="3">
        <f t="shared" ca="1" si="33"/>
        <v>19.435904968960774</v>
      </c>
    </row>
    <row r="1070" spans="5:6" x14ac:dyDescent="0.25">
      <c r="E1070" s="3">
        <f t="shared" ca="1" si="32"/>
        <v>0.71997407224985743</v>
      </c>
      <c r="F1070" s="3">
        <f t="shared" ca="1" si="33"/>
        <v>21.765048914681</v>
      </c>
    </row>
    <row r="1071" spans="5:6" x14ac:dyDescent="0.25">
      <c r="E1071" s="3">
        <f t="shared" ca="1" si="32"/>
        <v>7.8757238268412078E-2</v>
      </c>
      <c r="F1071" s="3">
        <f t="shared" ca="1" si="33"/>
        <v>16.327479738512526</v>
      </c>
    </row>
    <row r="1072" spans="5:6" x14ac:dyDescent="0.25">
      <c r="E1072" s="3">
        <f t="shared" ca="1" si="32"/>
        <v>0.37099083372789143</v>
      </c>
      <c r="F1072" s="3">
        <f t="shared" ca="1" si="33"/>
        <v>18.979637191983052</v>
      </c>
    </row>
    <row r="1073" spans="5:6" x14ac:dyDescent="0.25">
      <c r="E1073" s="3">
        <f t="shared" ca="1" si="32"/>
        <v>0.41731322716340935</v>
      </c>
      <c r="F1073" s="3">
        <f t="shared" ca="1" si="33"/>
        <v>19.34873333202539</v>
      </c>
    </row>
    <row r="1074" spans="5:6" x14ac:dyDescent="0.25">
      <c r="E1074" s="3">
        <f t="shared" ca="1" si="32"/>
        <v>0.70277326388275896</v>
      </c>
      <c r="F1074" s="3">
        <f t="shared" ca="1" si="33"/>
        <v>21.621464006652772</v>
      </c>
    </row>
    <row r="1075" spans="5:6" x14ac:dyDescent="0.25">
      <c r="E1075" s="3">
        <f t="shared" ca="1" si="32"/>
        <v>0.94370429540249479</v>
      </c>
      <c r="F1075" s="3">
        <f t="shared" ca="1" si="33"/>
        <v>23.945009166730387</v>
      </c>
    </row>
    <row r="1076" spans="5:6" x14ac:dyDescent="0.25">
      <c r="E1076" s="3">
        <f t="shared" ca="1" si="32"/>
        <v>0.53107217186917044</v>
      </c>
      <c r="F1076" s="3">
        <f t="shared" ca="1" si="33"/>
        <v>20.244137310727172</v>
      </c>
    </row>
    <row r="1077" spans="5:6" x14ac:dyDescent="0.25">
      <c r="E1077" s="3">
        <f t="shared" ca="1" si="32"/>
        <v>0.66112665403276316</v>
      </c>
      <c r="F1077" s="3">
        <f t="shared" ca="1" si="33"/>
        <v>21.279594033407335</v>
      </c>
    </row>
    <row r="1078" spans="5:6" x14ac:dyDescent="0.25">
      <c r="E1078" s="3">
        <f t="shared" ca="1" si="32"/>
        <v>0.39851338811708326</v>
      </c>
      <c r="F1078" s="3">
        <f t="shared" ca="1" si="33"/>
        <v>19.199492915360253</v>
      </c>
    </row>
    <row r="1079" spans="5:6" x14ac:dyDescent="0.25">
      <c r="E1079" s="3">
        <f t="shared" ca="1" si="32"/>
        <v>0.2111673750981341</v>
      </c>
      <c r="F1079" s="3">
        <f t="shared" ca="1" si="33"/>
        <v>17.640788508176989</v>
      </c>
    </row>
    <row r="1080" spans="5:6" x14ac:dyDescent="0.25">
      <c r="E1080" s="3">
        <f t="shared" ca="1" si="32"/>
        <v>0.52708236200448288</v>
      </c>
      <c r="F1080" s="3">
        <f t="shared" ca="1" si="33"/>
        <v>20.212768605486463</v>
      </c>
    </row>
    <row r="1081" spans="5:6" x14ac:dyDescent="0.25">
      <c r="E1081" s="3">
        <f t="shared" ca="1" si="32"/>
        <v>0.21414754734219998</v>
      </c>
      <c r="F1081" s="3">
        <f t="shared" ca="1" si="33"/>
        <v>17.667293277518141</v>
      </c>
    </row>
    <row r="1082" spans="5:6" x14ac:dyDescent="0.25">
      <c r="E1082" s="3">
        <f t="shared" ca="1" si="32"/>
        <v>0.34529258775367222</v>
      </c>
      <c r="F1082" s="3">
        <f t="shared" ca="1" si="33"/>
        <v>18.772486168935451</v>
      </c>
    </row>
    <row r="1083" spans="5:6" x14ac:dyDescent="0.25">
      <c r="E1083" s="3">
        <f t="shared" ca="1" si="32"/>
        <v>0.21117972517596761</v>
      </c>
      <c r="F1083" s="3">
        <f t="shared" ca="1" si="33"/>
        <v>17.640898521232678</v>
      </c>
    </row>
    <row r="1084" spans="5:6" x14ac:dyDescent="0.25">
      <c r="E1084" s="3">
        <f t="shared" ca="1" si="32"/>
        <v>0.80087992849581235</v>
      </c>
      <c r="F1084" s="3">
        <f t="shared" ca="1" si="33"/>
        <v>22.46725073093107</v>
      </c>
    </row>
    <row r="1085" spans="5:6" x14ac:dyDescent="0.25">
      <c r="E1085" s="3">
        <f t="shared" ca="1" si="32"/>
        <v>0.87084907868339989</v>
      </c>
      <c r="F1085" s="3">
        <f t="shared" ca="1" si="33"/>
        <v>23.131520748002018</v>
      </c>
    </row>
    <row r="1086" spans="5:6" x14ac:dyDescent="0.25">
      <c r="E1086" s="3">
        <f t="shared" ca="1" si="32"/>
        <v>0.74936034780311767</v>
      </c>
      <c r="F1086" s="3">
        <f t="shared" ca="1" si="33"/>
        <v>22.014373335862324</v>
      </c>
    </row>
    <row r="1087" spans="5:6" x14ac:dyDescent="0.25">
      <c r="E1087" s="3">
        <f t="shared" ca="1" si="32"/>
        <v>7.7645865451772877E-2</v>
      </c>
      <c r="F1087" s="3">
        <f t="shared" ca="1" si="33"/>
        <v>16.314590445871396</v>
      </c>
    </row>
    <row r="1088" spans="5:6" x14ac:dyDescent="0.25">
      <c r="E1088" s="3">
        <f t="shared" ca="1" si="32"/>
        <v>0.41774068064762693</v>
      </c>
      <c r="F1088" s="3">
        <f t="shared" ca="1" si="33"/>
        <v>19.352119238896723</v>
      </c>
    </row>
    <row r="1089" spans="5:6" x14ac:dyDescent="0.25">
      <c r="E1089" s="3">
        <f t="shared" ca="1" si="32"/>
        <v>0.17702512565920092</v>
      </c>
      <c r="F1089" s="3">
        <f t="shared" ca="1" si="33"/>
        <v>17.33046648805276</v>
      </c>
    </row>
    <row r="1090" spans="5:6" x14ac:dyDescent="0.25">
      <c r="E1090" s="3">
        <f t="shared" ca="1" si="32"/>
        <v>0.76096208624594563</v>
      </c>
      <c r="F1090" s="3">
        <f t="shared" ca="1" si="33"/>
        <v>22.114421076182897</v>
      </c>
    </row>
    <row r="1091" spans="5:6" x14ac:dyDescent="0.25">
      <c r="E1091" s="3">
        <f t="shared" ref="E1091:E1154" ca="1" si="34">RAND()</f>
        <v>0.21304646271830119</v>
      </c>
      <c r="F1091" s="3">
        <f t="shared" ca="1" si="33"/>
        <v>17.657510392865149</v>
      </c>
    </row>
    <row r="1092" spans="5:6" x14ac:dyDescent="0.25">
      <c r="E1092" s="3">
        <f t="shared" ca="1" si="34"/>
        <v>0.47917711795618734</v>
      </c>
      <c r="F1092" s="3">
        <f t="shared" ref="F1092:F1155" ca="1" si="35">$C$3+$C$4*(2*_xlfn.BETA.INV(E1092,1.5,1.5)-1)</f>
        <v>19.836428285664827</v>
      </c>
    </row>
    <row r="1093" spans="5:6" x14ac:dyDescent="0.25">
      <c r="E1093" s="3">
        <f t="shared" ca="1" si="34"/>
        <v>1.5969848560710709E-2</v>
      </c>
      <c r="F1093" s="3">
        <f t="shared" ca="1" si="35"/>
        <v>15.449710528266191</v>
      </c>
    </row>
    <row r="1094" spans="5:6" x14ac:dyDescent="0.25">
      <c r="E1094" s="3">
        <f t="shared" ca="1" si="34"/>
        <v>0.37179942580315584</v>
      </c>
      <c r="F1094" s="3">
        <f t="shared" ca="1" si="35"/>
        <v>18.986123483238519</v>
      </c>
    </row>
    <row r="1095" spans="5:6" x14ac:dyDescent="0.25">
      <c r="E1095" s="3">
        <f t="shared" ca="1" si="34"/>
        <v>0.52238196270496018</v>
      </c>
      <c r="F1095" s="3">
        <f t="shared" ca="1" si="35"/>
        <v>20.175823766843902</v>
      </c>
    </row>
    <row r="1096" spans="5:6" x14ac:dyDescent="0.25">
      <c r="E1096" s="3">
        <f t="shared" ca="1" si="34"/>
        <v>0.95116404228416018</v>
      </c>
      <c r="F1096" s="3">
        <f t="shared" ca="1" si="35"/>
        <v>24.04239684792519</v>
      </c>
    </row>
    <row r="1097" spans="5:6" x14ac:dyDescent="0.25">
      <c r="E1097" s="3">
        <f t="shared" ca="1" si="34"/>
        <v>9.4709662056869148E-2</v>
      </c>
      <c r="F1097" s="3">
        <f t="shared" ca="1" si="35"/>
        <v>16.507135633564811</v>
      </c>
    </row>
    <row r="1098" spans="5:6" x14ac:dyDescent="0.25">
      <c r="E1098" s="3">
        <f t="shared" ca="1" si="34"/>
        <v>0.73544600683230443</v>
      </c>
      <c r="F1098" s="3">
        <f t="shared" ca="1" si="35"/>
        <v>21.895633982271935</v>
      </c>
    </row>
    <row r="1099" spans="5:6" x14ac:dyDescent="0.25">
      <c r="E1099" s="3">
        <f t="shared" ca="1" si="34"/>
        <v>0.31351835141809226</v>
      </c>
      <c r="F1099" s="3">
        <f t="shared" ca="1" si="35"/>
        <v>18.513163481734587</v>
      </c>
    </row>
    <row r="1100" spans="5:6" x14ac:dyDescent="0.25">
      <c r="E1100" s="3">
        <f t="shared" ca="1" si="34"/>
        <v>0.20969403851633894</v>
      </c>
      <c r="F1100" s="3">
        <f t="shared" ca="1" si="35"/>
        <v>17.62765361285571</v>
      </c>
    </row>
    <row r="1101" spans="5:6" x14ac:dyDescent="0.25">
      <c r="E1101" s="3">
        <f t="shared" ca="1" si="34"/>
        <v>0.60605962139260572</v>
      </c>
      <c r="F1101" s="3">
        <f t="shared" ca="1" si="35"/>
        <v>20.83691489131348</v>
      </c>
    </row>
    <row r="1102" spans="5:6" x14ac:dyDescent="0.25">
      <c r="E1102" s="3">
        <f t="shared" ca="1" si="34"/>
        <v>0.51529662286742117</v>
      </c>
      <c r="F1102" s="3">
        <f t="shared" ca="1" si="35"/>
        <v>20.120150959595449</v>
      </c>
    </row>
    <row r="1103" spans="5:6" x14ac:dyDescent="0.25">
      <c r="E1103" s="3">
        <f t="shared" ca="1" si="34"/>
        <v>3.1801221860395357E-2</v>
      </c>
      <c r="F1103" s="3">
        <f t="shared" ca="1" si="35"/>
        <v>15.715755828130451</v>
      </c>
    </row>
    <row r="1104" spans="5:6" x14ac:dyDescent="0.25">
      <c r="E1104" s="3">
        <f t="shared" ca="1" si="34"/>
        <v>0.66438526191968617</v>
      </c>
      <c r="F1104" s="3">
        <f t="shared" ca="1" si="35"/>
        <v>21.306088097897359</v>
      </c>
    </row>
    <row r="1105" spans="5:6" x14ac:dyDescent="0.25">
      <c r="E1105" s="3">
        <f t="shared" ca="1" si="34"/>
        <v>0.85118590685267215</v>
      </c>
      <c r="F1105" s="3">
        <f t="shared" ca="1" si="35"/>
        <v>22.937184531309718</v>
      </c>
    </row>
    <row r="1106" spans="5:6" x14ac:dyDescent="0.25">
      <c r="E1106" s="3">
        <f t="shared" ca="1" si="34"/>
        <v>0.41765877988242661</v>
      </c>
      <c r="F1106" s="3">
        <f t="shared" ca="1" si="35"/>
        <v>19.35147051722447</v>
      </c>
    </row>
    <row r="1107" spans="5:6" x14ac:dyDescent="0.25">
      <c r="E1107" s="3">
        <f t="shared" ca="1" si="34"/>
        <v>0.5829607233061489</v>
      </c>
      <c r="F1107" s="3">
        <f t="shared" ca="1" si="35"/>
        <v>20.653436819948269</v>
      </c>
    </row>
    <row r="1108" spans="5:6" x14ac:dyDescent="0.25">
      <c r="E1108" s="3">
        <f t="shared" ca="1" si="34"/>
        <v>0.44804875118242016</v>
      </c>
      <c r="F1108" s="3">
        <f t="shared" ca="1" si="35"/>
        <v>19.59152101130417</v>
      </c>
    </row>
    <row r="1109" spans="5:6" x14ac:dyDescent="0.25">
      <c r="E1109" s="3">
        <f t="shared" ca="1" si="34"/>
        <v>0.49658732436389807</v>
      </c>
      <c r="F1109" s="3">
        <f t="shared" ca="1" si="35"/>
        <v>19.973196779858981</v>
      </c>
    </row>
    <row r="1110" spans="5:6" x14ac:dyDescent="0.25">
      <c r="E1110" s="3">
        <f t="shared" ca="1" si="34"/>
        <v>0.7321329234417866</v>
      </c>
      <c r="F1110" s="3">
        <f t="shared" ca="1" si="35"/>
        <v>21.86754848805073</v>
      </c>
    </row>
    <row r="1111" spans="5:6" x14ac:dyDescent="0.25">
      <c r="E1111" s="3">
        <f t="shared" ca="1" si="34"/>
        <v>0.49191758421141418</v>
      </c>
      <c r="F1111" s="3">
        <f t="shared" ca="1" si="35"/>
        <v>19.936519149355064</v>
      </c>
    </row>
    <row r="1112" spans="5:6" x14ac:dyDescent="0.25">
      <c r="E1112" s="3">
        <f t="shared" ca="1" si="34"/>
        <v>0.16845711789883278</v>
      </c>
      <c r="F1112" s="3">
        <f t="shared" ca="1" si="35"/>
        <v>17.250395463706187</v>
      </c>
    </row>
    <row r="1113" spans="5:6" x14ac:dyDescent="0.25">
      <c r="E1113" s="3">
        <f t="shared" ca="1" si="34"/>
        <v>0.3635412128363591</v>
      </c>
      <c r="F1113" s="3">
        <f t="shared" ca="1" si="35"/>
        <v>18.919792435700121</v>
      </c>
    </row>
    <row r="1114" spans="5:6" x14ac:dyDescent="0.25">
      <c r="E1114" s="3">
        <f t="shared" ca="1" si="34"/>
        <v>0.84731566783172119</v>
      </c>
      <c r="F1114" s="3">
        <f t="shared" ca="1" si="35"/>
        <v>22.899748675107489</v>
      </c>
    </row>
    <row r="1115" spans="5:6" x14ac:dyDescent="0.25">
      <c r="E1115" s="3">
        <f t="shared" ca="1" si="34"/>
        <v>0.62172620750865415</v>
      </c>
      <c r="F1115" s="3">
        <f t="shared" ca="1" si="35"/>
        <v>20.96200405452791</v>
      </c>
    </row>
    <row r="1116" spans="5:6" x14ac:dyDescent="0.25">
      <c r="E1116" s="3">
        <f t="shared" ca="1" si="34"/>
        <v>0.31310783688245414</v>
      </c>
      <c r="F1116" s="3">
        <f t="shared" ca="1" si="35"/>
        <v>18.509786173815389</v>
      </c>
    </row>
    <row r="1117" spans="5:6" x14ac:dyDescent="0.25">
      <c r="E1117" s="3">
        <f t="shared" ca="1" si="34"/>
        <v>0.6226782039160792</v>
      </c>
      <c r="F1117" s="3">
        <f t="shared" ca="1" si="35"/>
        <v>20.96962453636408</v>
      </c>
    </row>
    <row r="1118" spans="5:6" x14ac:dyDescent="0.25">
      <c r="E1118" s="3">
        <f t="shared" ca="1" si="34"/>
        <v>0.87499714150617813</v>
      </c>
      <c r="F1118" s="3">
        <f t="shared" ca="1" si="35"/>
        <v>23.173493917344739</v>
      </c>
    </row>
    <row r="1119" spans="5:6" x14ac:dyDescent="0.25">
      <c r="E1119" s="3">
        <f t="shared" ca="1" si="34"/>
        <v>0.59470251341453917</v>
      </c>
      <c r="F1119" s="3">
        <f t="shared" ca="1" si="35"/>
        <v>20.746575300966541</v>
      </c>
    </row>
    <row r="1120" spans="5:6" x14ac:dyDescent="0.25">
      <c r="E1120" s="3">
        <f t="shared" ca="1" si="34"/>
        <v>0.4853915907679871</v>
      </c>
      <c r="F1120" s="3">
        <f t="shared" ca="1" si="35"/>
        <v>19.885255749723211</v>
      </c>
    </row>
    <row r="1121" spans="5:6" x14ac:dyDescent="0.25">
      <c r="E1121" s="3">
        <f t="shared" ca="1" si="34"/>
        <v>0.8828190647462798</v>
      </c>
      <c r="F1121" s="3">
        <f t="shared" ca="1" si="35"/>
        <v>23.253685696755333</v>
      </c>
    </row>
    <row r="1122" spans="5:6" x14ac:dyDescent="0.25">
      <c r="E1122" s="3">
        <f t="shared" ca="1" si="34"/>
        <v>0.77391435537816566</v>
      </c>
      <c r="F1122" s="3">
        <f t="shared" ca="1" si="35"/>
        <v>22.227350764030554</v>
      </c>
    </row>
    <row r="1123" spans="5:6" x14ac:dyDescent="0.25">
      <c r="E1123" s="3">
        <f t="shared" ca="1" si="34"/>
        <v>0.51538372346664829</v>
      </c>
      <c r="F1123" s="3">
        <f t="shared" ca="1" si="35"/>
        <v>20.120835244828584</v>
      </c>
    </row>
    <row r="1124" spans="5:6" x14ac:dyDescent="0.25">
      <c r="E1124" s="3">
        <f t="shared" ca="1" si="34"/>
        <v>0.83191604224956073</v>
      </c>
      <c r="F1124" s="3">
        <f t="shared" ca="1" si="35"/>
        <v>22.75311452896316</v>
      </c>
    </row>
    <row r="1125" spans="5:6" x14ac:dyDescent="0.25">
      <c r="E1125" s="3">
        <f t="shared" ca="1" si="34"/>
        <v>0.25175515671559945</v>
      </c>
      <c r="F1125" s="3">
        <f t="shared" ca="1" si="35"/>
        <v>17.995194629856307</v>
      </c>
    </row>
    <row r="1126" spans="5:6" x14ac:dyDescent="0.25">
      <c r="E1126" s="3">
        <f t="shared" ca="1" si="34"/>
        <v>0.14211044173650034</v>
      </c>
      <c r="F1126" s="3">
        <f t="shared" ca="1" si="35"/>
        <v>16.997367793143027</v>
      </c>
    </row>
    <row r="1127" spans="5:6" x14ac:dyDescent="0.25">
      <c r="E1127" s="3">
        <f t="shared" ca="1" si="34"/>
        <v>0.20981854648060128</v>
      </c>
      <c r="F1127" s="3">
        <f t="shared" ca="1" si="35"/>
        <v>17.628764424855106</v>
      </c>
    </row>
    <row r="1128" spans="5:6" x14ac:dyDescent="0.25">
      <c r="E1128" s="3">
        <f t="shared" ca="1" si="34"/>
        <v>0.9892691084787899</v>
      </c>
      <c r="F1128" s="3">
        <f t="shared" ca="1" si="35"/>
        <v>24.65574320735449</v>
      </c>
    </row>
    <row r="1129" spans="5:6" x14ac:dyDescent="0.25">
      <c r="E1129" s="3">
        <f t="shared" ca="1" si="34"/>
        <v>0.12560410693701807</v>
      </c>
      <c r="F1129" s="3">
        <f t="shared" ca="1" si="35"/>
        <v>16.832612942039937</v>
      </c>
    </row>
    <row r="1130" spans="5:6" x14ac:dyDescent="0.25">
      <c r="E1130" s="3">
        <f t="shared" ca="1" si="34"/>
        <v>0.42350139327153391</v>
      </c>
      <c r="F1130" s="3">
        <f t="shared" ca="1" si="35"/>
        <v>19.397721695120865</v>
      </c>
    </row>
    <row r="1131" spans="5:6" x14ac:dyDescent="0.25">
      <c r="E1131" s="3">
        <f t="shared" ca="1" si="34"/>
        <v>0.37075317133968211</v>
      </c>
      <c r="F1131" s="3">
        <f t="shared" ca="1" si="35"/>
        <v>18.977730392981801</v>
      </c>
    </row>
    <row r="1132" spans="5:6" x14ac:dyDescent="0.25">
      <c r="E1132" s="3">
        <f t="shared" ca="1" si="34"/>
        <v>0.99260534383918764</v>
      </c>
      <c r="F1132" s="3">
        <f t="shared" ca="1" si="35"/>
        <v>24.731838708429088</v>
      </c>
    </row>
    <row r="1133" spans="5:6" x14ac:dyDescent="0.25">
      <c r="E1133" s="3">
        <f t="shared" ca="1" si="34"/>
        <v>7.1198558735841577E-2</v>
      </c>
      <c r="F1133" s="3">
        <f t="shared" ca="1" si="35"/>
        <v>16.238718540323973</v>
      </c>
    </row>
    <row r="1134" spans="5:6" x14ac:dyDescent="0.25">
      <c r="E1134" s="3">
        <f t="shared" ca="1" si="34"/>
        <v>0.49187263790154745</v>
      </c>
      <c r="F1134" s="3">
        <f t="shared" ca="1" si="35"/>
        <v>19.936166113249737</v>
      </c>
    </row>
    <row r="1135" spans="5:6" x14ac:dyDescent="0.25">
      <c r="E1135" s="3">
        <f t="shared" ca="1" si="34"/>
        <v>0.6385254772478578</v>
      </c>
      <c r="F1135" s="3">
        <f t="shared" ca="1" si="35"/>
        <v>21.096838209329309</v>
      </c>
    </row>
    <row r="1136" spans="5:6" x14ac:dyDescent="0.25">
      <c r="E1136" s="3">
        <f t="shared" ca="1" si="34"/>
        <v>0.84372562423428876</v>
      </c>
      <c r="F1136" s="3">
        <f t="shared" ca="1" si="35"/>
        <v>22.865240860954856</v>
      </c>
    </row>
    <row r="1137" spans="5:6" x14ac:dyDescent="0.25">
      <c r="E1137" s="3">
        <f t="shared" ca="1" si="34"/>
        <v>0.86287861818150435</v>
      </c>
      <c r="F1137" s="3">
        <f t="shared" ca="1" si="35"/>
        <v>23.05186602129351</v>
      </c>
    </row>
    <row r="1138" spans="5:6" x14ac:dyDescent="0.25">
      <c r="E1138" s="3">
        <f t="shared" ca="1" si="34"/>
        <v>0.32876262217119223</v>
      </c>
      <c r="F1138" s="3">
        <f t="shared" ca="1" si="35"/>
        <v>18.638071034696164</v>
      </c>
    </row>
    <row r="1139" spans="5:6" x14ac:dyDescent="0.25">
      <c r="E1139" s="3">
        <f t="shared" ca="1" si="34"/>
        <v>0.34528309872810981</v>
      </c>
      <c r="F1139" s="3">
        <f t="shared" ca="1" si="35"/>
        <v>18.772409289321111</v>
      </c>
    </row>
    <row r="1140" spans="5:6" x14ac:dyDescent="0.25">
      <c r="E1140" s="3">
        <f t="shared" ca="1" si="34"/>
        <v>0.78907747671088257</v>
      </c>
      <c r="F1140" s="3">
        <f t="shared" ca="1" si="35"/>
        <v>22.361392906747763</v>
      </c>
    </row>
    <row r="1141" spans="5:6" x14ac:dyDescent="0.25">
      <c r="E1141" s="3">
        <f t="shared" ca="1" si="34"/>
        <v>0.24967287930378301</v>
      </c>
      <c r="F1141" s="3">
        <f t="shared" ca="1" si="35"/>
        <v>17.977327280743399</v>
      </c>
    </row>
    <row r="1142" spans="5:6" x14ac:dyDescent="0.25">
      <c r="E1142" s="3">
        <f t="shared" ca="1" si="34"/>
        <v>6.7734712979985345E-2</v>
      </c>
      <c r="F1142" s="3">
        <f t="shared" ca="1" si="35"/>
        <v>16.197125864816826</v>
      </c>
    </row>
    <row r="1143" spans="5:6" x14ac:dyDescent="0.25">
      <c r="E1143" s="3">
        <f t="shared" ca="1" si="34"/>
        <v>0.7538077804423311</v>
      </c>
      <c r="F1143" s="3">
        <f t="shared" ca="1" si="35"/>
        <v>22.052608457514598</v>
      </c>
    </row>
    <row r="1144" spans="5:6" x14ac:dyDescent="0.25">
      <c r="E1144" s="3">
        <f t="shared" ca="1" si="34"/>
        <v>8.7976250697789915E-2</v>
      </c>
      <c r="F1144" s="3">
        <f t="shared" ca="1" si="35"/>
        <v>16.432455880070552</v>
      </c>
    </row>
    <row r="1145" spans="5:6" x14ac:dyDescent="0.25">
      <c r="E1145" s="3">
        <f t="shared" ca="1" si="34"/>
        <v>0.59392766321455281</v>
      </c>
      <c r="F1145" s="3">
        <f t="shared" ca="1" si="35"/>
        <v>20.740421222783901</v>
      </c>
    </row>
    <row r="1146" spans="5:6" x14ac:dyDescent="0.25">
      <c r="E1146" s="3">
        <f t="shared" ca="1" si="34"/>
        <v>0.84400554047826815</v>
      </c>
      <c r="F1146" s="3">
        <f t="shared" ca="1" si="35"/>
        <v>22.867924085511135</v>
      </c>
    </row>
    <row r="1147" spans="5:6" x14ac:dyDescent="0.25">
      <c r="E1147" s="3">
        <f t="shared" ca="1" si="34"/>
        <v>0.84331408313256739</v>
      </c>
      <c r="F1147" s="3">
        <f t="shared" ca="1" si="35"/>
        <v>22.8612981342777</v>
      </c>
    </row>
    <row r="1148" spans="5:6" x14ac:dyDescent="0.25">
      <c r="E1148" s="3">
        <f t="shared" ca="1" si="34"/>
        <v>0.69192727408971866</v>
      </c>
      <c r="F1148" s="3">
        <f t="shared" ca="1" si="35"/>
        <v>21.531699185149808</v>
      </c>
    </row>
    <row r="1149" spans="5:6" x14ac:dyDescent="0.25">
      <c r="E1149" s="3">
        <f t="shared" ca="1" si="34"/>
        <v>0.29165423730610918</v>
      </c>
      <c r="F1149" s="3">
        <f t="shared" ca="1" si="35"/>
        <v>18.332190615251459</v>
      </c>
    </row>
    <row r="1150" spans="5:6" x14ac:dyDescent="0.25">
      <c r="E1150" s="3">
        <f t="shared" ca="1" si="34"/>
        <v>0.85531350471412992</v>
      </c>
      <c r="F1150" s="3">
        <f t="shared" ca="1" si="35"/>
        <v>22.977388953444066</v>
      </c>
    </row>
    <row r="1151" spans="5:6" x14ac:dyDescent="0.25">
      <c r="E1151" s="3">
        <f t="shared" ca="1" si="34"/>
        <v>7.5336923834903313E-2</v>
      </c>
      <c r="F1151" s="3">
        <f t="shared" ca="1" si="35"/>
        <v>16.287638767093828</v>
      </c>
    </row>
    <row r="1152" spans="5:6" x14ac:dyDescent="0.25">
      <c r="E1152" s="3">
        <f t="shared" ca="1" si="34"/>
        <v>0.80081267547912405</v>
      </c>
      <c r="F1152" s="3">
        <f t="shared" ca="1" si="35"/>
        <v>22.466643466297906</v>
      </c>
    </row>
    <row r="1153" spans="5:6" x14ac:dyDescent="0.25">
      <c r="E1153" s="3">
        <f t="shared" ca="1" si="34"/>
        <v>0.77013626072603492</v>
      </c>
      <c r="F1153" s="3">
        <f t="shared" ca="1" si="35"/>
        <v>22.194267920074186</v>
      </c>
    </row>
    <row r="1154" spans="5:6" x14ac:dyDescent="0.25">
      <c r="E1154" s="3">
        <f t="shared" ca="1" si="34"/>
        <v>0.45980506914297992</v>
      </c>
      <c r="F1154" s="3">
        <f t="shared" ca="1" si="35"/>
        <v>19.684099460517746</v>
      </c>
    </row>
    <row r="1155" spans="5:6" x14ac:dyDescent="0.25">
      <c r="E1155" s="3">
        <f t="shared" ref="E1155:E1218" ca="1" si="36">RAND()</f>
        <v>0.97813017063944052</v>
      </c>
      <c r="F1155" s="3">
        <f t="shared" ca="1" si="35"/>
        <v>24.444203516751337</v>
      </c>
    </row>
    <row r="1156" spans="5:6" x14ac:dyDescent="0.25">
      <c r="E1156" s="3">
        <f t="shared" ca="1" si="36"/>
        <v>0.43965513422632463</v>
      </c>
      <c r="F1156" s="3">
        <f t="shared" ref="F1156:F1219" ca="1" si="37">$C$3+$C$4*(2*_xlfn.BETA.INV(E1156,1.5,1.5)-1)</f>
        <v>19.525338613346694</v>
      </c>
    </row>
    <row r="1157" spans="5:6" x14ac:dyDescent="0.25">
      <c r="E1157" s="3">
        <f t="shared" ca="1" si="36"/>
        <v>0.58560665343622686</v>
      </c>
      <c r="F1157" s="3">
        <f t="shared" ca="1" si="37"/>
        <v>20.674403583191477</v>
      </c>
    </row>
    <row r="1158" spans="5:6" x14ac:dyDescent="0.25">
      <c r="E1158" s="3">
        <f t="shared" ca="1" si="36"/>
        <v>0.66505837407365354</v>
      </c>
      <c r="F1158" s="3">
        <f t="shared" ca="1" si="37"/>
        <v>21.311565704411301</v>
      </c>
    </row>
    <row r="1159" spans="5:6" x14ac:dyDescent="0.25">
      <c r="E1159" s="3">
        <f t="shared" ca="1" si="36"/>
        <v>1.3590640698962764E-2</v>
      </c>
      <c r="F1159" s="3">
        <f t="shared" ca="1" si="37"/>
        <v>15.403471232974724</v>
      </c>
    </row>
    <row r="1160" spans="5:6" x14ac:dyDescent="0.25">
      <c r="E1160" s="3">
        <f t="shared" ca="1" si="36"/>
        <v>0.32307868703538811</v>
      </c>
      <c r="F1160" s="3">
        <f t="shared" ca="1" si="37"/>
        <v>18.591610909614456</v>
      </c>
    </row>
    <row r="1161" spans="5:6" x14ac:dyDescent="0.25">
      <c r="E1161" s="3">
        <f t="shared" ca="1" si="36"/>
        <v>0.25287369606679211</v>
      </c>
      <c r="F1161" s="3">
        <f t="shared" ca="1" si="37"/>
        <v>18.004779850797615</v>
      </c>
    </row>
    <row r="1162" spans="5:6" x14ac:dyDescent="0.25">
      <c r="E1162" s="3">
        <f t="shared" ca="1" si="36"/>
        <v>0.63550047473980475</v>
      </c>
      <c r="F1162" s="3">
        <f t="shared" ca="1" si="37"/>
        <v>21.072500293691228</v>
      </c>
    </row>
    <row r="1163" spans="5:6" x14ac:dyDescent="0.25">
      <c r="E1163" s="3">
        <f t="shared" ca="1" si="36"/>
        <v>0.89740080547865853</v>
      </c>
      <c r="F1163" s="3">
        <f t="shared" ca="1" si="37"/>
        <v>23.407250745095808</v>
      </c>
    </row>
    <row r="1164" spans="5:6" x14ac:dyDescent="0.25">
      <c r="E1164" s="3">
        <f t="shared" ca="1" si="36"/>
        <v>0.116248124660427</v>
      </c>
      <c r="F1164" s="3">
        <f t="shared" ca="1" si="37"/>
        <v>16.736655068068</v>
      </c>
    </row>
    <row r="1165" spans="5:6" x14ac:dyDescent="0.25">
      <c r="E1165" s="3">
        <f t="shared" ca="1" si="36"/>
        <v>1.0953620305536371E-2</v>
      </c>
      <c r="F1165" s="3">
        <f t="shared" ca="1" si="37"/>
        <v>15.349038181282211</v>
      </c>
    </row>
    <row r="1166" spans="5:6" x14ac:dyDescent="0.25">
      <c r="E1166" s="3">
        <f t="shared" ca="1" si="36"/>
        <v>0.22554453764911075</v>
      </c>
      <c r="F1166" s="3">
        <f t="shared" ca="1" si="37"/>
        <v>17.767901126730091</v>
      </c>
    </row>
    <row r="1167" spans="5:6" x14ac:dyDescent="0.25">
      <c r="E1167" s="3">
        <f t="shared" ca="1" si="36"/>
        <v>1.039904428538363E-2</v>
      </c>
      <c r="F1167" s="3">
        <f t="shared" ca="1" si="37"/>
        <v>15.337072847878776</v>
      </c>
    </row>
    <row r="1168" spans="5:6" x14ac:dyDescent="0.25">
      <c r="E1168" s="3">
        <f t="shared" ca="1" si="36"/>
        <v>0.82929141108740312</v>
      </c>
      <c r="F1168" s="3">
        <f t="shared" ca="1" si="37"/>
        <v>22.728467861653982</v>
      </c>
    </row>
    <row r="1169" spans="5:6" x14ac:dyDescent="0.25">
      <c r="E1169" s="3">
        <f t="shared" ca="1" si="36"/>
        <v>0.39996317450868768</v>
      </c>
      <c r="F1169" s="3">
        <f t="shared" ca="1" si="37"/>
        <v>19.211026136231588</v>
      </c>
    </row>
    <row r="1170" spans="5:6" x14ac:dyDescent="0.25">
      <c r="E1170" s="3">
        <f t="shared" ca="1" si="36"/>
        <v>0.93035358911574573</v>
      </c>
      <c r="F1170" s="3">
        <f t="shared" ca="1" si="37"/>
        <v>23.779843570658933</v>
      </c>
    </row>
    <row r="1171" spans="5:6" x14ac:dyDescent="0.25">
      <c r="E1171" s="3">
        <f t="shared" ca="1" si="36"/>
        <v>0.51844469726344933</v>
      </c>
      <c r="F1171" s="3">
        <f t="shared" ca="1" si="37"/>
        <v>20.144884591781949</v>
      </c>
    </row>
    <row r="1172" spans="5:6" x14ac:dyDescent="0.25">
      <c r="E1172" s="3">
        <f t="shared" ca="1" si="36"/>
        <v>6.9449281680470154E-2</v>
      </c>
      <c r="F1172" s="3">
        <f t="shared" ca="1" si="37"/>
        <v>16.217790285614736</v>
      </c>
    </row>
    <row r="1173" spans="5:6" x14ac:dyDescent="0.25">
      <c r="E1173" s="3">
        <f t="shared" ca="1" si="36"/>
        <v>0.34639044693353216</v>
      </c>
      <c r="F1173" s="3">
        <f t="shared" ca="1" si="37"/>
        <v>18.781378891018829</v>
      </c>
    </row>
    <row r="1174" spans="5:6" x14ac:dyDescent="0.25">
      <c r="E1174" s="3">
        <f t="shared" ca="1" si="36"/>
        <v>1.8203863127000952E-3</v>
      </c>
      <c r="F1174" s="3">
        <f t="shared" ca="1" si="37"/>
        <v>15.104984418776551</v>
      </c>
    </row>
    <row r="1175" spans="5:6" x14ac:dyDescent="0.25">
      <c r="E1175" s="3">
        <f t="shared" ca="1" si="36"/>
        <v>0.96351030281415329</v>
      </c>
      <c r="F1175" s="3">
        <f t="shared" ca="1" si="37"/>
        <v>24.214364497521387</v>
      </c>
    </row>
    <row r="1176" spans="5:6" x14ac:dyDescent="0.25">
      <c r="E1176" s="3">
        <f t="shared" ca="1" si="36"/>
        <v>0.150613167668874</v>
      </c>
      <c r="F1176" s="3">
        <f t="shared" ca="1" si="37"/>
        <v>17.080248346799674</v>
      </c>
    </row>
    <row r="1177" spans="5:6" x14ac:dyDescent="0.25">
      <c r="E1177" s="3">
        <f t="shared" ca="1" si="36"/>
        <v>0.79037389528598923</v>
      </c>
      <c r="F1177" s="3">
        <f t="shared" ca="1" si="37"/>
        <v>22.372952530022072</v>
      </c>
    </row>
    <row r="1178" spans="5:6" x14ac:dyDescent="0.25">
      <c r="E1178" s="3">
        <f t="shared" ca="1" si="36"/>
        <v>0.84313235674753673</v>
      </c>
      <c r="F1178" s="3">
        <f t="shared" ca="1" si="37"/>
        <v>22.859557965661686</v>
      </c>
    </row>
    <row r="1179" spans="5:6" x14ac:dyDescent="0.25">
      <c r="E1179" s="3">
        <f t="shared" ca="1" si="36"/>
        <v>0.85236403671772054</v>
      </c>
      <c r="F1179" s="3">
        <f t="shared" ca="1" si="37"/>
        <v>22.948630079411032</v>
      </c>
    </row>
    <row r="1180" spans="5:6" x14ac:dyDescent="0.25">
      <c r="E1180" s="3">
        <f t="shared" ca="1" si="36"/>
        <v>0.18069819655731301</v>
      </c>
      <c r="F1180" s="3">
        <f t="shared" ca="1" si="37"/>
        <v>17.364498488157821</v>
      </c>
    </row>
    <row r="1181" spans="5:6" x14ac:dyDescent="0.25">
      <c r="E1181" s="3">
        <f t="shared" ca="1" si="36"/>
        <v>0.34614890310081181</v>
      </c>
      <c r="F1181" s="3">
        <f t="shared" ca="1" si="37"/>
        <v>18.779422724960362</v>
      </c>
    </row>
    <row r="1182" spans="5:6" x14ac:dyDescent="0.25">
      <c r="E1182" s="3">
        <f t="shared" ca="1" si="36"/>
        <v>6.3051904578060314E-2</v>
      </c>
      <c r="F1182" s="3">
        <f t="shared" ca="1" si="37"/>
        <v>16.139879465880078</v>
      </c>
    </row>
    <row r="1183" spans="5:6" x14ac:dyDescent="0.25">
      <c r="E1183" s="3">
        <f t="shared" ca="1" si="36"/>
        <v>0.32138236737185033</v>
      </c>
      <c r="F1183" s="3">
        <f t="shared" ca="1" si="37"/>
        <v>18.577719901058785</v>
      </c>
    </row>
    <row r="1184" spans="5:6" x14ac:dyDescent="0.25">
      <c r="E1184" s="3">
        <f t="shared" ca="1" si="36"/>
        <v>0.39591043857909691</v>
      </c>
      <c r="F1184" s="3">
        <f t="shared" ca="1" si="37"/>
        <v>19.178775126381428</v>
      </c>
    </row>
    <row r="1185" spans="5:6" x14ac:dyDescent="0.25">
      <c r="E1185" s="3">
        <f t="shared" ca="1" si="36"/>
        <v>2.8907813057686971E-3</v>
      </c>
      <c r="F1185" s="3">
        <f t="shared" ca="1" si="37"/>
        <v>15.143007542979888</v>
      </c>
    </row>
    <row r="1186" spans="5:6" x14ac:dyDescent="0.25">
      <c r="E1186" s="3">
        <f t="shared" ca="1" si="36"/>
        <v>0.12866121224766147</v>
      </c>
      <c r="F1186" s="3">
        <f t="shared" ca="1" si="37"/>
        <v>16.863543092607884</v>
      </c>
    </row>
    <row r="1187" spans="5:6" x14ac:dyDescent="0.25">
      <c r="E1187" s="3">
        <f t="shared" ca="1" si="36"/>
        <v>0.60608093816525854</v>
      </c>
      <c r="F1187" s="3">
        <f t="shared" ca="1" si="37"/>
        <v>20.837084709142321</v>
      </c>
    </row>
    <row r="1188" spans="5:6" x14ac:dyDescent="0.25">
      <c r="E1188" s="3">
        <f t="shared" ca="1" si="36"/>
        <v>0.6727744444990843</v>
      </c>
      <c r="F1188" s="3">
        <f t="shared" ca="1" si="37"/>
        <v>21.374480115643728</v>
      </c>
    </row>
    <row r="1189" spans="5:6" x14ac:dyDescent="0.25">
      <c r="E1189" s="3">
        <f t="shared" ca="1" si="36"/>
        <v>0.12195163047206792</v>
      </c>
      <c r="F1189" s="3">
        <f t="shared" ca="1" si="37"/>
        <v>16.795391307142005</v>
      </c>
    </row>
    <row r="1190" spans="5:6" x14ac:dyDescent="0.25">
      <c r="E1190" s="3">
        <f t="shared" ca="1" si="36"/>
        <v>0.52926367429324217</v>
      </c>
      <c r="F1190" s="3">
        <f t="shared" ca="1" si="37"/>
        <v>20.229917412147099</v>
      </c>
    </row>
    <row r="1191" spans="5:6" x14ac:dyDescent="0.25">
      <c r="E1191" s="3">
        <f t="shared" ca="1" si="36"/>
        <v>3.4814487096613944E-2</v>
      </c>
      <c r="F1191" s="3">
        <f t="shared" ca="1" si="37"/>
        <v>15.761007349742476</v>
      </c>
    </row>
    <row r="1192" spans="5:6" x14ac:dyDescent="0.25">
      <c r="E1192" s="3">
        <f t="shared" ca="1" si="36"/>
        <v>0.51626661463904455</v>
      </c>
      <c r="F1192" s="3">
        <f t="shared" ca="1" si="37"/>
        <v>20.127771600289268</v>
      </c>
    </row>
    <row r="1193" spans="5:6" x14ac:dyDescent="0.25">
      <c r="E1193" s="3">
        <f t="shared" ca="1" si="36"/>
        <v>0.18059921202637286</v>
      </c>
      <c r="F1193" s="3">
        <f t="shared" ca="1" si="37"/>
        <v>17.363583600187045</v>
      </c>
    </row>
    <row r="1194" spans="5:6" x14ac:dyDescent="0.25">
      <c r="E1194" s="3">
        <f t="shared" ca="1" si="36"/>
        <v>0.10326602286512943</v>
      </c>
      <c r="F1194" s="3">
        <f t="shared" ca="1" si="37"/>
        <v>16.599898807914258</v>
      </c>
    </row>
    <row r="1195" spans="5:6" x14ac:dyDescent="0.25">
      <c r="E1195" s="3">
        <f t="shared" ca="1" si="36"/>
        <v>0.87039015631817584</v>
      </c>
      <c r="F1195" s="3">
        <f t="shared" ca="1" si="37"/>
        <v>23.126899466021875</v>
      </c>
    </row>
    <row r="1196" spans="5:6" x14ac:dyDescent="0.25">
      <c r="E1196" s="3">
        <f t="shared" ca="1" si="36"/>
        <v>0.70272357295539645</v>
      </c>
      <c r="F1196" s="3">
        <f t="shared" ca="1" si="37"/>
        <v>21.621051444667195</v>
      </c>
    </row>
    <row r="1197" spans="5:6" x14ac:dyDescent="0.25">
      <c r="E1197" s="3">
        <f t="shared" ca="1" si="36"/>
        <v>4.3881416261261963E-2</v>
      </c>
      <c r="F1197" s="3">
        <f t="shared" ca="1" si="37"/>
        <v>15.890412710440039</v>
      </c>
    </row>
    <row r="1198" spans="5:6" x14ac:dyDescent="0.25">
      <c r="E1198" s="3">
        <f t="shared" ca="1" si="36"/>
        <v>0.67123297905887158</v>
      </c>
      <c r="F1198" s="3">
        <f t="shared" ca="1" si="37"/>
        <v>21.361893059828546</v>
      </c>
    </row>
    <row r="1199" spans="5:6" x14ac:dyDescent="0.25">
      <c r="E1199" s="3">
        <f t="shared" ca="1" si="36"/>
        <v>0.44656312656340535</v>
      </c>
      <c r="F1199" s="3">
        <f t="shared" ca="1" si="37"/>
        <v>19.57981267100261</v>
      </c>
    </row>
    <row r="1200" spans="5:6" x14ac:dyDescent="0.25">
      <c r="E1200" s="3">
        <f t="shared" ca="1" si="36"/>
        <v>0.77612040306106123</v>
      </c>
      <c r="F1200" s="3">
        <f t="shared" ca="1" si="37"/>
        <v>22.246724228863886</v>
      </c>
    </row>
    <row r="1201" spans="5:6" x14ac:dyDescent="0.25">
      <c r="E1201" s="3">
        <f t="shared" ca="1" si="36"/>
        <v>0.89992948349394764</v>
      </c>
      <c r="F1201" s="3">
        <f t="shared" ca="1" si="37"/>
        <v>23.434481989384469</v>
      </c>
    </row>
    <row r="1202" spans="5:6" x14ac:dyDescent="0.25">
      <c r="E1202" s="3">
        <f t="shared" ca="1" si="36"/>
        <v>0.2146981564193885</v>
      </c>
      <c r="F1202" s="3">
        <f t="shared" ca="1" si="37"/>
        <v>17.672181030553617</v>
      </c>
    </row>
    <row r="1203" spans="5:6" x14ac:dyDescent="0.25">
      <c r="E1203" s="3">
        <f t="shared" ca="1" si="36"/>
        <v>0.74855631608386197</v>
      </c>
      <c r="F1203" s="3">
        <f t="shared" ca="1" si="37"/>
        <v>22.007476068871703</v>
      </c>
    </row>
    <row r="1204" spans="5:6" x14ac:dyDescent="0.25">
      <c r="E1204" s="3">
        <f t="shared" ca="1" si="36"/>
        <v>0.67729019634463372</v>
      </c>
      <c r="F1204" s="3">
        <f t="shared" ca="1" si="37"/>
        <v>21.411408833881261</v>
      </c>
    </row>
    <row r="1205" spans="5:6" x14ac:dyDescent="0.25">
      <c r="E1205" s="3">
        <f t="shared" ca="1" si="36"/>
        <v>0.78917342207136143</v>
      </c>
      <c r="F1205" s="3">
        <f t="shared" ca="1" si="37"/>
        <v>22.362247853518909</v>
      </c>
    </row>
    <row r="1206" spans="5:6" x14ac:dyDescent="0.25">
      <c r="E1206" s="3">
        <f t="shared" ca="1" si="36"/>
        <v>0.6939853923840219</v>
      </c>
      <c r="F1206" s="3">
        <f t="shared" ca="1" si="37"/>
        <v>21.548689807983649</v>
      </c>
    </row>
    <row r="1207" spans="5:6" x14ac:dyDescent="0.25">
      <c r="E1207" s="3">
        <f t="shared" ca="1" si="36"/>
        <v>0.38083051773634002</v>
      </c>
      <c r="F1207" s="3">
        <f t="shared" ca="1" si="37"/>
        <v>19.058450438919301</v>
      </c>
    </row>
    <row r="1208" spans="5:6" x14ac:dyDescent="0.25">
      <c r="E1208" s="3">
        <f t="shared" ca="1" si="36"/>
        <v>0.40572392528425982</v>
      </c>
      <c r="F1208" s="3">
        <f t="shared" ca="1" si="37"/>
        <v>19.256811737590766</v>
      </c>
    </row>
    <row r="1209" spans="5:6" x14ac:dyDescent="0.25">
      <c r="E1209" s="3">
        <f t="shared" ca="1" si="36"/>
        <v>0.93285448363739665</v>
      </c>
      <c r="F1209" s="3">
        <f t="shared" ca="1" si="37"/>
        <v>23.810010851156814</v>
      </c>
    </row>
    <row r="1210" spans="5:6" x14ac:dyDescent="0.25">
      <c r="E1210" s="3">
        <f t="shared" ca="1" si="36"/>
        <v>0.33282498421182671</v>
      </c>
      <c r="F1210" s="3">
        <f t="shared" ca="1" si="37"/>
        <v>18.671198570373363</v>
      </c>
    </row>
    <row r="1211" spans="5:6" x14ac:dyDescent="0.25">
      <c r="E1211" s="3">
        <f t="shared" ca="1" si="36"/>
        <v>0.14609557052290489</v>
      </c>
      <c r="F1211" s="3">
        <f t="shared" ca="1" si="37"/>
        <v>17.036369127978453</v>
      </c>
    </row>
    <row r="1212" spans="5:6" x14ac:dyDescent="0.25">
      <c r="E1212" s="3">
        <f t="shared" ca="1" si="36"/>
        <v>0.99300890066928738</v>
      </c>
      <c r="F1212" s="3">
        <f t="shared" ca="1" si="37"/>
        <v>24.741738156585356</v>
      </c>
    </row>
    <row r="1213" spans="5:6" x14ac:dyDescent="0.25">
      <c r="E1213" s="3">
        <f t="shared" ca="1" si="36"/>
        <v>0.68452988858301012</v>
      </c>
      <c r="F1213" s="3">
        <f t="shared" ca="1" si="37"/>
        <v>21.470789503382282</v>
      </c>
    </row>
    <row r="1214" spans="5:6" x14ac:dyDescent="0.25">
      <c r="E1214" s="3">
        <f t="shared" ca="1" si="36"/>
        <v>0.32451315390956414</v>
      </c>
      <c r="F1214" s="3">
        <f t="shared" ca="1" si="37"/>
        <v>18.603348416762163</v>
      </c>
    </row>
    <row r="1215" spans="5:6" x14ac:dyDescent="0.25">
      <c r="E1215" s="3">
        <f t="shared" ca="1" si="36"/>
        <v>6.7790414555481515E-2</v>
      </c>
      <c r="F1215" s="3">
        <f t="shared" ca="1" si="37"/>
        <v>16.197799604963976</v>
      </c>
    </row>
    <row r="1216" spans="5:6" x14ac:dyDescent="0.25">
      <c r="E1216" s="3">
        <f t="shared" ca="1" si="36"/>
        <v>0.42651796613194271</v>
      </c>
      <c r="F1216" s="3">
        <f t="shared" ca="1" si="37"/>
        <v>19.421580712678637</v>
      </c>
    </row>
    <row r="1217" spans="5:6" x14ac:dyDescent="0.25">
      <c r="E1217" s="3">
        <f t="shared" ca="1" si="36"/>
        <v>0.67683464353771761</v>
      </c>
      <c r="F1217" s="3">
        <f t="shared" ca="1" si="37"/>
        <v>21.407679680380994</v>
      </c>
    </row>
    <row r="1218" spans="5:6" x14ac:dyDescent="0.25">
      <c r="E1218" s="3">
        <f t="shared" ca="1" si="36"/>
        <v>4.8433601712983276E-2</v>
      </c>
      <c r="F1218" s="3">
        <f t="shared" ca="1" si="37"/>
        <v>15.952226872313819</v>
      </c>
    </row>
    <row r="1219" spans="5:6" x14ac:dyDescent="0.25">
      <c r="E1219" s="3">
        <f t="shared" ref="E1219:E1282" ca="1" si="38">RAND()</f>
        <v>0.2332259914673841</v>
      </c>
      <c r="F1219" s="3">
        <f t="shared" ca="1" si="37"/>
        <v>17.835073795733116</v>
      </c>
    </row>
    <row r="1220" spans="5:6" x14ac:dyDescent="0.25">
      <c r="E1220" s="3">
        <f t="shared" ca="1" si="38"/>
        <v>0.4677366108307216</v>
      </c>
      <c r="F1220" s="3">
        <f t="shared" ref="F1220:F1283" ca="1" si="39">$C$3+$C$4*(2*_xlfn.BETA.INV(E1220,1.5,1.5)-1)</f>
        <v>19.74649528283248</v>
      </c>
    </row>
    <row r="1221" spans="5:6" x14ac:dyDescent="0.25">
      <c r="E1221" s="3">
        <f t="shared" ca="1" si="38"/>
        <v>0.9939224691400379</v>
      </c>
      <c r="F1221" s="3">
        <f t="shared" ca="1" si="39"/>
        <v>24.764868675683097</v>
      </c>
    </row>
    <row r="1222" spans="5:6" x14ac:dyDescent="0.25">
      <c r="E1222" s="3">
        <f t="shared" ca="1" si="38"/>
        <v>0.45295352882900941</v>
      </c>
      <c r="F1222" s="3">
        <f t="shared" ca="1" si="39"/>
        <v>19.630160354355478</v>
      </c>
    </row>
    <row r="1223" spans="5:6" x14ac:dyDescent="0.25">
      <c r="E1223" s="3">
        <f t="shared" ca="1" si="38"/>
        <v>0.60588703543412814</v>
      </c>
      <c r="F1223" s="3">
        <f t="shared" ca="1" si="39"/>
        <v>20.835540039968528</v>
      </c>
    </row>
    <row r="1224" spans="5:6" x14ac:dyDescent="0.25">
      <c r="E1224" s="3">
        <f t="shared" ca="1" si="38"/>
        <v>2.5011621772877968E-2</v>
      </c>
      <c r="F1224" s="3">
        <f t="shared" ca="1" si="39"/>
        <v>15.608493686692626</v>
      </c>
    </row>
    <row r="1225" spans="5:6" x14ac:dyDescent="0.25">
      <c r="E1225" s="3">
        <f t="shared" ca="1" si="38"/>
        <v>4.9305271201705914E-2</v>
      </c>
      <c r="F1225" s="3">
        <f t="shared" ca="1" si="39"/>
        <v>15.963857121750141</v>
      </c>
    </row>
    <row r="1226" spans="5:6" x14ac:dyDescent="0.25">
      <c r="E1226" s="3">
        <f t="shared" ca="1" si="38"/>
        <v>0.86098746837838924</v>
      </c>
      <c r="F1226" s="3">
        <f t="shared" ca="1" si="39"/>
        <v>23.033148830810688</v>
      </c>
    </row>
    <row r="1227" spans="5:6" x14ac:dyDescent="0.25">
      <c r="E1227" s="3">
        <f t="shared" ca="1" si="38"/>
        <v>0.54236534339972164</v>
      </c>
      <c r="F1227" s="3">
        <f t="shared" ca="1" si="39"/>
        <v>20.332982928705604</v>
      </c>
    </row>
    <row r="1228" spans="5:6" x14ac:dyDescent="0.25">
      <c r="E1228" s="3">
        <f t="shared" ca="1" si="38"/>
        <v>0.47762835206043275</v>
      </c>
      <c r="F1228" s="3">
        <f t="shared" ca="1" si="39"/>
        <v>19.824257295245502</v>
      </c>
    </row>
    <row r="1229" spans="5:6" x14ac:dyDescent="0.25">
      <c r="E1229" s="3">
        <f t="shared" ca="1" si="38"/>
        <v>0.37820000983525748</v>
      </c>
      <c r="F1229" s="3">
        <f t="shared" ca="1" si="39"/>
        <v>19.037405417840926</v>
      </c>
    </row>
    <row r="1230" spans="5:6" x14ac:dyDescent="0.25">
      <c r="E1230" s="3">
        <f t="shared" ca="1" si="38"/>
        <v>0.51236496523310349</v>
      </c>
      <c r="F1230" s="3">
        <f t="shared" ca="1" si="39"/>
        <v>20.097120317347283</v>
      </c>
    </row>
    <row r="1231" spans="5:6" x14ac:dyDescent="0.25">
      <c r="E1231" s="3">
        <f t="shared" ca="1" si="38"/>
        <v>0.91570995399807709</v>
      </c>
      <c r="F1231" s="3">
        <f t="shared" ca="1" si="39"/>
        <v>23.60911831558456</v>
      </c>
    </row>
    <row r="1232" spans="5:6" x14ac:dyDescent="0.25">
      <c r="E1232" s="3">
        <f t="shared" ca="1" si="38"/>
        <v>0.30561838238048189</v>
      </c>
      <c r="F1232" s="3">
        <f t="shared" ca="1" si="39"/>
        <v>18.44803692408647</v>
      </c>
    </row>
    <row r="1233" spans="5:6" x14ac:dyDescent="0.25">
      <c r="E1233" s="3">
        <f t="shared" ca="1" si="38"/>
        <v>0.41789040335010796</v>
      </c>
      <c r="F1233" s="3">
        <f t="shared" ca="1" si="39"/>
        <v>19.353305137636401</v>
      </c>
    </row>
    <row r="1234" spans="5:6" x14ac:dyDescent="0.25">
      <c r="E1234" s="3">
        <f t="shared" ca="1" si="38"/>
        <v>0.9671258640873821</v>
      </c>
      <c r="F1234" s="3">
        <f t="shared" ca="1" si="39"/>
        <v>24.267984587148533</v>
      </c>
    </row>
    <row r="1235" spans="5:6" x14ac:dyDescent="0.25">
      <c r="E1235" s="3">
        <f t="shared" ca="1" si="38"/>
        <v>0.23017609638674519</v>
      </c>
      <c r="F1235" s="3">
        <f t="shared" ca="1" si="39"/>
        <v>17.808461877748051</v>
      </c>
    </row>
    <row r="1236" spans="5:6" x14ac:dyDescent="0.25">
      <c r="E1236" s="3">
        <f t="shared" ca="1" si="38"/>
        <v>0.20344660275209647</v>
      </c>
      <c r="F1236" s="3">
        <f t="shared" ca="1" si="39"/>
        <v>17.571719085979804</v>
      </c>
    </row>
    <row r="1237" spans="5:6" x14ac:dyDescent="0.25">
      <c r="E1237" s="3">
        <f t="shared" ca="1" si="38"/>
        <v>0.19626279354421983</v>
      </c>
      <c r="F1237" s="3">
        <f t="shared" ca="1" si="39"/>
        <v>17.506904536100176</v>
      </c>
    </row>
    <row r="1238" spans="5:6" x14ac:dyDescent="0.25">
      <c r="E1238" s="3">
        <f t="shared" ca="1" si="38"/>
        <v>0.79673618196518359</v>
      </c>
      <c r="F1238" s="3">
        <f t="shared" ca="1" si="39"/>
        <v>22.429923352812523</v>
      </c>
    </row>
    <row r="1239" spans="5:6" x14ac:dyDescent="0.25">
      <c r="E1239" s="3">
        <f t="shared" ca="1" si="38"/>
        <v>0.54903691604141602</v>
      </c>
      <c r="F1239" s="3">
        <f t="shared" ca="1" si="39"/>
        <v>20.385517359268956</v>
      </c>
    </row>
    <row r="1240" spans="5:6" x14ac:dyDescent="0.25">
      <c r="E1240" s="3">
        <f t="shared" ca="1" si="38"/>
        <v>0.82005920427273304</v>
      </c>
      <c r="F1240" s="3">
        <f t="shared" ca="1" si="39"/>
        <v>22.642505085357314</v>
      </c>
    </row>
    <row r="1241" spans="5:6" x14ac:dyDescent="0.25">
      <c r="E1241" s="3">
        <f t="shared" ca="1" si="38"/>
        <v>0.50272636011201388</v>
      </c>
      <c r="F1241" s="3">
        <f t="shared" ca="1" si="39"/>
        <v>20.021412847700908</v>
      </c>
    </row>
    <row r="1242" spans="5:6" x14ac:dyDescent="0.25">
      <c r="E1242" s="3">
        <f t="shared" ca="1" si="38"/>
        <v>0.70834227543594408</v>
      </c>
      <c r="F1242" s="3">
        <f t="shared" ca="1" si="39"/>
        <v>21.667780332016513</v>
      </c>
    </row>
    <row r="1243" spans="5:6" x14ac:dyDescent="0.25">
      <c r="E1243" s="3">
        <f t="shared" ca="1" si="38"/>
        <v>0.52274471285006863</v>
      </c>
      <c r="F1243" s="3">
        <f t="shared" ca="1" si="39"/>
        <v>20.178674591725915</v>
      </c>
    </row>
    <row r="1244" spans="5:6" x14ac:dyDescent="0.25">
      <c r="E1244" s="3">
        <f t="shared" ca="1" si="38"/>
        <v>1.2465637545835295E-2</v>
      </c>
      <c r="F1244" s="3">
        <f t="shared" ca="1" si="39"/>
        <v>15.380708581531326</v>
      </c>
    </row>
    <row r="1245" spans="5:6" x14ac:dyDescent="0.25">
      <c r="E1245" s="3">
        <f t="shared" ca="1" si="38"/>
        <v>0.47119687422389245</v>
      </c>
      <c r="F1245" s="3">
        <f t="shared" ca="1" si="39"/>
        <v>19.773703497610402</v>
      </c>
    </row>
    <row r="1246" spans="5:6" x14ac:dyDescent="0.25">
      <c r="E1246" s="3">
        <f t="shared" ca="1" si="38"/>
        <v>0.45657303121363069</v>
      </c>
      <c r="F1246" s="3">
        <f t="shared" ca="1" si="39"/>
        <v>19.658660062244468</v>
      </c>
    </row>
    <row r="1247" spans="5:6" x14ac:dyDescent="0.25">
      <c r="E1247" s="3">
        <f t="shared" ca="1" si="38"/>
        <v>0.86092983840469028</v>
      </c>
      <c r="F1247" s="3">
        <f t="shared" ca="1" si="39"/>
        <v>23.0325795114911</v>
      </c>
    </row>
    <row r="1248" spans="5:6" x14ac:dyDescent="0.25">
      <c r="E1248" s="3">
        <f t="shared" ca="1" si="38"/>
        <v>0.33141126311107982</v>
      </c>
      <c r="F1248" s="3">
        <f t="shared" ca="1" si="39"/>
        <v>18.659677243319329</v>
      </c>
    </row>
    <row r="1249" spans="5:6" x14ac:dyDescent="0.25">
      <c r="E1249" s="3">
        <f t="shared" ca="1" si="38"/>
        <v>0.66093515261525937</v>
      </c>
      <c r="F1249" s="3">
        <f t="shared" ca="1" si="39"/>
        <v>21.278038238185665</v>
      </c>
    </row>
    <row r="1250" spans="5:6" x14ac:dyDescent="0.25">
      <c r="E1250" s="3">
        <f t="shared" ca="1" si="38"/>
        <v>0.775189144605679</v>
      </c>
      <c r="F1250" s="3">
        <f t="shared" ca="1" si="39"/>
        <v>22.238540812638284</v>
      </c>
    </row>
    <row r="1251" spans="5:6" x14ac:dyDescent="0.25">
      <c r="E1251" s="3">
        <f t="shared" ca="1" si="38"/>
        <v>0.90346679783161521</v>
      </c>
      <c r="F1251" s="3">
        <f t="shared" ca="1" si="39"/>
        <v>23.47290277850523</v>
      </c>
    </row>
    <row r="1252" spans="5:6" x14ac:dyDescent="0.25">
      <c r="E1252" s="3">
        <f t="shared" ca="1" si="38"/>
        <v>0.14739324566650924</v>
      </c>
      <c r="F1252" s="3">
        <f t="shared" ca="1" si="39"/>
        <v>17.049008975937294</v>
      </c>
    </row>
    <row r="1253" spans="5:6" x14ac:dyDescent="0.25">
      <c r="E1253" s="3">
        <f t="shared" ca="1" si="38"/>
        <v>0.2647760179136206</v>
      </c>
      <c r="F1253" s="3">
        <f t="shared" ca="1" si="39"/>
        <v>18.10625032397644</v>
      </c>
    </row>
    <row r="1254" spans="5:6" x14ac:dyDescent="0.25">
      <c r="E1254" s="3">
        <f t="shared" ca="1" si="38"/>
        <v>0.90057574131188134</v>
      </c>
      <c r="F1254" s="3">
        <f t="shared" ca="1" si="39"/>
        <v>23.441472404466221</v>
      </c>
    </row>
    <row r="1255" spans="5:6" x14ac:dyDescent="0.25">
      <c r="E1255" s="3">
        <f t="shared" ca="1" si="38"/>
        <v>0.23772531933552443</v>
      </c>
      <c r="F1255" s="3">
        <f t="shared" ca="1" si="39"/>
        <v>17.874195854144308</v>
      </c>
    </row>
    <row r="1256" spans="5:6" x14ac:dyDescent="0.25">
      <c r="E1256" s="3">
        <f t="shared" ca="1" si="38"/>
        <v>0.86775674206936726</v>
      </c>
      <c r="F1256" s="3">
        <f t="shared" ca="1" si="39"/>
        <v>23.100465397659914</v>
      </c>
    </row>
    <row r="1257" spans="5:6" x14ac:dyDescent="0.25">
      <c r="E1257" s="3">
        <f t="shared" ca="1" si="38"/>
        <v>0.28641424207547672</v>
      </c>
      <c r="F1257" s="3">
        <f t="shared" ca="1" si="39"/>
        <v>18.28846311480109</v>
      </c>
    </row>
    <row r="1258" spans="5:6" x14ac:dyDescent="0.25">
      <c r="E1258" s="3">
        <f t="shared" ca="1" si="38"/>
        <v>0.91797648944102161</v>
      </c>
      <c r="F1258" s="3">
        <f t="shared" ca="1" si="39"/>
        <v>23.634940907977768</v>
      </c>
    </row>
    <row r="1259" spans="5:6" x14ac:dyDescent="0.25">
      <c r="E1259" s="3">
        <f t="shared" ca="1" si="38"/>
        <v>0.32437848136916969</v>
      </c>
      <c r="F1259" s="3">
        <f t="shared" ca="1" si="39"/>
        <v>18.60224681667739</v>
      </c>
    </row>
    <row r="1260" spans="5:6" x14ac:dyDescent="0.25">
      <c r="E1260" s="3">
        <f t="shared" ca="1" si="38"/>
        <v>0.57915455004672112</v>
      </c>
      <c r="F1260" s="3">
        <f t="shared" ca="1" si="39"/>
        <v>20.62329649814879</v>
      </c>
    </row>
    <row r="1261" spans="5:6" x14ac:dyDescent="0.25">
      <c r="E1261" s="3">
        <f t="shared" ca="1" si="38"/>
        <v>0.99560969297799751</v>
      </c>
      <c r="F1261" s="3">
        <f t="shared" ca="1" si="39"/>
        <v>24.810874372791439</v>
      </c>
    </row>
    <row r="1262" spans="5:6" x14ac:dyDescent="0.25">
      <c r="E1262" s="3">
        <f t="shared" ca="1" si="38"/>
        <v>7.8892800276524344E-2</v>
      </c>
      <c r="F1262" s="3">
        <f t="shared" ca="1" si="39"/>
        <v>16.329048304016336</v>
      </c>
    </row>
    <row r="1263" spans="5:6" x14ac:dyDescent="0.25">
      <c r="E1263" s="3">
        <f t="shared" ca="1" si="38"/>
        <v>0.52708095605038929</v>
      </c>
      <c r="F1263" s="3">
        <f t="shared" ca="1" si="39"/>
        <v>20.212757553137916</v>
      </c>
    </row>
    <row r="1264" spans="5:6" x14ac:dyDescent="0.25">
      <c r="E1264" s="3">
        <f t="shared" ca="1" si="38"/>
        <v>0.83352146465310728</v>
      </c>
      <c r="F1264" s="3">
        <f t="shared" ca="1" si="39"/>
        <v>22.768237645889069</v>
      </c>
    </row>
    <row r="1265" spans="5:6" x14ac:dyDescent="0.25">
      <c r="E1265" s="3">
        <f t="shared" ca="1" si="38"/>
        <v>0.35479747542257745</v>
      </c>
      <c r="F1265" s="3">
        <f t="shared" ca="1" si="39"/>
        <v>18.849343239964057</v>
      </c>
    </row>
    <row r="1266" spans="5:6" x14ac:dyDescent="0.25">
      <c r="E1266" s="3">
        <f t="shared" ca="1" si="38"/>
        <v>0.72429629232946235</v>
      </c>
      <c r="F1266" s="3">
        <f t="shared" ca="1" si="39"/>
        <v>21.801385095595329</v>
      </c>
    </row>
    <row r="1267" spans="5:6" x14ac:dyDescent="0.25">
      <c r="E1267" s="3">
        <f t="shared" ca="1" si="38"/>
        <v>0.94883899485683287</v>
      </c>
      <c r="F1267" s="3">
        <f t="shared" ca="1" si="39"/>
        <v>24.011588552287076</v>
      </c>
    </row>
    <row r="1268" spans="5:6" x14ac:dyDescent="0.25">
      <c r="E1268" s="3">
        <f t="shared" ca="1" si="38"/>
        <v>0.19416788055614842</v>
      </c>
      <c r="F1268" s="3">
        <f t="shared" ca="1" si="39"/>
        <v>17.487899168111962</v>
      </c>
    </row>
    <row r="1269" spans="5:6" x14ac:dyDescent="0.25">
      <c r="E1269" s="3">
        <f t="shared" ca="1" si="38"/>
        <v>0.23687641645194302</v>
      </c>
      <c r="F1269" s="3">
        <f t="shared" ca="1" si="39"/>
        <v>17.866826844447399</v>
      </c>
    </row>
    <row r="1270" spans="5:6" x14ac:dyDescent="0.25">
      <c r="E1270" s="3">
        <f t="shared" ca="1" si="38"/>
        <v>0.71022620466162223</v>
      </c>
      <c r="F1270" s="3">
        <f t="shared" ca="1" si="39"/>
        <v>21.68348482696555</v>
      </c>
    </row>
    <row r="1271" spans="5:6" x14ac:dyDescent="0.25">
      <c r="E1271" s="3">
        <f t="shared" ca="1" si="38"/>
        <v>0.98344687908356154</v>
      </c>
      <c r="F1271" s="3">
        <f t="shared" ca="1" si="39"/>
        <v>24.539300744138778</v>
      </c>
    </row>
    <row r="1272" spans="5:6" x14ac:dyDescent="0.25">
      <c r="E1272" s="3">
        <f t="shared" ca="1" si="38"/>
        <v>0.87964305701107703</v>
      </c>
      <c r="F1272" s="3">
        <f t="shared" ca="1" si="39"/>
        <v>23.220954338276801</v>
      </c>
    </row>
    <row r="1273" spans="5:6" x14ac:dyDescent="0.25">
      <c r="E1273" s="3">
        <f t="shared" ca="1" si="38"/>
        <v>0.83322073862580348</v>
      </c>
      <c r="F1273" s="3">
        <f t="shared" ca="1" si="39"/>
        <v>22.76540202988576</v>
      </c>
    </row>
    <row r="1274" spans="5:6" x14ac:dyDescent="0.25">
      <c r="E1274" s="3">
        <f t="shared" ca="1" si="38"/>
        <v>0.28080161601895293</v>
      </c>
      <c r="F1274" s="3">
        <f t="shared" ca="1" si="39"/>
        <v>18.241460829860912</v>
      </c>
    </row>
    <row r="1275" spans="5:6" x14ac:dyDescent="0.25">
      <c r="E1275" s="3">
        <f t="shared" ca="1" si="38"/>
        <v>0.9193093671124285</v>
      </c>
      <c r="F1275" s="3">
        <f t="shared" ca="1" si="39"/>
        <v>23.650222632221958</v>
      </c>
    </row>
    <row r="1276" spans="5:6" x14ac:dyDescent="0.25">
      <c r="E1276" s="3">
        <f t="shared" ca="1" si="38"/>
        <v>0.66844731208446506</v>
      </c>
      <c r="F1276" s="3">
        <f t="shared" ca="1" si="39"/>
        <v>21.339169850572198</v>
      </c>
    </row>
    <row r="1277" spans="5:6" x14ac:dyDescent="0.25">
      <c r="E1277" s="3">
        <f t="shared" ca="1" si="38"/>
        <v>0.71701787874583844</v>
      </c>
      <c r="F1277" s="3">
        <f t="shared" ca="1" si="39"/>
        <v>21.740258044382468</v>
      </c>
    </row>
    <row r="1278" spans="5:6" x14ac:dyDescent="0.25">
      <c r="E1278" s="3">
        <f t="shared" ca="1" si="38"/>
        <v>0.85994401306230372</v>
      </c>
      <c r="F1278" s="3">
        <f t="shared" ca="1" si="39"/>
        <v>23.022850264768429</v>
      </c>
    </row>
    <row r="1279" spans="5:6" x14ac:dyDescent="0.25">
      <c r="E1279" s="3">
        <f t="shared" ca="1" si="38"/>
        <v>6.7974247019864542E-2</v>
      </c>
      <c r="F1279" s="3">
        <f t="shared" ca="1" si="39"/>
        <v>16.200021995952447</v>
      </c>
    </row>
    <row r="1280" spans="5:6" x14ac:dyDescent="0.25">
      <c r="E1280" s="3">
        <f t="shared" ca="1" si="38"/>
        <v>0.48483666165243167</v>
      </c>
      <c r="F1280" s="3">
        <f t="shared" ca="1" si="39"/>
        <v>19.88089615431937</v>
      </c>
    </row>
    <row r="1281" spans="5:6" x14ac:dyDescent="0.25">
      <c r="E1281" s="3">
        <f t="shared" ca="1" si="38"/>
        <v>0.74891286968427184</v>
      </c>
      <c r="F1281" s="3">
        <f t="shared" ca="1" si="39"/>
        <v>22.010534147852077</v>
      </c>
    </row>
    <row r="1282" spans="5:6" x14ac:dyDescent="0.25">
      <c r="E1282" s="3">
        <f t="shared" ca="1" si="38"/>
        <v>0.65805980928594943</v>
      </c>
      <c r="F1282" s="3">
        <f t="shared" ca="1" si="39"/>
        <v>21.25469418306788</v>
      </c>
    </row>
    <row r="1283" spans="5:6" x14ac:dyDescent="0.25">
      <c r="E1283" s="3">
        <f t="shared" ref="E1283:E1346" ca="1" si="40">RAND()</f>
        <v>0.20268759002743919</v>
      </c>
      <c r="F1283" s="3">
        <f t="shared" ca="1" si="39"/>
        <v>17.564896616444802</v>
      </c>
    </row>
    <row r="1284" spans="5:6" x14ac:dyDescent="0.25">
      <c r="E1284" s="3">
        <f t="shared" ca="1" si="40"/>
        <v>0.41155540190631212</v>
      </c>
      <c r="F1284" s="3">
        <f t="shared" ref="F1284:F1347" ca="1" si="41">$C$3+$C$4*(2*_xlfn.BETA.INV(E1284,1.5,1.5)-1)</f>
        <v>19.303094656474816</v>
      </c>
    </row>
    <row r="1285" spans="5:6" x14ac:dyDescent="0.25">
      <c r="E1285" s="3">
        <f t="shared" ca="1" si="40"/>
        <v>0.52214557692341534</v>
      </c>
      <c r="F1285" s="3">
        <f t="shared" ca="1" si="41"/>
        <v>20.173966060419513</v>
      </c>
    </row>
    <row r="1286" spans="5:6" x14ac:dyDescent="0.25">
      <c r="E1286" s="3">
        <f t="shared" ca="1" si="40"/>
        <v>0.1448891501763081</v>
      </c>
      <c r="F1286" s="3">
        <f t="shared" ca="1" si="41"/>
        <v>17.024591894164629</v>
      </c>
    </row>
    <row r="1287" spans="5:6" x14ac:dyDescent="0.25">
      <c r="E1287" s="3">
        <f t="shared" ca="1" si="40"/>
        <v>0.95453675519916981</v>
      </c>
      <c r="F1287" s="3">
        <f t="shared" ca="1" si="41"/>
        <v>24.087894918622876</v>
      </c>
    </row>
    <row r="1288" spans="5:6" x14ac:dyDescent="0.25">
      <c r="E1288" s="3">
        <f t="shared" ca="1" si="40"/>
        <v>0.50036433332566599</v>
      </c>
      <c r="F1288" s="3">
        <f t="shared" ca="1" si="41"/>
        <v>20.002861467404621</v>
      </c>
    </row>
    <row r="1289" spans="5:6" x14ac:dyDescent="0.25">
      <c r="E1289" s="3">
        <f t="shared" ca="1" si="40"/>
        <v>0.34613219140950469</v>
      </c>
      <c r="F1289" s="3">
        <f t="shared" ca="1" si="41"/>
        <v>18.779287376370075</v>
      </c>
    </row>
    <row r="1290" spans="5:6" x14ac:dyDescent="0.25">
      <c r="E1290" s="3">
        <f t="shared" ca="1" si="40"/>
        <v>0.51918960861057517</v>
      </c>
      <c r="F1290" s="3">
        <f t="shared" ca="1" si="41"/>
        <v>20.150737670291335</v>
      </c>
    </row>
    <row r="1291" spans="5:6" x14ac:dyDescent="0.25">
      <c r="E1291" s="3">
        <f t="shared" ca="1" si="40"/>
        <v>0.36119145892212223</v>
      </c>
      <c r="F1291" s="3">
        <f t="shared" ca="1" si="41"/>
        <v>18.900882989272588</v>
      </c>
    </row>
    <row r="1292" spans="5:6" x14ac:dyDescent="0.25">
      <c r="E1292" s="3">
        <f t="shared" ca="1" si="40"/>
        <v>0.69794913962502991</v>
      </c>
      <c r="F1292" s="3">
        <f t="shared" ca="1" si="41"/>
        <v>21.581468260045508</v>
      </c>
    </row>
    <row r="1293" spans="5:6" x14ac:dyDescent="0.25">
      <c r="E1293" s="3">
        <f t="shared" ca="1" si="40"/>
        <v>0.17762542608354737</v>
      </c>
      <c r="F1293" s="3">
        <f t="shared" ca="1" si="41"/>
        <v>17.336040168633239</v>
      </c>
    </row>
    <row r="1294" spans="5:6" x14ac:dyDescent="0.25">
      <c r="E1294" s="3">
        <f t="shared" ca="1" si="40"/>
        <v>0.55315971227977812</v>
      </c>
      <c r="F1294" s="3">
        <f t="shared" ca="1" si="41"/>
        <v>20.418002823056437</v>
      </c>
    </row>
    <row r="1295" spans="5:6" x14ac:dyDescent="0.25">
      <c r="E1295" s="3">
        <f t="shared" ca="1" si="40"/>
        <v>0.39666321715368658</v>
      </c>
      <c r="F1295" s="3">
        <f t="shared" ca="1" si="41"/>
        <v>19.184768227763332</v>
      </c>
    </row>
    <row r="1296" spans="5:6" x14ac:dyDescent="0.25">
      <c r="E1296" s="3">
        <f t="shared" ca="1" si="40"/>
        <v>0.84592136080048241</v>
      </c>
      <c r="F1296" s="3">
        <f t="shared" ca="1" si="41"/>
        <v>22.886322016416823</v>
      </c>
    </row>
    <row r="1297" spans="5:6" x14ac:dyDescent="0.25">
      <c r="E1297" s="3">
        <f t="shared" ca="1" si="40"/>
        <v>0.65268543410399171</v>
      </c>
      <c r="F1297" s="3">
        <f t="shared" ca="1" si="41"/>
        <v>21.211138869350357</v>
      </c>
    </row>
    <row r="1298" spans="5:6" x14ac:dyDescent="0.25">
      <c r="E1298" s="3">
        <f t="shared" ca="1" si="40"/>
        <v>0.19637836502997119</v>
      </c>
      <c r="F1298" s="3">
        <f t="shared" ca="1" si="41"/>
        <v>17.50795161855137</v>
      </c>
    </row>
    <row r="1299" spans="5:6" x14ac:dyDescent="0.25">
      <c r="E1299" s="3">
        <f t="shared" ca="1" si="40"/>
        <v>0.78069852178997312</v>
      </c>
      <c r="F1299" s="3">
        <f t="shared" ca="1" si="41"/>
        <v>22.287065185072265</v>
      </c>
    </row>
    <row r="1300" spans="5:6" x14ac:dyDescent="0.25">
      <c r="E1300" s="3">
        <f t="shared" ca="1" si="40"/>
        <v>0.68780817163570807</v>
      </c>
      <c r="F1300" s="3">
        <f t="shared" ca="1" si="41"/>
        <v>21.497752533287176</v>
      </c>
    </row>
    <row r="1301" spans="5:6" x14ac:dyDescent="0.25">
      <c r="E1301" s="3">
        <f t="shared" ca="1" si="40"/>
        <v>6.8182292401131162E-2</v>
      </c>
      <c r="F1301" s="3">
        <f t="shared" ca="1" si="41"/>
        <v>16.202534960463669</v>
      </c>
    </row>
    <row r="1302" spans="5:6" x14ac:dyDescent="0.25">
      <c r="E1302" s="3">
        <f t="shared" ca="1" si="40"/>
        <v>0.98145653131234167</v>
      </c>
      <c r="F1302" s="3">
        <f t="shared" ca="1" si="41"/>
        <v>24.502698410115364</v>
      </c>
    </row>
    <row r="1303" spans="5:6" x14ac:dyDescent="0.25">
      <c r="E1303" s="3">
        <f t="shared" ca="1" si="40"/>
        <v>0.14247924269172629</v>
      </c>
      <c r="F1303" s="3">
        <f t="shared" ca="1" si="41"/>
        <v>17.000989046207557</v>
      </c>
    </row>
    <row r="1304" spans="5:6" x14ac:dyDescent="0.25">
      <c r="E1304" s="3">
        <f t="shared" ca="1" si="40"/>
        <v>0.94633838760276467</v>
      </c>
      <c r="F1304" s="3">
        <f t="shared" ca="1" si="41"/>
        <v>23.978923988766372</v>
      </c>
    </row>
    <row r="1305" spans="5:6" x14ac:dyDescent="0.25">
      <c r="E1305" s="3">
        <f t="shared" ca="1" si="40"/>
        <v>0.97786574280532068</v>
      </c>
      <c r="F1305" s="3">
        <f t="shared" ca="1" si="41"/>
        <v>24.439679784151423</v>
      </c>
    </row>
    <row r="1306" spans="5:6" x14ac:dyDescent="0.25">
      <c r="E1306" s="3">
        <f t="shared" ca="1" si="40"/>
        <v>0.40046301419741948</v>
      </c>
      <c r="F1306" s="3">
        <f t="shared" ca="1" si="41"/>
        <v>19.215001418497291</v>
      </c>
    </row>
    <row r="1307" spans="5:6" x14ac:dyDescent="0.25">
      <c r="E1307" s="3">
        <f t="shared" ca="1" si="40"/>
        <v>8.8063239247232583E-2</v>
      </c>
      <c r="F1307" s="3">
        <f t="shared" ca="1" si="41"/>
        <v>16.433430850952647</v>
      </c>
    </row>
    <row r="1308" spans="5:6" x14ac:dyDescent="0.25">
      <c r="E1308" s="3">
        <f t="shared" ca="1" si="40"/>
        <v>0.53838690315105664</v>
      </c>
      <c r="F1308" s="3">
        <f t="shared" ca="1" si="41"/>
        <v>20.301673160922334</v>
      </c>
    </row>
    <row r="1309" spans="5:6" x14ac:dyDescent="0.25">
      <c r="E1309" s="3">
        <f t="shared" ca="1" si="40"/>
        <v>6.3916987404741721E-2</v>
      </c>
      <c r="F1309" s="3">
        <f t="shared" ca="1" si="41"/>
        <v>16.150547534496685</v>
      </c>
    </row>
    <row r="1310" spans="5:6" x14ac:dyDescent="0.25">
      <c r="E1310" s="3">
        <f t="shared" ca="1" si="40"/>
        <v>0.11686297215168284</v>
      </c>
      <c r="F1310" s="3">
        <f t="shared" ca="1" si="41"/>
        <v>16.743024174872026</v>
      </c>
    </row>
    <row r="1311" spans="5:6" x14ac:dyDescent="0.25">
      <c r="E1311" s="3">
        <f t="shared" ca="1" si="40"/>
        <v>0.45508840111034399</v>
      </c>
      <c r="F1311" s="3">
        <f t="shared" ca="1" si="41"/>
        <v>19.646971590120017</v>
      </c>
    </row>
    <row r="1312" spans="5:6" x14ac:dyDescent="0.25">
      <c r="E1312" s="3">
        <f t="shared" ca="1" si="40"/>
        <v>0.94496962886416525</v>
      </c>
      <c r="F1312" s="3">
        <f t="shared" ca="1" si="41"/>
        <v>23.961239647649105</v>
      </c>
    </row>
    <row r="1313" spans="5:6" x14ac:dyDescent="0.25">
      <c r="E1313" s="3">
        <f t="shared" ca="1" si="40"/>
        <v>0.64468200096360617</v>
      </c>
      <c r="F1313" s="3">
        <f t="shared" ca="1" si="41"/>
        <v>21.146456250387335</v>
      </c>
    </row>
    <row r="1314" spans="5:6" x14ac:dyDescent="0.25">
      <c r="E1314" s="3">
        <f t="shared" ca="1" si="40"/>
        <v>3.0092723167271074E-2</v>
      </c>
      <c r="F1314" s="3">
        <f t="shared" ca="1" si="41"/>
        <v>15.689505285740356</v>
      </c>
    </row>
    <row r="1315" spans="5:6" x14ac:dyDescent="0.25">
      <c r="E1315" s="3">
        <f t="shared" ca="1" si="40"/>
        <v>0.58925842212648449</v>
      </c>
      <c r="F1315" s="3">
        <f t="shared" ca="1" si="41"/>
        <v>20.703360702862835</v>
      </c>
    </row>
    <row r="1316" spans="5:6" x14ac:dyDescent="0.25">
      <c r="E1316" s="3">
        <f t="shared" ca="1" si="40"/>
        <v>0.41349051288443928</v>
      </c>
      <c r="F1316" s="3">
        <f t="shared" ca="1" si="41"/>
        <v>19.318439476663755</v>
      </c>
    </row>
    <row r="1317" spans="5:6" x14ac:dyDescent="0.25">
      <c r="E1317" s="3">
        <f t="shared" ca="1" si="40"/>
        <v>0.13455271716671646</v>
      </c>
      <c r="F1317" s="3">
        <f t="shared" ca="1" si="41"/>
        <v>16.922601411940835</v>
      </c>
    </row>
    <row r="1318" spans="5:6" x14ac:dyDescent="0.25">
      <c r="E1318" s="3">
        <f t="shared" ca="1" si="40"/>
        <v>0.26857185350708002</v>
      </c>
      <c r="F1318" s="3">
        <f t="shared" ca="1" si="41"/>
        <v>18.138417140727977</v>
      </c>
    </row>
    <row r="1319" spans="5:6" x14ac:dyDescent="0.25">
      <c r="E1319" s="3">
        <f t="shared" ca="1" si="40"/>
        <v>0.64206101614895095</v>
      </c>
      <c r="F1319" s="3">
        <f t="shared" ca="1" si="41"/>
        <v>21.125318382897429</v>
      </c>
    </row>
    <row r="1320" spans="5:6" x14ac:dyDescent="0.25">
      <c r="E1320" s="3">
        <f t="shared" ca="1" si="40"/>
        <v>0.84346107205906029</v>
      </c>
      <c r="F1320" s="3">
        <f t="shared" ca="1" si="41"/>
        <v>22.862706042324891</v>
      </c>
    </row>
    <row r="1321" spans="5:6" x14ac:dyDescent="0.25">
      <c r="E1321" s="3">
        <f t="shared" ca="1" si="40"/>
        <v>0.66362294955537549</v>
      </c>
      <c r="F1321" s="3">
        <f t="shared" ca="1" si="41"/>
        <v>21.299886634339796</v>
      </c>
    </row>
    <row r="1322" spans="5:6" x14ac:dyDescent="0.25">
      <c r="E1322" s="3">
        <f t="shared" ca="1" si="40"/>
        <v>0.63756046139134159</v>
      </c>
      <c r="F1322" s="3">
        <f t="shared" ca="1" si="41"/>
        <v>21.089071157824833</v>
      </c>
    </row>
    <row r="1323" spans="5:6" x14ac:dyDescent="0.25">
      <c r="E1323" s="3">
        <f t="shared" ca="1" si="40"/>
        <v>0.71641785182901563</v>
      </c>
      <c r="F1323" s="3">
        <f t="shared" ca="1" si="41"/>
        <v>21.73523213785176</v>
      </c>
    </row>
    <row r="1324" spans="5:6" x14ac:dyDescent="0.25">
      <c r="E1324" s="3">
        <f t="shared" ca="1" si="40"/>
        <v>0.62761070704171606</v>
      </c>
      <c r="F1324" s="3">
        <f t="shared" ca="1" si="41"/>
        <v>21.009145896372615</v>
      </c>
    </row>
    <row r="1325" spans="5:6" x14ac:dyDescent="0.25">
      <c r="E1325" s="3">
        <f t="shared" ca="1" si="40"/>
        <v>3.3126193361954881E-2</v>
      </c>
      <c r="F1325" s="3">
        <f t="shared" ca="1" si="41"/>
        <v>15.735811087843967</v>
      </c>
    </row>
    <row r="1326" spans="5:6" x14ac:dyDescent="0.25">
      <c r="E1326" s="3">
        <f t="shared" ca="1" si="40"/>
        <v>0.20505431200845425</v>
      </c>
      <c r="F1326" s="3">
        <f t="shared" ca="1" si="41"/>
        <v>17.58615068141458</v>
      </c>
    </row>
    <row r="1327" spans="5:6" x14ac:dyDescent="0.25">
      <c r="E1327" s="3">
        <f t="shared" ca="1" si="40"/>
        <v>0.50296040227575978</v>
      </c>
      <c r="F1327" s="3">
        <f t="shared" ca="1" si="41"/>
        <v>20.023251028901576</v>
      </c>
    </row>
    <row r="1328" spans="5:6" x14ac:dyDescent="0.25">
      <c r="E1328" s="3">
        <f t="shared" ca="1" si="40"/>
        <v>0.34630801320369098</v>
      </c>
      <c r="F1328" s="3">
        <f t="shared" ca="1" si="41"/>
        <v>18.78071131580408</v>
      </c>
    </row>
    <row r="1329" spans="5:6" x14ac:dyDescent="0.25">
      <c r="E1329" s="3">
        <f t="shared" ca="1" si="40"/>
        <v>0.76618126922485819</v>
      </c>
      <c r="F1329" s="3">
        <f t="shared" ca="1" si="41"/>
        <v>22.159763036805078</v>
      </c>
    </row>
    <row r="1330" spans="5:6" x14ac:dyDescent="0.25">
      <c r="E1330" s="3">
        <f t="shared" ca="1" si="40"/>
        <v>0.10762439136406088</v>
      </c>
      <c r="F1330" s="3">
        <f t="shared" ca="1" si="41"/>
        <v>16.646315483226175</v>
      </c>
    </row>
    <row r="1331" spans="5:6" x14ac:dyDescent="0.25">
      <c r="E1331" s="3">
        <f t="shared" ca="1" si="40"/>
        <v>0.94352892080573547</v>
      </c>
      <c r="F1331" s="3">
        <f t="shared" ca="1" si="41"/>
        <v>23.942768338493735</v>
      </c>
    </row>
    <row r="1332" spans="5:6" x14ac:dyDescent="0.25">
      <c r="E1332" s="3">
        <f t="shared" ca="1" si="40"/>
        <v>0.40447436248895496</v>
      </c>
      <c r="F1332" s="3">
        <f t="shared" ca="1" si="41"/>
        <v>19.246885948382317</v>
      </c>
    </row>
    <row r="1333" spans="5:6" x14ac:dyDescent="0.25">
      <c r="E1333" s="3">
        <f t="shared" ca="1" si="40"/>
        <v>0.19178551802403232</v>
      </c>
      <c r="F1333" s="3">
        <f t="shared" ca="1" si="41"/>
        <v>17.466226812920656</v>
      </c>
    </row>
    <row r="1334" spans="5:6" x14ac:dyDescent="0.25">
      <c r="E1334" s="3">
        <f t="shared" ca="1" si="40"/>
        <v>0.2272491525530479</v>
      </c>
      <c r="F1334" s="3">
        <f t="shared" ca="1" si="41"/>
        <v>17.78285032468235</v>
      </c>
    </row>
    <row r="1335" spans="5:6" x14ac:dyDescent="0.25">
      <c r="E1335" s="3">
        <f t="shared" ca="1" si="40"/>
        <v>0.20551175720443349</v>
      </c>
      <c r="F1335" s="3">
        <f t="shared" ca="1" si="41"/>
        <v>17.590252138182208</v>
      </c>
    </row>
    <row r="1336" spans="5:6" x14ac:dyDescent="0.25">
      <c r="E1336" s="3">
        <f t="shared" ca="1" si="40"/>
        <v>0.28197348349865903</v>
      </c>
      <c r="F1336" s="3">
        <f t="shared" ca="1" si="41"/>
        <v>18.251288954802792</v>
      </c>
    </row>
    <row r="1337" spans="5:6" x14ac:dyDescent="0.25">
      <c r="E1337" s="3">
        <f t="shared" ca="1" si="40"/>
        <v>3.8680051966847318E-3</v>
      </c>
      <c r="F1337" s="3">
        <f t="shared" ca="1" si="41"/>
        <v>15.17375743111004</v>
      </c>
    </row>
    <row r="1338" spans="5:6" x14ac:dyDescent="0.25">
      <c r="E1338" s="3">
        <f t="shared" ca="1" si="40"/>
        <v>0.31872580949297957</v>
      </c>
      <c r="F1338" s="3">
        <f t="shared" ca="1" si="41"/>
        <v>18.555941507729891</v>
      </c>
    </row>
    <row r="1339" spans="5:6" x14ac:dyDescent="0.25">
      <c r="E1339" s="3">
        <f t="shared" ca="1" si="40"/>
        <v>0.37479627195746956</v>
      </c>
      <c r="F1339" s="3">
        <f t="shared" ca="1" si="41"/>
        <v>19.010147904625086</v>
      </c>
    </row>
    <row r="1340" spans="5:6" x14ac:dyDescent="0.25">
      <c r="E1340" s="3">
        <f t="shared" ca="1" si="40"/>
        <v>0.20305553812159804</v>
      </c>
      <c r="F1340" s="3">
        <f t="shared" ca="1" si="41"/>
        <v>17.568204699035014</v>
      </c>
    </row>
    <row r="1341" spans="5:6" x14ac:dyDescent="0.25">
      <c r="E1341" s="3">
        <f t="shared" ca="1" si="40"/>
        <v>0.27387490098068112</v>
      </c>
      <c r="F1341" s="3">
        <f t="shared" ca="1" si="41"/>
        <v>18.183207621592384</v>
      </c>
    </row>
    <row r="1342" spans="5:6" x14ac:dyDescent="0.25">
      <c r="E1342" s="3">
        <f t="shared" ca="1" si="40"/>
        <v>0.83878948838238088</v>
      </c>
      <c r="F1342" s="3">
        <f t="shared" ca="1" si="41"/>
        <v>22.818122719583442</v>
      </c>
    </row>
    <row r="1343" spans="5:6" x14ac:dyDescent="0.25">
      <c r="E1343" s="3">
        <f t="shared" ca="1" si="40"/>
        <v>0.5725052678399023</v>
      </c>
      <c r="F1343" s="3">
        <f t="shared" ca="1" si="41"/>
        <v>20.570696627048164</v>
      </c>
    </row>
    <row r="1344" spans="5:6" x14ac:dyDescent="0.25">
      <c r="E1344" s="3">
        <f t="shared" ca="1" si="40"/>
        <v>0.36996084248601624</v>
      </c>
      <c r="F1344" s="3">
        <f t="shared" ca="1" si="41"/>
        <v>18.971372303463571</v>
      </c>
    </row>
    <row r="1345" spans="5:6" x14ac:dyDescent="0.25">
      <c r="E1345" s="3">
        <f t="shared" ca="1" si="40"/>
        <v>0.87988190875703509</v>
      </c>
      <c r="F1345" s="3">
        <f t="shared" ca="1" si="41"/>
        <v>23.223407640370844</v>
      </c>
    </row>
    <row r="1346" spans="5:6" x14ac:dyDescent="0.25">
      <c r="E1346" s="3">
        <f t="shared" ca="1" si="40"/>
        <v>0.65445537441480472</v>
      </c>
      <c r="F1346" s="3">
        <f t="shared" ca="1" si="41"/>
        <v>21.225471946016825</v>
      </c>
    </row>
    <row r="1347" spans="5:6" x14ac:dyDescent="0.25">
      <c r="E1347" s="3">
        <f t="shared" ref="E1347:E1410" ca="1" si="42">RAND()</f>
        <v>0.47464820282870779</v>
      </c>
      <c r="F1347" s="3">
        <f t="shared" ca="1" si="41"/>
        <v>19.800834769785233</v>
      </c>
    </row>
    <row r="1348" spans="5:6" x14ac:dyDescent="0.25">
      <c r="E1348" s="3">
        <f t="shared" ca="1" si="42"/>
        <v>0.64393007944207858</v>
      </c>
      <c r="F1348" s="3">
        <f t="shared" ref="F1348:F1411" ca="1" si="43">$C$3+$C$4*(2*_xlfn.BETA.INV(E1348,1.5,1.5)-1)</f>
        <v>21.140389917764207</v>
      </c>
    </row>
    <row r="1349" spans="5:6" x14ac:dyDescent="0.25">
      <c r="E1349" s="3">
        <f t="shared" ca="1" si="42"/>
        <v>0.46559732700215972</v>
      </c>
      <c r="F1349" s="3">
        <f t="shared" ca="1" si="43"/>
        <v>19.729670278987481</v>
      </c>
    </row>
    <row r="1350" spans="5:6" x14ac:dyDescent="0.25">
      <c r="E1350" s="3">
        <f t="shared" ca="1" si="42"/>
        <v>0.52754476355707847</v>
      </c>
      <c r="F1350" s="3">
        <f t="shared" ca="1" si="43"/>
        <v>20.216403648082366</v>
      </c>
    </row>
    <row r="1351" spans="5:6" x14ac:dyDescent="0.25">
      <c r="E1351" s="3">
        <f t="shared" ca="1" si="42"/>
        <v>0.1735028556455761</v>
      </c>
      <c r="F1351" s="3">
        <f t="shared" ca="1" si="43"/>
        <v>17.297668456683986</v>
      </c>
    </row>
    <row r="1352" spans="5:6" x14ac:dyDescent="0.25">
      <c r="E1352" s="3">
        <f t="shared" ca="1" si="42"/>
        <v>0.20112526441859091</v>
      </c>
      <c r="F1352" s="3">
        <f t="shared" ca="1" si="43"/>
        <v>17.550834714493369</v>
      </c>
    </row>
    <row r="1353" spans="5:6" x14ac:dyDescent="0.25">
      <c r="E1353" s="3">
        <f t="shared" ca="1" si="42"/>
        <v>0.55287711794946803</v>
      </c>
      <c r="F1353" s="3">
        <f t="shared" ca="1" si="43"/>
        <v>20.415775577100106</v>
      </c>
    </row>
    <row r="1354" spans="5:6" x14ac:dyDescent="0.25">
      <c r="E1354" s="3">
        <f t="shared" ca="1" si="42"/>
        <v>0.78033061572657136</v>
      </c>
      <c r="F1354" s="3">
        <f t="shared" ca="1" si="43"/>
        <v>22.283816412815138</v>
      </c>
    </row>
    <row r="1355" spans="5:6" x14ac:dyDescent="0.25">
      <c r="E1355" s="3">
        <f t="shared" ca="1" si="42"/>
        <v>6.5848860644282525E-2</v>
      </c>
      <c r="F1355" s="3">
        <f t="shared" ca="1" si="43"/>
        <v>16.174217562645495</v>
      </c>
    </row>
    <row r="1356" spans="5:6" x14ac:dyDescent="0.25">
      <c r="E1356" s="3">
        <f t="shared" ca="1" si="42"/>
        <v>0.23164912396422621</v>
      </c>
      <c r="F1356" s="3">
        <f t="shared" ca="1" si="43"/>
        <v>17.821324318170536</v>
      </c>
    </row>
    <row r="1357" spans="5:6" x14ac:dyDescent="0.25">
      <c r="E1357" s="3">
        <f t="shared" ca="1" si="42"/>
        <v>0.97033338234032385</v>
      </c>
      <c r="F1357" s="3">
        <f t="shared" ca="1" si="43"/>
        <v>24.317113677020565</v>
      </c>
    </row>
    <row r="1358" spans="5:6" x14ac:dyDescent="0.25">
      <c r="E1358" s="3">
        <f t="shared" ca="1" si="42"/>
        <v>4.1183253861234115E-2</v>
      </c>
      <c r="F1358" s="3">
        <f t="shared" ca="1" si="43"/>
        <v>15.852848416798036</v>
      </c>
    </row>
    <row r="1359" spans="5:6" x14ac:dyDescent="0.25">
      <c r="E1359" s="3">
        <f t="shared" ca="1" si="42"/>
        <v>0.31597412271798697</v>
      </c>
      <c r="F1359" s="3">
        <f t="shared" ca="1" si="43"/>
        <v>18.533351684081147</v>
      </c>
    </row>
    <row r="1360" spans="5:6" x14ac:dyDescent="0.25">
      <c r="E1360" s="3">
        <f t="shared" ca="1" si="42"/>
        <v>0.88287524953095731</v>
      </c>
      <c r="F1360" s="3">
        <f t="shared" ca="1" si="43"/>
        <v>23.254266891837378</v>
      </c>
    </row>
    <row r="1361" spans="5:6" x14ac:dyDescent="0.25">
      <c r="E1361" s="3">
        <f t="shared" ca="1" si="42"/>
        <v>0.48169268176539748</v>
      </c>
      <c r="F1361" s="3">
        <f t="shared" ca="1" si="43"/>
        <v>19.856194830488221</v>
      </c>
    </row>
    <row r="1362" spans="5:6" x14ac:dyDescent="0.25">
      <c r="E1362" s="3">
        <f t="shared" ca="1" si="42"/>
        <v>0.89921037834578976</v>
      </c>
      <c r="F1362" s="3">
        <f t="shared" ca="1" si="43"/>
        <v>23.426718510050179</v>
      </c>
    </row>
    <row r="1363" spans="5:6" x14ac:dyDescent="0.25">
      <c r="E1363" s="3">
        <f t="shared" ca="1" si="42"/>
        <v>0.45864518087489214</v>
      </c>
      <c r="F1363" s="3">
        <f t="shared" ca="1" si="43"/>
        <v>19.674970949252611</v>
      </c>
    </row>
    <row r="1364" spans="5:6" x14ac:dyDescent="0.25">
      <c r="E1364" s="3">
        <f t="shared" ca="1" si="42"/>
        <v>0.75658983067986396</v>
      </c>
      <c r="F1364" s="3">
        <f t="shared" ca="1" si="43"/>
        <v>22.07659944900978</v>
      </c>
    </row>
    <row r="1365" spans="5:6" x14ac:dyDescent="0.25">
      <c r="E1365" s="3">
        <f t="shared" ca="1" si="42"/>
        <v>0.17664590556015736</v>
      </c>
      <c r="F1365" s="3">
        <f t="shared" ca="1" si="43"/>
        <v>17.326943106436516</v>
      </c>
    </row>
    <row r="1366" spans="5:6" x14ac:dyDescent="0.25">
      <c r="E1366" s="3">
        <f t="shared" ca="1" si="42"/>
        <v>0.79049519948930325</v>
      </c>
      <c r="F1366" s="3">
        <f t="shared" ca="1" si="43"/>
        <v>22.374034985044574</v>
      </c>
    </row>
    <row r="1367" spans="5:6" x14ac:dyDescent="0.25">
      <c r="E1367" s="3">
        <f t="shared" ca="1" si="42"/>
        <v>0.3196137622119547</v>
      </c>
      <c r="F1367" s="3">
        <f t="shared" ca="1" si="43"/>
        <v>18.563224221152268</v>
      </c>
    </row>
    <row r="1368" spans="5:6" x14ac:dyDescent="0.25">
      <c r="E1368" s="3">
        <f t="shared" ca="1" si="42"/>
        <v>0.78773696789452308</v>
      </c>
      <c r="F1368" s="3">
        <f t="shared" ca="1" si="43"/>
        <v>22.349457206489227</v>
      </c>
    </row>
    <row r="1369" spans="5:6" x14ac:dyDescent="0.25">
      <c r="E1369" s="3">
        <f t="shared" ca="1" si="42"/>
        <v>0.87702498279872887</v>
      </c>
      <c r="F1369" s="3">
        <f t="shared" ca="1" si="43"/>
        <v>23.194149497699517</v>
      </c>
    </row>
    <row r="1370" spans="5:6" x14ac:dyDescent="0.25">
      <c r="E1370" s="3">
        <f t="shared" ca="1" si="42"/>
        <v>0.51946626684999919</v>
      </c>
      <c r="F1370" s="3">
        <f t="shared" ca="1" si="43"/>
        <v>20.15291154145644</v>
      </c>
    </row>
    <row r="1371" spans="5:6" x14ac:dyDescent="0.25">
      <c r="E1371" s="3">
        <f t="shared" ca="1" si="42"/>
        <v>0.72141004197591629</v>
      </c>
      <c r="F1371" s="3">
        <f t="shared" ca="1" si="43"/>
        <v>21.777108924302372</v>
      </c>
    </row>
    <row r="1372" spans="5:6" x14ac:dyDescent="0.25">
      <c r="E1372" s="3">
        <f t="shared" ca="1" si="42"/>
        <v>0.89677977430916755</v>
      </c>
      <c r="F1372" s="3">
        <f t="shared" ca="1" si="43"/>
        <v>23.400591802777292</v>
      </c>
    </row>
    <row r="1373" spans="5:6" x14ac:dyDescent="0.25">
      <c r="E1373" s="3">
        <f t="shared" ca="1" si="42"/>
        <v>0.83111675693456033</v>
      </c>
      <c r="F1373" s="3">
        <f t="shared" ca="1" si="43"/>
        <v>22.745598721644949</v>
      </c>
    </row>
    <row r="1374" spans="5:6" x14ac:dyDescent="0.25">
      <c r="E1374" s="3">
        <f t="shared" ca="1" si="42"/>
        <v>0.49564142015002854</v>
      </c>
      <c r="F1374" s="3">
        <f t="shared" ca="1" si="43"/>
        <v>19.965767526467946</v>
      </c>
    </row>
    <row r="1375" spans="5:6" x14ac:dyDescent="0.25">
      <c r="E1375" s="3">
        <f t="shared" ca="1" si="42"/>
        <v>0.18253873839043455</v>
      </c>
      <c r="F1375" s="3">
        <f t="shared" ca="1" si="43"/>
        <v>17.381487990632042</v>
      </c>
    </row>
    <row r="1376" spans="5:6" x14ac:dyDescent="0.25">
      <c r="E1376" s="3">
        <f t="shared" ca="1" si="42"/>
        <v>0.87862371378571547</v>
      </c>
      <c r="F1376" s="3">
        <f t="shared" ca="1" si="43"/>
        <v>23.210499269685961</v>
      </c>
    </row>
    <row r="1377" spans="5:6" x14ac:dyDescent="0.25">
      <c r="E1377" s="3">
        <f t="shared" ca="1" si="42"/>
        <v>0.43352251392963315</v>
      </c>
      <c r="F1377" s="3">
        <f t="shared" ca="1" si="43"/>
        <v>19.476931393139022</v>
      </c>
    </row>
    <row r="1378" spans="5:6" x14ac:dyDescent="0.25">
      <c r="E1378" s="3">
        <f t="shared" ca="1" si="42"/>
        <v>0.62292312124183336</v>
      </c>
      <c r="F1378" s="3">
        <f t="shared" ca="1" si="43"/>
        <v>20.971585413150667</v>
      </c>
    </row>
    <row r="1379" spans="5:6" x14ac:dyDescent="0.25">
      <c r="E1379" s="3">
        <f t="shared" ca="1" si="42"/>
        <v>6.2415482151463308E-3</v>
      </c>
      <c r="F1379" s="3">
        <f t="shared" ca="1" si="43"/>
        <v>15.239363506107676</v>
      </c>
    </row>
    <row r="1380" spans="5:6" x14ac:dyDescent="0.25">
      <c r="E1380" s="3">
        <f t="shared" ca="1" si="42"/>
        <v>0.2649524861718936</v>
      </c>
      <c r="F1380" s="3">
        <f t="shared" ca="1" si="43"/>
        <v>18.107747772003069</v>
      </c>
    </row>
    <row r="1381" spans="5:6" x14ac:dyDescent="0.25">
      <c r="E1381" s="3">
        <f t="shared" ca="1" si="42"/>
        <v>0.13223097222445901</v>
      </c>
      <c r="F1381" s="3">
        <f t="shared" ca="1" si="43"/>
        <v>16.899411607525614</v>
      </c>
    </row>
    <row r="1382" spans="5:6" x14ac:dyDescent="0.25">
      <c r="E1382" s="3">
        <f t="shared" ca="1" si="42"/>
        <v>0.651745762123773</v>
      </c>
      <c r="F1382" s="3">
        <f t="shared" ca="1" si="43"/>
        <v>21.203533655963863</v>
      </c>
    </row>
    <row r="1383" spans="5:6" x14ac:dyDescent="0.25">
      <c r="E1383" s="3">
        <f t="shared" ca="1" si="42"/>
        <v>0.96187963320124137</v>
      </c>
      <c r="F1383" s="3">
        <f t="shared" ca="1" si="43"/>
        <v>24.190725800864769</v>
      </c>
    </row>
    <row r="1384" spans="5:6" x14ac:dyDescent="0.25">
      <c r="E1384" s="3">
        <f t="shared" ca="1" si="42"/>
        <v>0.12925384017142605</v>
      </c>
      <c r="F1384" s="3">
        <f t="shared" ca="1" si="43"/>
        <v>16.86951601242917</v>
      </c>
    </row>
    <row r="1385" spans="5:6" x14ac:dyDescent="0.25">
      <c r="E1385" s="3">
        <f t="shared" ca="1" si="42"/>
        <v>0.53326482787927887</v>
      </c>
      <c r="F1385" s="3">
        <f t="shared" ca="1" si="43"/>
        <v>20.261380445692229</v>
      </c>
    </row>
    <row r="1386" spans="5:6" x14ac:dyDescent="0.25">
      <c r="E1386" s="3">
        <f t="shared" ca="1" si="42"/>
        <v>0.23437944156551294</v>
      </c>
      <c r="F1386" s="3">
        <f t="shared" ca="1" si="43"/>
        <v>17.845118535482197</v>
      </c>
    </row>
    <row r="1387" spans="5:6" x14ac:dyDescent="0.25">
      <c r="E1387" s="3">
        <f t="shared" ca="1" si="42"/>
        <v>0.58833525071447346</v>
      </c>
      <c r="F1387" s="3">
        <f t="shared" ca="1" si="43"/>
        <v>20.696038076246243</v>
      </c>
    </row>
    <row r="1388" spans="5:6" x14ac:dyDescent="0.25">
      <c r="E1388" s="3">
        <f t="shared" ca="1" si="42"/>
        <v>3.4966060055193537E-2</v>
      </c>
      <c r="F1388" s="3">
        <f t="shared" ca="1" si="43"/>
        <v>15.763250619353197</v>
      </c>
    </row>
    <row r="1389" spans="5:6" x14ac:dyDescent="0.25">
      <c r="E1389" s="3">
        <f t="shared" ca="1" si="42"/>
        <v>0.30257687157724444</v>
      </c>
      <c r="F1389" s="3">
        <f t="shared" ca="1" si="43"/>
        <v>18.422885929072088</v>
      </c>
    </row>
    <row r="1390" spans="5:6" x14ac:dyDescent="0.25">
      <c r="E1390" s="3">
        <f t="shared" ca="1" si="42"/>
        <v>0.44379735929356534</v>
      </c>
      <c r="F1390" s="3">
        <f t="shared" ca="1" si="43"/>
        <v>19.558009178773084</v>
      </c>
    </row>
    <row r="1391" spans="5:6" x14ac:dyDescent="0.25">
      <c r="E1391" s="3">
        <f t="shared" ca="1" si="42"/>
        <v>0.85319371708983571</v>
      </c>
      <c r="F1391" s="3">
        <f t="shared" ca="1" si="43"/>
        <v>22.956704664214506</v>
      </c>
    </row>
    <row r="1392" spans="5:6" x14ac:dyDescent="0.25">
      <c r="E1392" s="3">
        <f t="shared" ca="1" si="42"/>
        <v>0.30869768262652897</v>
      </c>
      <c r="F1392" s="3">
        <f t="shared" ca="1" si="43"/>
        <v>18.473456219601417</v>
      </c>
    </row>
    <row r="1393" spans="5:6" x14ac:dyDescent="0.25">
      <c r="E1393" s="3">
        <f t="shared" ca="1" si="42"/>
        <v>0.69197523102144154</v>
      </c>
      <c r="F1393" s="3">
        <f t="shared" ca="1" si="43"/>
        <v>21.532094866534013</v>
      </c>
    </row>
    <row r="1394" spans="5:6" x14ac:dyDescent="0.25">
      <c r="E1394" s="3">
        <f t="shared" ca="1" si="42"/>
        <v>0.43907219460808866</v>
      </c>
      <c r="F1394" s="3">
        <f t="shared" ca="1" si="43"/>
        <v>19.520739241911603</v>
      </c>
    </row>
    <row r="1395" spans="5:6" x14ac:dyDescent="0.25">
      <c r="E1395" s="3">
        <f t="shared" ca="1" si="42"/>
        <v>0.93856590287417418</v>
      </c>
      <c r="F1395" s="3">
        <f t="shared" ca="1" si="43"/>
        <v>23.880188966572007</v>
      </c>
    </row>
    <row r="1396" spans="5:6" x14ac:dyDescent="0.25">
      <c r="E1396" s="3">
        <f t="shared" ca="1" si="42"/>
        <v>0.24557519192160182</v>
      </c>
      <c r="F1396" s="3">
        <f t="shared" ca="1" si="43"/>
        <v>17.942075544355415</v>
      </c>
    </row>
    <row r="1397" spans="5:6" x14ac:dyDescent="0.25">
      <c r="E1397" s="3">
        <f t="shared" ca="1" si="42"/>
        <v>0.72836013589614346</v>
      </c>
      <c r="F1397" s="3">
        <f t="shared" ca="1" si="43"/>
        <v>21.835649109108193</v>
      </c>
    </row>
    <row r="1398" spans="5:6" x14ac:dyDescent="0.25">
      <c r="E1398" s="3">
        <f t="shared" ca="1" si="42"/>
        <v>0.72545681147538799</v>
      </c>
      <c r="F1398" s="3">
        <f t="shared" ca="1" si="43"/>
        <v>21.811159913862184</v>
      </c>
    </row>
    <row r="1399" spans="5:6" x14ac:dyDescent="0.25">
      <c r="E1399" s="3">
        <f t="shared" ca="1" si="42"/>
        <v>0.47344376096306651</v>
      </c>
      <c r="F1399" s="3">
        <f t="shared" ca="1" si="43"/>
        <v>19.791367228576689</v>
      </c>
    </row>
    <row r="1400" spans="5:6" x14ac:dyDescent="0.25">
      <c r="E1400" s="3">
        <f t="shared" ca="1" si="42"/>
        <v>6.0773340795362119E-2</v>
      </c>
      <c r="F1400" s="3">
        <f t="shared" ca="1" si="43"/>
        <v>16.111569312982777</v>
      </c>
    </row>
    <row r="1401" spans="5:6" x14ac:dyDescent="0.25">
      <c r="E1401" s="3">
        <f t="shared" ca="1" si="42"/>
        <v>0.24805900218529087</v>
      </c>
      <c r="F1401" s="3">
        <f t="shared" ca="1" si="43"/>
        <v>17.963457867503479</v>
      </c>
    </row>
    <row r="1402" spans="5:6" x14ac:dyDescent="0.25">
      <c r="E1402" s="3">
        <f t="shared" ca="1" si="42"/>
        <v>0.25313853415969523</v>
      </c>
      <c r="F1402" s="3">
        <f t="shared" ca="1" si="43"/>
        <v>18.007048078157297</v>
      </c>
    </row>
    <row r="1403" spans="5:6" x14ac:dyDescent="0.25">
      <c r="E1403" s="3">
        <f t="shared" ca="1" si="42"/>
        <v>0.33766032390403478</v>
      </c>
      <c r="F1403" s="3">
        <f t="shared" ca="1" si="43"/>
        <v>18.710548048220133</v>
      </c>
    </row>
    <row r="1404" spans="5:6" x14ac:dyDescent="0.25">
      <c r="E1404" s="3">
        <f t="shared" ca="1" si="42"/>
        <v>0.93238418779417509</v>
      </c>
      <c r="F1404" s="3">
        <f t="shared" ca="1" si="43"/>
        <v>23.804312851612213</v>
      </c>
    </row>
    <row r="1405" spans="5:6" x14ac:dyDescent="0.25">
      <c r="E1405" s="3">
        <f t="shared" ca="1" si="42"/>
        <v>0.63050095666276507</v>
      </c>
      <c r="F1405" s="3">
        <f t="shared" ca="1" si="43"/>
        <v>21.03233423153009</v>
      </c>
    </row>
    <row r="1406" spans="5:6" x14ac:dyDescent="0.25">
      <c r="E1406" s="3">
        <f t="shared" ca="1" si="42"/>
        <v>0.61820244309255812</v>
      </c>
      <c r="F1406" s="3">
        <f t="shared" ca="1" si="43"/>
        <v>20.93381726285039</v>
      </c>
    </row>
    <row r="1407" spans="5:6" x14ac:dyDescent="0.25">
      <c r="E1407" s="3">
        <f t="shared" ca="1" si="42"/>
        <v>0.19892359283703609</v>
      </c>
      <c r="F1407" s="3">
        <f t="shared" ca="1" si="43"/>
        <v>17.530974878966532</v>
      </c>
    </row>
    <row r="1408" spans="5:6" x14ac:dyDescent="0.25">
      <c r="E1408" s="3">
        <f t="shared" ca="1" si="42"/>
        <v>0.37831529586778845</v>
      </c>
      <c r="F1408" s="3">
        <f t="shared" ca="1" si="43"/>
        <v>19.038328116201765</v>
      </c>
    </row>
    <row r="1409" spans="5:6" x14ac:dyDescent="0.25">
      <c r="E1409" s="3">
        <f t="shared" ca="1" si="42"/>
        <v>0.87919007123306414</v>
      </c>
      <c r="F1409" s="3">
        <f t="shared" ca="1" si="43"/>
        <v>23.216305251021744</v>
      </c>
    </row>
    <row r="1410" spans="5:6" x14ac:dyDescent="0.25">
      <c r="E1410" s="3">
        <f t="shared" ca="1" si="42"/>
        <v>9.3379290769393108E-2</v>
      </c>
      <c r="F1410" s="3">
        <f t="shared" ca="1" si="43"/>
        <v>16.492503766422281</v>
      </c>
    </row>
    <row r="1411" spans="5:6" x14ac:dyDescent="0.25">
      <c r="E1411" s="3">
        <f t="shared" ref="E1411:E1474" ca="1" si="44">RAND()</f>
        <v>0.86145406068548469</v>
      </c>
      <c r="F1411" s="3">
        <f t="shared" ca="1" si="43"/>
        <v>23.03776053289987</v>
      </c>
    </row>
    <row r="1412" spans="5:6" x14ac:dyDescent="0.25">
      <c r="E1412" s="3">
        <f t="shared" ca="1" si="44"/>
        <v>0.24573930470660676</v>
      </c>
      <c r="F1412" s="3">
        <f t="shared" ref="F1412:F1475" ca="1" si="45">$C$3+$C$4*(2*_xlfn.BETA.INV(E1412,1.5,1.5)-1)</f>
        <v>17.943489730128569</v>
      </c>
    </row>
    <row r="1413" spans="5:6" x14ac:dyDescent="0.25">
      <c r="E1413" s="3">
        <f t="shared" ca="1" si="44"/>
        <v>0.73779370406965472</v>
      </c>
      <c r="F1413" s="3">
        <f t="shared" ca="1" si="45"/>
        <v>21.915578046590973</v>
      </c>
    </row>
    <row r="1414" spans="5:6" x14ac:dyDescent="0.25">
      <c r="E1414" s="3">
        <f t="shared" ca="1" si="44"/>
        <v>0.29941339060216865</v>
      </c>
      <c r="F1414" s="3">
        <f t="shared" ca="1" si="45"/>
        <v>18.396679218464762</v>
      </c>
    </row>
    <row r="1415" spans="5:6" x14ac:dyDescent="0.25">
      <c r="E1415" s="3">
        <f t="shared" ca="1" si="44"/>
        <v>0.42330616394456522</v>
      </c>
      <c r="F1415" s="3">
        <f t="shared" ca="1" si="45"/>
        <v>19.396177091891513</v>
      </c>
    </row>
    <row r="1416" spans="5:6" x14ac:dyDescent="0.25">
      <c r="E1416" s="3">
        <f t="shared" ca="1" si="44"/>
        <v>0.73269569709751659</v>
      </c>
      <c r="F1416" s="3">
        <f t="shared" ca="1" si="45"/>
        <v>21.872314339919757</v>
      </c>
    </row>
    <row r="1417" spans="5:6" x14ac:dyDescent="0.25">
      <c r="E1417" s="3">
        <f t="shared" ca="1" si="44"/>
        <v>0.46708667322327257</v>
      </c>
      <c r="F1417" s="3">
        <f t="shared" ca="1" si="45"/>
        <v>19.741383977526208</v>
      </c>
    </row>
    <row r="1418" spans="5:6" x14ac:dyDescent="0.25">
      <c r="E1418" s="3">
        <f t="shared" ca="1" si="44"/>
        <v>0.55823840178355566</v>
      </c>
      <c r="F1418" s="3">
        <f t="shared" ca="1" si="45"/>
        <v>20.458044814359319</v>
      </c>
    </row>
    <row r="1419" spans="5:6" x14ac:dyDescent="0.25">
      <c r="E1419" s="3">
        <f t="shared" ca="1" si="44"/>
        <v>0.70967513377841118</v>
      </c>
      <c r="F1419" s="3">
        <f t="shared" ca="1" si="45"/>
        <v>21.678889153485443</v>
      </c>
    </row>
    <row r="1420" spans="5:6" x14ac:dyDescent="0.25">
      <c r="E1420" s="3">
        <f t="shared" ca="1" si="44"/>
        <v>9.3951668902272578E-2</v>
      </c>
      <c r="F1420" s="3">
        <f t="shared" ca="1" si="45"/>
        <v>16.498806179795068</v>
      </c>
    </row>
    <row r="1421" spans="5:6" x14ac:dyDescent="0.25">
      <c r="E1421" s="3">
        <f t="shared" ca="1" si="44"/>
        <v>0.1318967508481137</v>
      </c>
      <c r="F1421" s="3">
        <f t="shared" ca="1" si="45"/>
        <v>16.896064475381745</v>
      </c>
    </row>
    <row r="1422" spans="5:6" x14ac:dyDescent="0.25">
      <c r="E1422" s="3">
        <f t="shared" ca="1" si="44"/>
        <v>0.3171927122044802</v>
      </c>
      <c r="F1422" s="3">
        <f t="shared" ca="1" si="45"/>
        <v>18.543359634202371</v>
      </c>
    </row>
    <row r="1423" spans="5:6" x14ac:dyDescent="0.25">
      <c r="E1423" s="3">
        <f t="shared" ca="1" si="44"/>
        <v>0.37894386025141302</v>
      </c>
      <c r="F1423" s="3">
        <f t="shared" ca="1" si="45"/>
        <v>19.04335827005621</v>
      </c>
    </row>
    <row r="1424" spans="5:6" x14ac:dyDescent="0.25">
      <c r="E1424" s="3">
        <f t="shared" ca="1" si="44"/>
        <v>0.16518510805824971</v>
      </c>
      <c r="F1424" s="3">
        <f t="shared" ca="1" si="45"/>
        <v>17.219551637158069</v>
      </c>
    </row>
    <row r="1425" spans="5:6" x14ac:dyDescent="0.25">
      <c r="E1425" s="3">
        <f t="shared" ca="1" si="44"/>
        <v>0.32342506212575006</v>
      </c>
      <c r="F1425" s="3">
        <f t="shared" ca="1" si="45"/>
        <v>18.594445888444845</v>
      </c>
    </row>
    <row r="1426" spans="5:6" x14ac:dyDescent="0.25">
      <c r="E1426" s="3">
        <f t="shared" ca="1" si="44"/>
        <v>0.41088973171621135</v>
      </c>
      <c r="F1426" s="3">
        <f t="shared" ca="1" si="45"/>
        <v>19.297814561636162</v>
      </c>
    </row>
    <row r="1427" spans="5:6" x14ac:dyDescent="0.25">
      <c r="E1427" s="3">
        <f t="shared" ca="1" si="44"/>
        <v>0.78152423788115954</v>
      </c>
      <c r="F1427" s="3">
        <f t="shared" ca="1" si="45"/>
        <v>22.294361073671514</v>
      </c>
    </row>
    <row r="1428" spans="5:6" x14ac:dyDescent="0.25">
      <c r="E1428" s="3">
        <f t="shared" ca="1" si="44"/>
        <v>0.51584362058019473</v>
      </c>
      <c r="F1428" s="3">
        <f t="shared" ca="1" si="45"/>
        <v>20.124448355450852</v>
      </c>
    </row>
    <row r="1429" spans="5:6" x14ac:dyDescent="0.25">
      <c r="E1429" s="3">
        <f t="shared" ca="1" si="44"/>
        <v>0.26214779388567988</v>
      </c>
      <c r="F1429" s="3">
        <f t="shared" ca="1" si="45"/>
        <v>18.083924514793409</v>
      </c>
    </row>
    <row r="1430" spans="5:6" x14ac:dyDescent="0.25">
      <c r="E1430" s="3">
        <f t="shared" ca="1" si="44"/>
        <v>0.68068638935029213</v>
      </c>
      <c r="F1430" s="3">
        <f t="shared" ca="1" si="45"/>
        <v>21.439237156376933</v>
      </c>
    </row>
    <row r="1431" spans="5:6" x14ac:dyDescent="0.25">
      <c r="E1431" s="3">
        <f t="shared" ca="1" si="44"/>
        <v>0.75817499556697499</v>
      </c>
      <c r="F1431" s="3">
        <f t="shared" ca="1" si="45"/>
        <v>22.09029492956725</v>
      </c>
    </row>
    <row r="1432" spans="5:6" x14ac:dyDescent="0.25">
      <c r="E1432" s="3">
        <f t="shared" ca="1" si="44"/>
        <v>0.85987447737075073</v>
      </c>
      <c r="F1432" s="3">
        <f t="shared" ca="1" si="45"/>
        <v>23.022164689449376</v>
      </c>
    </row>
    <row r="1433" spans="5:6" x14ac:dyDescent="0.25">
      <c r="E1433" s="3">
        <f t="shared" ca="1" si="44"/>
        <v>8.7870902664225703E-2</v>
      </c>
      <c r="F1433" s="3">
        <f t="shared" ca="1" si="45"/>
        <v>16.431274765313987</v>
      </c>
    </row>
    <row r="1434" spans="5:6" x14ac:dyDescent="0.25">
      <c r="E1434" s="3">
        <f t="shared" ca="1" si="44"/>
        <v>8.7027773490976013E-2</v>
      </c>
      <c r="F1434" s="3">
        <f t="shared" ca="1" si="45"/>
        <v>16.421807291707054</v>
      </c>
    </row>
    <row r="1435" spans="5:6" x14ac:dyDescent="0.25">
      <c r="E1435" s="3">
        <f t="shared" ca="1" si="44"/>
        <v>0.85384627808076297</v>
      </c>
      <c r="F1435" s="3">
        <f t="shared" ca="1" si="45"/>
        <v>22.963063831988933</v>
      </c>
    </row>
    <row r="1436" spans="5:6" x14ac:dyDescent="0.25">
      <c r="E1436" s="3">
        <f t="shared" ca="1" si="44"/>
        <v>0.49976428513223825</v>
      </c>
      <c r="F1436" s="3">
        <f t="shared" ca="1" si="45"/>
        <v>19.998148699715443</v>
      </c>
    </row>
    <row r="1437" spans="5:6" x14ac:dyDescent="0.25">
      <c r="E1437" s="3">
        <f t="shared" ca="1" si="44"/>
        <v>0.91764942837204766</v>
      </c>
      <c r="F1437" s="3">
        <f t="shared" ca="1" si="45"/>
        <v>23.631202099529663</v>
      </c>
    </row>
    <row r="1438" spans="5:6" x14ac:dyDescent="0.25">
      <c r="E1438" s="3">
        <f t="shared" ca="1" si="44"/>
        <v>0.32584930963666781</v>
      </c>
      <c r="F1438" s="3">
        <f t="shared" ca="1" si="45"/>
        <v>18.614273988177381</v>
      </c>
    </row>
    <row r="1439" spans="5:6" x14ac:dyDescent="0.25">
      <c r="E1439" s="3">
        <f t="shared" ca="1" si="44"/>
        <v>0.96071099720259756</v>
      </c>
      <c r="F1439" s="3">
        <f t="shared" ca="1" si="45"/>
        <v>24.173977100758137</v>
      </c>
    </row>
    <row r="1440" spans="5:6" x14ac:dyDescent="0.25">
      <c r="E1440" s="3">
        <f t="shared" ca="1" si="44"/>
        <v>0.98306592076988231</v>
      </c>
      <c r="F1440" s="3">
        <f t="shared" ca="1" si="45"/>
        <v>24.532190521813035</v>
      </c>
    </row>
    <row r="1441" spans="5:6" x14ac:dyDescent="0.25">
      <c r="E1441" s="3">
        <f t="shared" ca="1" si="44"/>
        <v>0.41702961295750485</v>
      </c>
      <c r="F1441" s="3">
        <f t="shared" ca="1" si="45"/>
        <v>19.346486624598761</v>
      </c>
    </row>
    <row r="1442" spans="5:6" x14ac:dyDescent="0.25">
      <c r="E1442" s="3">
        <f t="shared" ca="1" si="44"/>
        <v>0.3884484887510713</v>
      </c>
      <c r="F1442" s="3">
        <f t="shared" ca="1" si="45"/>
        <v>19.119301067398556</v>
      </c>
    </row>
    <row r="1443" spans="5:6" x14ac:dyDescent="0.25">
      <c r="E1443" s="3">
        <f t="shared" ca="1" si="44"/>
        <v>0.75840365313256508</v>
      </c>
      <c r="F1443" s="3">
        <f t="shared" ca="1" si="45"/>
        <v>22.092272046444606</v>
      </c>
    </row>
    <row r="1444" spans="5:6" x14ac:dyDescent="0.25">
      <c r="E1444" s="3">
        <f t="shared" ca="1" si="44"/>
        <v>0.26527008445566747</v>
      </c>
      <c r="F1444" s="3">
        <f t="shared" ca="1" si="45"/>
        <v>18.110442301305994</v>
      </c>
    </row>
    <row r="1445" spans="5:6" x14ac:dyDescent="0.25">
      <c r="E1445" s="3">
        <f t="shared" ca="1" si="44"/>
        <v>0.43742576214479989</v>
      </c>
      <c r="F1445" s="3">
        <f t="shared" ca="1" si="45"/>
        <v>19.507746728273286</v>
      </c>
    </row>
    <row r="1446" spans="5:6" x14ac:dyDescent="0.25">
      <c r="E1446" s="3">
        <f t="shared" ca="1" si="44"/>
        <v>3.3262643686346682E-2</v>
      </c>
      <c r="F1446" s="3">
        <f t="shared" ca="1" si="45"/>
        <v>15.73786210476147</v>
      </c>
    </row>
    <row r="1447" spans="5:6" x14ac:dyDescent="0.25">
      <c r="E1447" s="3">
        <f t="shared" ca="1" si="44"/>
        <v>0.44616819649482087</v>
      </c>
      <c r="F1447" s="3">
        <f t="shared" ca="1" si="45"/>
        <v>19.576699804103914</v>
      </c>
    </row>
    <row r="1448" spans="5:6" x14ac:dyDescent="0.25">
      <c r="E1448" s="3">
        <f t="shared" ca="1" si="44"/>
        <v>0.32927850062163133</v>
      </c>
      <c r="F1448" s="3">
        <f t="shared" ca="1" si="45"/>
        <v>18.642281436486559</v>
      </c>
    </row>
    <row r="1449" spans="5:6" x14ac:dyDescent="0.25">
      <c r="E1449" s="3">
        <f t="shared" ca="1" si="44"/>
        <v>0.36332269655794103</v>
      </c>
      <c r="F1449" s="3">
        <f t="shared" ca="1" si="45"/>
        <v>18.918034632488911</v>
      </c>
    </row>
    <row r="1450" spans="5:6" x14ac:dyDescent="0.25">
      <c r="E1450" s="3">
        <f t="shared" ca="1" si="44"/>
        <v>0.65564188727964079</v>
      </c>
      <c r="F1450" s="3">
        <f t="shared" ca="1" si="45"/>
        <v>21.235086387590631</v>
      </c>
    </row>
    <row r="1451" spans="5:6" x14ac:dyDescent="0.25">
      <c r="E1451" s="3">
        <f t="shared" ca="1" si="44"/>
        <v>0.76213450167103058</v>
      </c>
      <c r="F1451" s="3">
        <f t="shared" ca="1" si="45"/>
        <v>22.124587847004907</v>
      </c>
    </row>
    <row r="1452" spans="5:6" x14ac:dyDescent="0.25">
      <c r="E1452" s="3">
        <f t="shared" ca="1" si="44"/>
        <v>0.55728127642546865</v>
      </c>
      <c r="F1452" s="3">
        <f t="shared" ca="1" si="45"/>
        <v>20.45049634980354</v>
      </c>
    </row>
    <row r="1453" spans="5:6" x14ac:dyDescent="0.25">
      <c r="E1453" s="3">
        <f t="shared" ca="1" si="44"/>
        <v>0.86909252791369029</v>
      </c>
      <c r="F1453" s="3">
        <f t="shared" ca="1" si="45"/>
        <v>23.113856175705035</v>
      </c>
    </row>
    <row r="1454" spans="5:6" x14ac:dyDescent="0.25">
      <c r="E1454" s="3">
        <f t="shared" ca="1" si="44"/>
        <v>0.47937017767163614</v>
      </c>
      <c r="F1454" s="3">
        <f t="shared" ca="1" si="45"/>
        <v>19.837945377648737</v>
      </c>
    </row>
    <row r="1455" spans="5:6" x14ac:dyDescent="0.25">
      <c r="E1455" s="3">
        <f t="shared" ca="1" si="44"/>
        <v>0.32033937585622385</v>
      </c>
      <c r="F1455" s="3">
        <f t="shared" ca="1" si="45"/>
        <v>18.569173012934151</v>
      </c>
    </row>
    <row r="1456" spans="5:6" x14ac:dyDescent="0.25">
      <c r="E1456" s="3">
        <f t="shared" ca="1" si="44"/>
        <v>0.50928806784331027</v>
      </c>
      <c r="F1456" s="3">
        <f t="shared" ca="1" si="45"/>
        <v>20.072950902556499</v>
      </c>
    </row>
    <row r="1457" spans="5:6" x14ac:dyDescent="0.25">
      <c r="E1457" s="3">
        <f t="shared" ca="1" si="44"/>
        <v>0.1685363096159882</v>
      </c>
      <c r="F1457" s="3">
        <f t="shared" ca="1" si="45"/>
        <v>17.251140101309723</v>
      </c>
    </row>
    <row r="1458" spans="5:6" x14ac:dyDescent="0.25">
      <c r="E1458" s="3">
        <f t="shared" ca="1" si="44"/>
        <v>0.41083813970663463</v>
      </c>
      <c r="F1458" s="3">
        <f t="shared" ca="1" si="45"/>
        <v>19.297405300625638</v>
      </c>
    </row>
    <row r="1459" spans="5:6" x14ac:dyDescent="0.25">
      <c r="E1459" s="3">
        <f t="shared" ca="1" si="44"/>
        <v>0.39844830677565468</v>
      </c>
      <c r="F1459" s="3">
        <f t="shared" ca="1" si="45"/>
        <v>19.198975083615704</v>
      </c>
    </row>
    <row r="1460" spans="5:6" x14ac:dyDescent="0.25">
      <c r="E1460" s="3">
        <f t="shared" ca="1" si="44"/>
        <v>0.71009537688977931</v>
      </c>
      <c r="F1460" s="3">
        <f t="shared" ca="1" si="45"/>
        <v>21.682393639517151</v>
      </c>
    </row>
    <row r="1461" spans="5:6" x14ac:dyDescent="0.25">
      <c r="E1461" s="3">
        <f t="shared" ca="1" si="44"/>
        <v>0.49492856225316517</v>
      </c>
      <c r="F1461" s="3">
        <f t="shared" ca="1" si="45"/>
        <v>19.960168599780321</v>
      </c>
    </row>
    <row r="1462" spans="5:6" x14ac:dyDescent="0.25">
      <c r="E1462" s="3">
        <f t="shared" ca="1" si="44"/>
        <v>0.60316834847995859</v>
      </c>
      <c r="F1462" s="3">
        <f t="shared" ca="1" si="45"/>
        <v>20.813890979570683</v>
      </c>
    </row>
    <row r="1463" spans="5:6" x14ac:dyDescent="0.25">
      <c r="E1463" s="3">
        <f t="shared" ca="1" si="44"/>
        <v>8.5774726713468974E-3</v>
      </c>
      <c r="F1463" s="3">
        <f t="shared" ca="1" si="45"/>
        <v>15.296213784218967</v>
      </c>
    </row>
    <row r="1464" spans="5:6" x14ac:dyDescent="0.25">
      <c r="E1464" s="3">
        <f t="shared" ca="1" si="44"/>
        <v>0.97089677080205128</v>
      </c>
      <c r="F1464" s="3">
        <f t="shared" ca="1" si="45"/>
        <v>24.325911081395919</v>
      </c>
    </row>
    <row r="1465" spans="5:6" x14ac:dyDescent="0.25">
      <c r="E1465" s="3">
        <f t="shared" ca="1" si="44"/>
        <v>0.61474088138686867</v>
      </c>
      <c r="F1465" s="3">
        <f t="shared" ca="1" si="45"/>
        <v>20.906157948079109</v>
      </c>
    </row>
    <row r="1466" spans="5:6" x14ac:dyDescent="0.25">
      <c r="E1466" s="3">
        <f t="shared" ca="1" si="44"/>
        <v>0.28773815685789095</v>
      </c>
      <c r="F1466" s="3">
        <f t="shared" ca="1" si="45"/>
        <v>18.299524936627066</v>
      </c>
    </row>
    <row r="1467" spans="5:6" x14ac:dyDescent="0.25">
      <c r="E1467" s="3">
        <f t="shared" ca="1" si="44"/>
        <v>0.14675902321001932</v>
      </c>
      <c r="F1467" s="3">
        <f t="shared" ca="1" si="45"/>
        <v>17.042835040172342</v>
      </c>
    </row>
    <row r="1468" spans="5:6" x14ac:dyDescent="0.25">
      <c r="E1468" s="3">
        <f t="shared" ca="1" si="44"/>
        <v>0.53408050893605397</v>
      </c>
      <c r="F1468" s="3">
        <f t="shared" ca="1" si="45"/>
        <v>20.267795778818044</v>
      </c>
    </row>
    <row r="1469" spans="5:6" x14ac:dyDescent="0.25">
      <c r="E1469" s="3">
        <f t="shared" ca="1" si="44"/>
        <v>0.56531216871841039</v>
      </c>
      <c r="F1469" s="3">
        <f t="shared" ca="1" si="45"/>
        <v>20.513866619277568</v>
      </c>
    </row>
    <row r="1470" spans="5:6" x14ac:dyDescent="0.25">
      <c r="E1470" s="3">
        <f t="shared" ca="1" si="44"/>
        <v>0.74269155015856936</v>
      </c>
      <c r="F1470" s="3">
        <f t="shared" ca="1" si="45"/>
        <v>21.957301980779686</v>
      </c>
    </row>
    <row r="1471" spans="5:6" x14ac:dyDescent="0.25">
      <c r="E1471" s="3">
        <f t="shared" ca="1" si="44"/>
        <v>0.82072181854778536</v>
      </c>
      <c r="F1471" s="3">
        <f t="shared" ca="1" si="45"/>
        <v>22.648638085875966</v>
      </c>
    </row>
    <row r="1472" spans="5:6" x14ac:dyDescent="0.25">
      <c r="E1472" s="3">
        <f t="shared" ca="1" si="44"/>
        <v>0.79564608307972373</v>
      </c>
      <c r="F1472" s="3">
        <f t="shared" ca="1" si="45"/>
        <v>22.420133174291152</v>
      </c>
    </row>
    <row r="1473" spans="5:6" x14ac:dyDescent="0.25">
      <c r="E1473" s="3">
        <f t="shared" ca="1" si="44"/>
        <v>0.55735774680499062</v>
      </c>
      <c r="F1473" s="3">
        <f t="shared" ca="1" si="45"/>
        <v>20.451099402794728</v>
      </c>
    </row>
    <row r="1474" spans="5:6" x14ac:dyDescent="0.25">
      <c r="E1474" s="3">
        <f t="shared" ca="1" si="44"/>
        <v>0.83514311016843523</v>
      </c>
      <c r="F1474" s="3">
        <f t="shared" ca="1" si="45"/>
        <v>22.783550751327709</v>
      </c>
    </row>
    <row r="1475" spans="5:6" x14ac:dyDescent="0.25">
      <c r="E1475" s="3">
        <f t="shared" ref="E1475:E1538" ca="1" si="46">RAND()</f>
        <v>0.34501414278862141</v>
      </c>
      <c r="F1475" s="3">
        <f t="shared" ca="1" si="45"/>
        <v>18.770230093114638</v>
      </c>
    </row>
    <row r="1476" spans="5:6" x14ac:dyDescent="0.25">
      <c r="E1476" s="3">
        <f t="shared" ca="1" si="46"/>
        <v>0.71044511411941857</v>
      </c>
      <c r="F1476" s="3">
        <f t="shared" ref="F1476:F1539" ca="1" si="47">$C$3+$C$4*(2*_xlfn.BETA.INV(E1476,1.5,1.5)-1)</f>
        <v>21.685310874431742</v>
      </c>
    </row>
    <row r="1477" spans="5:6" x14ac:dyDescent="0.25">
      <c r="E1477" s="3">
        <f t="shared" ca="1" si="46"/>
        <v>0.70574342230255083</v>
      </c>
      <c r="F1477" s="3">
        <f t="shared" ca="1" si="47"/>
        <v>21.646146502607319</v>
      </c>
    </row>
    <row r="1478" spans="5:6" x14ac:dyDescent="0.25">
      <c r="E1478" s="3">
        <f t="shared" ca="1" si="46"/>
        <v>0.2310175552036986</v>
      </c>
      <c r="F1478" s="3">
        <f t="shared" ca="1" si="47"/>
        <v>17.815811663660494</v>
      </c>
    </row>
    <row r="1479" spans="5:6" x14ac:dyDescent="0.25">
      <c r="E1479" s="3">
        <f t="shared" ca="1" si="46"/>
        <v>0.61690042219819941</v>
      </c>
      <c r="F1479" s="3">
        <f t="shared" ca="1" si="47"/>
        <v>20.923410151734434</v>
      </c>
    </row>
    <row r="1480" spans="5:6" x14ac:dyDescent="0.25">
      <c r="E1480" s="3">
        <f t="shared" ca="1" si="46"/>
        <v>0.81241555537912868</v>
      </c>
      <c r="F1480" s="3">
        <f t="shared" ca="1" si="47"/>
        <v>22.572147711484451</v>
      </c>
    </row>
    <row r="1481" spans="5:6" x14ac:dyDescent="0.25">
      <c r="E1481" s="3">
        <f t="shared" ca="1" si="46"/>
        <v>2.6535551846401217E-2</v>
      </c>
      <c r="F1481" s="3">
        <f t="shared" ca="1" si="47"/>
        <v>15.633293239637506</v>
      </c>
    </row>
    <row r="1482" spans="5:6" x14ac:dyDescent="0.25">
      <c r="E1482" s="3">
        <f t="shared" ca="1" si="46"/>
        <v>0.43789353361877492</v>
      </c>
      <c r="F1482" s="3">
        <f t="shared" ca="1" si="47"/>
        <v>19.511438396720703</v>
      </c>
    </row>
    <row r="1483" spans="5:6" x14ac:dyDescent="0.25">
      <c r="E1483" s="3">
        <f t="shared" ca="1" si="46"/>
        <v>6.0539215459387785E-2</v>
      </c>
      <c r="F1483" s="3">
        <f t="shared" ca="1" si="47"/>
        <v>16.108642615534496</v>
      </c>
    </row>
    <row r="1484" spans="5:6" x14ac:dyDescent="0.25">
      <c r="E1484" s="3">
        <f t="shared" ca="1" si="46"/>
        <v>0.67588205167103543</v>
      </c>
      <c r="F1484" s="3">
        <f t="shared" ca="1" si="47"/>
        <v>21.399884511394006</v>
      </c>
    </row>
    <row r="1485" spans="5:6" x14ac:dyDescent="0.25">
      <c r="E1485" s="3">
        <f t="shared" ca="1" si="46"/>
        <v>0.43203797113036113</v>
      </c>
      <c r="F1485" s="3">
        <f t="shared" ca="1" si="47"/>
        <v>19.465206026220603</v>
      </c>
    </row>
    <row r="1486" spans="5:6" x14ac:dyDescent="0.25">
      <c r="E1486" s="3">
        <f t="shared" ca="1" si="46"/>
        <v>0.1027510360893602</v>
      </c>
      <c r="F1486" s="3">
        <f t="shared" ca="1" si="47"/>
        <v>16.59437840043298</v>
      </c>
    </row>
    <row r="1487" spans="5:6" x14ac:dyDescent="0.25">
      <c r="E1487" s="3">
        <f t="shared" ca="1" si="46"/>
        <v>0.62970941821855264</v>
      </c>
      <c r="F1487" s="3">
        <f t="shared" ca="1" si="47"/>
        <v>21.025981473822409</v>
      </c>
    </row>
    <row r="1488" spans="5:6" x14ac:dyDescent="0.25">
      <c r="E1488" s="3">
        <f t="shared" ca="1" si="46"/>
        <v>0.55546478791871257</v>
      </c>
      <c r="F1488" s="3">
        <f t="shared" ca="1" si="47"/>
        <v>20.436173263544674</v>
      </c>
    </row>
    <row r="1489" spans="5:6" x14ac:dyDescent="0.25">
      <c r="E1489" s="3">
        <f t="shared" ca="1" si="46"/>
        <v>0.87745552452940867</v>
      </c>
      <c r="F1489" s="3">
        <f t="shared" ca="1" si="47"/>
        <v>23.198546823303246</v>
      </c>
    </row>
    <row r="1490" spans="5:6" x14ac:dyDescent="0.25">
      <c r="E1490" s="3">
        <f t="shared" ca="1" si="46"/>
        <v>0.4835711119898497</v>
      </c>
      <c r="F1490" s="3">
        <f t="shared" ca="1" si="47"/>
        <v>19.870953487123817</v>
      </c>
    </row>
    <row r="1491" spans="5:6" x14ac:dyDescent="0.25">
      <c r="E1491" s="3">
        <f t="shared" ca="1" si="46"/>
        <v>0.17488014236952942</v>
      </c>
      <c r="F1491" s="3">
        <f t="shared" ca="1" si="47"/>
        <v>17.310512588091854</v>
      </c>
    </row>
    <row r="1492" spans="5:6" x14ac:dyDescent="0.25">
      <c r="E1492" s="3">
        <f t="shared" ca="1" si="46"/>
        <v>0.3277600776302354</v>
      </c>
      <c r="F1492" s="3">
        <f t="shared" ca="1" si="47"/>
        <v>18.629885663188055</v>
      </c>
    </row>
    <row r="1493" spans="5:6" x14ac:dyDescent="0.25">
      <c r="E1493" s="3">
        <f t="shared" ca="1" si="46"/>
        <v>0.65537145577785727</v>
      </c>
      <c r="F1493" s="3">
        <f t="shared" ca="1" si="47"/>
        <v>21.232894625575305</v>
      </c>
    </row>
    <row r="1494" spans="5:6" x14ac:dyDescent="0.25">
      <c r="E1494" s="3">
        <f t="shared" ca="1" si="46"/>
        <v>0.45054481723321149</v>
      </c>
      <c r="F1494" s="3">
        <f t="shared" ca="1" si="47"/>
        <v>19.611187688597212</v>
      </c>
    </row>
    <row r="1495" spans="5:6" x14ac:dyDescent="0.25">
      <c r="E1495" s="3">
        <f t="shared" ca="1" si="46"/>
        <v>0.47901221989913134</v>
      </c>
      <c r="F1495" s="3">
        <f t="shared" ca="1" si="47"/>
        <v>19.835132480253268</v>
      </c>
    </row>
    <row r="1496" spans="5:6" x14ac:dyDescent="0.25">
      <c r="E1496" s="3">
        <f t="shared" ca="1" si="46"/>
        <v>0.58790888092818538</v>
      </c>
      <c r="F1496" s="3">
        <f t="shared" ca="1" si="47"/>
        <v>20.69265661166402</v>
      </c>
    </row>
    <row r="1497" spans="5:6" x14ac:dyDescent="0.25">
      <c r="E1497" s="3">
        <f t="shared" ca="1" si="46"/>
        <v>0.56737514866432215</v>
      </c>
      <c r="F1497" s="3">
        <f t="shared" ca="1" si="47"/>
        <v>20.530158264972087</v>
      </c>
    </row>
    <row r="1498" spans="5:6" x14ac:dyDescent="0.25">
      <c r="E1498" s="3">
        <f t="shared" ca="1" si="46"/>
        <v>0.47485318028116097</v>
      </c>
      <c r="F1498" s="3">
        <f t="shared" ca="1" si="47"/>
        <v>19.802445927308266</v>
      </c>
    </row>
    <row r="1499" spans="5:6" x14ac:dyDescent="0.25">
      <c r="E1499" s="3">
        <f t="shared" ca="1" si="46"/>
        <v>0.17972139365231066</v>
      </c>
      <c r="F1499" s="3">
        <f t="shared" ca="1" si="47"/>
        <v>17.35546479305647</v>
      </c>
    </row>
    <row r="1500" spans="5:6" x14ac:dyDescent="0.25">
      <c r="E1500" s="3">
        <f t="shared" ca="1" si="46"/>
        <v>9.5407310920450294E-2</v>
      </c>
      <c r="F1500" s="3">
        <f t="shared" ca="1" si="47"/>
        <v>16.514785275557298</v>
      </c>
    </row>
    <row r="1501" spans="5:6" x14ac:dyDescent="0.25">
      <c r="E1501" s="3">
        <f t="shared" ca="1" si="46"/>
        <v>0.43534499963180939</v>
      </c>
      <c r="F1501" s="3">
        <f t="shared" ca="1" si="47"/>
        <v>19.491321966254024</v>
      </c>
    </row>
    <row r="1502" spans="5:6" x14ac:dyDescent="0.25">
      <c r="E1502" s="3">
        <f t="shared" ca="1" si="46"/>
        <v>2.595950126744484E-2</v>
      </c>
      <c r="F1502" s="3">
        <f t="shared" ca="1" si="47"/>
        <v>15.623973119363628</v>
      </c>
    </row>
    <row r="1503" spans="5:6" x14ac:dyDescent="0.25">
      <c r="E1503" s="3">
        <f t="shared" ca="1" si="46"/>
        <v>0.36524632410949165</v>
      </c>
      <c r="F1503" s="3">
        <f t="shared" ca="1" si="47"/>
        <v>18.933504017047508</v>
      </c>
    </row>
    <row r="1504" spans="5:6" x14ac:dyDescent="0.25">
      <c r="E1504" s="3">
        <f t="shared" ca="1" si="46"/>
        <v>0.83620467679062782</v>
      </c>
      <c r="F1504" s="3">
        <f t="shared" ca="1" si="47"/>
        <v>22.793595568917983</v>
      </c>
    </row>
    <row r="1505" spans="5:6" x14ac:dyDescent="0.25">
      <c r="E1505" s="3">
        <f t="shared" ca="1" si="46"/>
        <v>0.21319604030705519</v>
      </c>
      <c r="F1505" s="3">
        <f t="shared" ca="1" si="47"/>
        <v>17.658840028377817</v>
      </c>
    </row>
    <row r="1506" spans="5:6" x14ac:dyDescent="0.25">
      <c r="E1506" s="3">
        <f t="shared" ca="1" si="46"/>
        <v>2.2211473441108853E-2</v>
      </c>
      <c r="F1506" s="3">
        <f t="shared" ca="1" si="47"/>
        <v>15.561637962099972</v>
      </c>
    </row>
    <row r="1507" spans="5:6" x14ac:dyDescent="0.25">
      <c r="E1507" s="3">
        <f t="shared" ca="1" si="46"/>
        <v>0.88539970556460734</v>
      </c>
      <c r="F1507" s="3">
        <f t="shared" ca="1" si="47"/>
        <v>23.280460297743495</v>
      </c>
    </row>
    <row r="1508" spans="5:6" x14ac:dyDescent="0.25">
      <c r="E1508" s="3">
        <f t="shared" ca="1" si="46"/>
        <v>0.94910048732974006</v>
      </c>
      <c r="F1508" s="3">
        <f t="shared" ca="1" si="47"/>
        <v>24.015031945959159</v>
      </c>
    </row>
    <row r="1509" spans="5:6" x14ac:dyDescent="0.25">
      <c r="E1509" s="3">
        <f t="shared" ca="1" si="46"/>
        <v>0.22249518606511198</v>
      </c>
      <c r="F1509" s="3">
        <f t="shared" ca="1" si="47"/>
        <v>17.741096319028699</v>
      </c>
    </row>
    <row r="1510" spans="5:6" x14ac:dyDescent="0.25">
      <c r="E1510" s="3">
        <f t="shared" ca="1" si="46"/>
        <v>0.62009978381276754</v>
      </c>
      <c r="F1510" s="3">
        <f t="shared" ca="1" si="47"/>
        <v>20.948990314462872</v>
      </c>
    </row>
    <row r="1511" spans="5:6" x14ac:dyDescent="0.25">
      <c r="E1511" s="3">
        <f t="shared" ca="1" si="46"/>
        <v>0.29626566259908038</v>
      </c>
      <c r="F1511" s="3">
        <f t="shared" ca="1" si="47"/>
        <v>18.370554188872962</v>
      </c>
    </row>
    <row r="1512" spans="5:6" x14ac:dyDescent="0.25">
      <c r="E1512" s="3">
        <f t="shared" ca="1" si="46"/>
        <v>0.70274027831775732</v>
      </c>
      <c r="F1512" s="3">
        <f t="shared" ca="1" si="47"/>
        <v>21.621190140590983</v>
      </c>
    </row>
    <row r="1513" spans="5:6" x14ac:dyDescent="0.25">
      <c r="E1513" s="3">
        <f t="shared" ca="1" si="46"/>
        <v>0.6152188305169165</v>
      </c>
      <c r="F1513" s="3">
        <f t="shared" ca="1" si="47"/>
        <v>20.909975233229165</v>
      </c>
    </row>
    <row r="1514" spans="5:6" x14ac:dyDescent="0.25">
      <c r="E1514" s="3">
        <f t="shared" ca="1" si="46"/>
        <v>0.33548979010092339</v>
      </c>
      <c r="F1514" s="3">
        <f t="shared" ca="1" si="47"/>
        <v>18.69289523628667</v>
      </c>
    </row>
    <row r="1515" spans="5:6" x14ac:dyDescent="0.25">
      <c r="E1515" s="3">
        <f t="shared" ca="1" si="46"/>
        <v>0.42476136431388301</v>
      </c>
      <c r="F1515" s="3">
        <f t="shared" ca="1" si="47"/>
        <v>19.407688859689816</v>
      </c>
    </row>
    <row r="1516" spans="5:6" x14ac:dyDescent="0.25">
      <c r="E1516" s="3">
        <f t="shared" ca="1" si="46"/>
        <v>0.26523490440805941</v>
      </c>
      <c r="F1516" s="3">
        <f t="shared" ca="1" si="47"/>
        <v>18.110143862511162</v>
      </c>
    </row>
    <row r="1517" spans="5:6" x14ac:dyDescent="0.25">
      <c r="E1517" s="3">
        <f t="shared" ca="1" si="46"/>
        <v>0.44782434922677095</v>
      </c>
      <c r="F1517" s="3">
        <f t="shared" ca="1" si="47"/>
        <v>19.589752625632745</v>
      </c>
    </row>
    <row r="1518" spans="5:6" x14ac:dyDescent="0.25">
      <c r="E1518" s="3">
        <f t="shared" ca="1" si="46"/>
        <v>9.5010725676580865E-3</v>
      </c>
      <c r="F1518" s="3">
        <f t="shared" ca="1" si="47"/>
        <v>15.31724924789194</v>
      </c>
    </row>
    <row r="1519" spans="5:6" x14ac:dyDescent="0.25">
      <c r="E1519" s="3">
        <f t="shared" ca="1" si="46"/>
        <v>0.21667803537261066</v>
      </c>
      <c r="F1519" s="3">
        <f t="shared" ca="1" si="47"/>
        <v>17.689733038681716</v>
      </c>
    </row>
    <row r="1520" spans="5:6" x14ac:dyDescent="0.25">
      <c r="E1520" s="3">
        <f t="shared" ca="1" si="46"/>
        <v>0.73229493821340397</v>
      </c>
      <c r="F1520" s="3">
        <f t="shared" ca="1" si="47"/>
        <v>21.868920308654943</v>
      </c>
    </row>
    <row r="1521" spans="5:6" x14ac:dyDescent="0.25">
      <c r="E1521" s="3">
        <f t="shared" ca="1" si="46"/>
        <v>0.89663389915720626</v>
      </c>
      <c r="F1521" s="3">
        <f t="shared" ca="1" si="47"/>
        <v>23.399029300113131</v>
      </c>
    </row>
    <row r="1522" spans="5:6" x14ac:dyDescent="0.25">
      <c r="E1522" s="3">
        <f t="shared" ca="1" si="46"/>
        <v>0.9915508953631581</v>
      </c>
      <c r="F1522" s="3">
        <f t="shared" ca="1" si="47"/>
        <v>24.706766831214644</v>
      </c>
    </row>
    <row r="1523" spans="5:6" x14ac:dyDescent="0.25">
      <c r="E1523" s="3">
        <f t="shared" ca="1" si="46"/>
        <v>0.67706439959928599</v>
      </c>
      <c r="F1523" s="3">
        <f t="shared" ca="1" si="47"/>
        <v>21.409560356140894</v>
      </c>
    </row>
    <row r="1524" spans="5:6" x14ac:dyDescent="0.25">
      <c r="E1524" s="3">
        <f t="shared" ca="1" si="46"/>
        <v>0.18776732887444292</v>
      </c>
      <c r="F1524" s="3">
        <f t="shared" ca="1" si="47"/>
        <v>17.429527095123767</v>
      </c>
    </row>
    <row r="1525" spans="5:6" x14ac:dyDescent="0.25">
      <c r="E1525" s="3">
        <f t="shared" ca="1" si="46"/>
        <v>0.70882113226503807</v>
      </c>
      <c r="F1525" s="3">
        <f t="shared" ca="1" si="47"/>
        <v>21.671770334963202</v>
      </c>
    </row>
    <row r="1526" spans="5:6" x14ac:dyDescent="0.25">
      <c r="E1526" s="3">
        <f t="shared" ca="1" si="46"/>
        <v>0.59082891647922198</v>
      </c>
      <c r="F1526" s="3">
        <f t="shared" ca="1" si="47"/>
        <v>20.715821462989624</v>
      </c>
    </row>
    <row r="1527" spans="5:6" x14ac:dyDescent="0.25">
      <c r="E1527" s="3">
        <f t="shared" ca="1" si="46"/>
        <v>0.26420617629844334</v>
      </c>
      <c r="F1527" s="3">
        <f t="shared" ca="1" si="47"/>
        <v>18.101413491397928</v>
      </c>
    </row>
    <row r="1528" spans="5:6" x14ac:dyDescent="0.25">
      <c r="E1528" s="3">
        <f t="shared" ca="1" si="46"/>
        <v>0.97099745982359165</v>
      </c>
      <c r="F1528" s="3">
        <f t="shared" ca="1" si="47"/>
        <v>24.32748896051902</v>
      </c>
    </row>
    <row r="1529" spans="5:6" x14ac:dyDescent="0.25">
      <c r="E1529" s="3">
        <f t="shared" ca="1" si="46"/>
        <v>0.89793954583875757</v>
      </c>
      <c r="F1529" s="3">
        <f t="shared" ca="1" si="47"/>
        <v>23.413036483969798</v>
      </c>
    </row>
    <row r="1530" spans="5:6" x14ac:dyDescent="0.25">
      <c r="E1530" s="3">
        <f t="shared" ca="1" si="46"/>
        <v>0.17981412286425869</v>
      </c>
      <c r="F1530" s="3">
        <f t="shared" ca="1" si="47"/>
        <v>17.356322887801696</v>
      </c>
    </row>
    <row r="1531" spans="5:6" x14ac:dyDescent="0.25">
      <c r="E1531" s="3">
        <f t="shared" ca="1" si="46"/>
        <v>0.80775736412452248</v>
      </c>
      <c r="F1531" s="3">
        <f t="shared" ca="1" si="47"/>
        <v>22.529609844863149</v>
      </c>
    </row>
    <row r="1532" spans="5:6" x14ac:dyDescent="0.25">
      <c r="E1532" s="3">
        <f t="shared" ca="1" si="46"/>
        <v>0.20063811596922099</v>
      </c>
      <c r="F1532" s="3">
        <f t="shared" ca="1" si="47"/>
        <v>17.546444869094991</v>
      </c>
    </row>
    <row r="1533" spans="5:6" x14ac:dyDescent="0.25">
      <c r="E1533" s="3">
        <f t="shared" ca="1" si="46"/>
        <v>0.52719179904180269</v>
      </c>
      <c r="F1533" s="3">
        <f t="shared" ca="1" si="47"/>
        <v>20.213628904400053</v>
      </c>
    </row>
    <row r="1534" spans="5:6" x14ac:dyDescent="0.25">
      <c r="E1534" s="3">
        <f t="shared" ca="1" si="46"/>
        <v>0.14507525665228183</v>
      </c>
      <c r="F1534" s="3">
        <f t="shared" ca="1" si="47"/>
        <v>17.02641035282371</v>
      </c>
    </row>
    <row r="1535" spans="5:6" x14ac:dyDescent="0.25">
      <c r="E1535" s="3">
        <f t="shared" ca="1" si="46"/>
        <v>0.30692712251379484</v>
      </c>
      <c r="F1535" s="3">
        <f t="shared" ca="1" si="47"/>
        <v>18.458845807568977</v>
      </c>
    </row>
    <row r="1536" spans="5:6" x14ac:dyDescent="0.25">
      <c r="E1536" s="3">
        <f t="shared" ca="1" si="46"/>
        <v>0.65868582870084968</v>
      </c>
      <c r="F1536" s="3">
        <f t="shared" ca="1" si="47"/>
        <v>21.259774141715837</v>
      </c>
    </row>
    <row r="1537" spans="5:6" x14ac:dyDescent="0.25">
      <c r="E1537" s="3">
        <f t="shared" ca="1" si="46"/>
        <v>0.57046324509853275</v>
      </c>
      <c r="F1537" s="3">
        <f t="shared" ca="1" si="47"/>
        <v>20.554556100100505</v>
      </c>
    </row>
    <row r="1538" spans="5:6" x14ac:dyDescent="0.25">
      <c r="E1538" s="3">
        <f t="shared" ca="1" si="46"/>
        <v>0.30480113986982671</v>
      </c>
      <c r="F1538" s="3">
        <f t="shared" ca="1" si="47"/>
        <v>18.441283250279128</v>
      </c>
    </row>
    <row r="1539" spans="5:6" x14ac:dyDescent="0.25">
      <c r="E1539" s="3">
        <f t="shared" ref="E1539:E1602" ca="1" si="48">RAND()</f>
        <v>0.79938483405487237</v>
      </c>
      <c r="F1539" s="3">
        <f t="shared" ca="1" si="47"/>
        <v>22.453762002072615</v>
      </c>
    </row>
    <row r="1540" spans="5:6" x14ac:dyDescent="0.25">
      <c r="E1540" s="3">
        <f t="shared" ca="1" si="48"/>
        <v>0.22067354658678506</v>
      </c>
      <c r="F1540" s="3">
        <f t="shared" ref="F1540:F1603" ca="1" si="49">$C$3+$C$4*(2*_xlfn.BETA.INV(E1540,1.5,1.5)-1)</f>
        <v>17.725044593600696</v>
      </c>
    </row>
    <row r="1541" spans="5:6" x14ac:dyDescent="0.25">
      <c r="E1541" s="3">
        <f t="shared" ca="1" si="48"/>
        <v>0.19459146177126896</v>
      </c>
      <c r="F1541" s="3">
        <f t="shared" ca="1" si="49"/>
        <v>17.491745859113653</v>
      </c>
    </row>
    <row r="1542" spans="5:6" x14ac:dyDescent="0.25">
      <c r="E1542" s="3">
        <f t="shared" ca="1" si="48"/>
        <v>0.80073935696851017</v>
      </c>
      <c r="F1542" s="3">
        <f t="shared" ca="1" si="49"/>
        <v>22.465981487754302</v>
      </c>
    </row>
    <row r="1543" spans="5:6" x14ac:dyDescent="0.25">
      <c r="E1543" s="3">
        <f t="shared" ca="1" si="48"/>
        <v>0.51220070462456446</v>
      </c>
      <c r="F1543" s="3">
        <f t="shared" ca="1" si="49"/>
        <v>20.095829977323081</v>
      </c>
    </row>
    <row r="1544" spans="5:6" x14ac:dyDescent="0.25">
      <c r="E1544" s="3">
        <f t="shared" ca="1" si="48"/>
        <v>0.11579785469408366</v>
      </c>
      <c r="F1544" s="3">
        <f t="shared" ca="1" si="49"/>
        <v>16.731984937710887</v>
      </c>
    </row>
    <row r="1545" spans="5:6" x14ac:dyDescent="0.25">
      <c r="E1545" s="3">
        <f t="shared" ca="1" si="48"/>
        <v>0.38729163606094708</v>
      </c>
      <c r="F1545" s="3">
        <f t="shared" ca="1" si="49"/>
        <v>19.110069299940214</v>
      </c>
    </row>
    <row r="1546" spans="5:6" x14ac:dyDescent="0.25">
      <c r="E1546" s="3">
        <f t="shared" ca="1" si="48"/>
        <v>0.82296305613326526</v>
      </c>
      <c r="F1546" s="3">
        <f t="shared" ca="1" si="49"/>
        <v>22.669423737304626</v>
      </c>
    </row>
    <row r="1547" spans="5:6" x14ac:dyDescent="0.25">
      <c r="E1547" s="3">
        <f t="shared" ca="1" si="48"/>
        <v>0.31138780060453297</v>
      </c>
      <c r="F1547" s="3">
        <f t="shared" ca="1" si="49"/>
        <v>18.49562727283886</v>
      </c>
    </row>
    <row r="1548" spans="5:6" x14ac:dyDescent="0.25">
      <c r="E1548" s="3">
        <f t="shared" ca="1" si="48"/>
        <v>0.87503532247711313</v>
      </c>
      <c r="F1548" s="3">
        <f t="shared" ca="1" si="49"/>
        <v>23.17388198758136</v>
      </c>
    </row>
    <row r="1549" spans="5:6" x14ac:dyDescent="0.25">
      <c r="E1549" s="3">
        <f t="shared" ca="1" si="48"/>
        <v>0.35593565060680843</v>
      </c>
      <c r="F1549" s="3">
        <f t="shared" ca="1" si="49"/>
        <v>18.858526952829543</v>
      </c>
    </row>
    <row r="1550" spans="5:6" x14ac:dyDescent="0.25">
      <c r="E1550" s="3">
        <f t="shared" ca="1" si="48"/>
        <v>0.19459965272186275</v>
      </c>
      <c r="F1550" s="3">
        <f t="shared" ca="1" si="49"/>
        <v>17.491820224471546</v>
      </c>
    </row>
    <row r="1551" spans="5:6" x14ac:dyDescent="0.25">
      <c r="E1551" s="3">
        <f t="shared" ca="1" si="48"/>
        <v>0.65357617638923737</v>
      </c>
      <c r="F1551" s="3">
        <f t="shared" ca="1" si="49"/>
        <v>21.218350820338646</v>
      </c>
    </row>
    <row r="1552" spans="5:6" x14ac:dyDescent="0.25">
      <c r="E1552" s="3">
        <f t="shared" ca="1" si="48"/>
        <v>0.98005387771542263</v>
      </c>
      <c r="F1552" s="3">
        <f t="shared" ca="1" si="49"/>
        <v>24.477656026968493</v>
      </c>
    </row>
    <row r="1553" spans="5:6" x14ac:dyDescent="0.25">
      <c r="E1553" s="3">
        <f t="shared" ca="1" si="48"/>
        <v>0.46739919704292643</v>
      </c>
      <c r="F1553" s="3">
        <f t="shared" ca="1" si="49"/>
        <v>19.743841792563888</v>
      </c>
    </row>
    <row r="1554" spans="5:6" x14ac:dyDescent="0.25">
      <c r="E1554" s="3">
        <f t="shared" ca="1" si="48"/>
        <v>0.707299344461225</v>
      </c>
      <c r="F1554" s="3">
        <f t="shared" ca="1" si="49"/>
        <v>21.65909439412038</v>
      </c>
    </row>
    <row r="1555" spans="5:6" x14ac:dyDescent="0.25">
      <c r="E1555" s="3">
        <f t="shared" ca="1" si="48"/>
        <v>0.91189746473687794</v>
      </c>
      <c r="F1555" s="3">
        <f t="shared" ca="1" si="49"/>
        <v>23.566128808374824</v>
      </c>
    </row>
    <row r="1556" spans="5:6" x14ac:dyDescent="0.25">
      <c r="E1556" s="3">
        <f t="shared" ca="1" si="48"/>
        <v>0.14178204781194359</v>
      </c>
      <c r="F1556" s="3">
        <f t="shared" ca="1" si="49"/>
        <v>16.994141221901877</v>
      </c>
    </row>
    <row r="1557" spans="5:6" x14ac:dyDescent="0.25">
      <c r="E1557" s="3">
        <f t="shared" ca="1" si="48"/>
        <v>0.39735804250533402</v>
      </c>
      <c r="F1557" s="3">
        <f t="shared" ca="1" si="49"/>
        <v>19.190298877890456</v>
      </c>
    </row>
    <row r="1558" spans="5:6" x14ac:dyDescent="0.25">
      <c r="E1558" s="3">
        <f t="shared" ca="1" si="48"/>
        <v>0.8279674463791421</v>
      </c>
      <c r="F1558" s="3">
        <f t="shared" ca="1" si="49"/>
        <v>22.716070968226333</v>
      </c>
    </row>
    <row r="1559" spans="5:6" x14ac:dyDescent="0.25">
      <c r="E1559" s="3">
        <f t="shared" ca="1" si="48"/>
        <v>0.89630942235402</v>
      </c>
      <c r="F1559" s="3">
        <f t="shared" ca="1" si="49"/>
        <v>23.395555964016761</v>
      </c>
    </row>
    <row r="1560" spans="5:6" x14ac:dyDescent="0.25">
      <c r="E1560" s="3">
        <f t="shared" ca="1" si="48"/>
        <v>0.70795121337107525</v>
      </c>
      <c r="F1560" s="3">
        <f t="shared" ca="1" si="49"/>
        <v>21.664522752196614</v>
      </c>
    </row>
    <row r="1561" spans="5:6" x14ac:dyDescent="0.25">
      <c r="E1561" s="3">
        <f t="shared" ca="1" si="48"/>
        <v>0.77164526472487149</v>
      </c>
      <c r="F1561" s="3">
        <f t="shared" ca="1" si="49"/>
        <v>22.207467081251245</v>
      </c>
    </row>
    <row r="1562" spans="5:6" x14ac:dyDescent="0.25">
      <c r="E1562" s="3">
        <f t="shared" ca="1" si="48"/>
        <v>0.53569505947156471</v>
      </c>
      <c r="F1562" s="3">
        <f t="shared" ca="1" si="49"/>
        <v>20.280495536087454</v>
      </c>
    </row>
    <row r="1563" spans="5:6" x14ac:dyDescent="0.25">
      <c r="E1563" s="3">
        <f t="shared" ca="1" si="48"/>
        <v>0.11820854265553582</v>
      </c>
      <c r="F1563" s="3">
        <f t="shared" ca="1" si="49"/>
        <v>16.756930838952414</v>
      </c>
    </row>
    <row r="1564" spans="5:6" x14ac:dyDescent="0.25">
      <c r="E1564" s="3">
        <f t="shared" ca="1" si="48"/>
        <v>0.66984594914366746</v>
      </c>
      <c r="F1564" s="3">
        <f t="shared" ca="1" si="49"/>
        <v>21.350575034935147</v>
      </c>
    </row>
    <row r="1565" spans="5:6" x14ac:dyDescent="0.25">
      <c r="E1565" s="3">
        <f t="shared" ca="1" si="48"/>
        <v>0.27009227551632953</v>
      </c>
      <c r="F1565" s="3">
        <f t="shared" ca="1" si="49"/>
        <v>18.151276397435623</v>
      </c>
    </row>
    <row r="1566" spans="5:6" x14ac:dyDescent="0.25">
      <c r="E1566" s="3">
        <f t="shared" ca="1" si="48"/>
        <v>0.8067456464879097</v>
      </c>
      <c r="F1566" s="3">
        <f t="shared" ca="1" si="49"/>
        <v>22.520403677594675</v>
      </c>
    </row>
    <row r="1567" spans="5:6" x14ac:dyDescent="0.25">
      <c r="E1567" s="3">
        <f t="shared" ca="1" si="48"/>
        <v>0.47243497559641034</v>
      </c>
      <c r="F1567" s="3">
        <f t="shared" ca="1" si="49"/>
        <v>19.783437074240197</v>
      </c>
    </row>
    <row r="1568" spans="5:6" x14ac:dyDescent="0.25">
      <c r="E1568" s="3">
        <f t="shared" ca="1" si="48"/>
        <v>0.14473630249735503</v>
      </c>
      <c r="F1568" s="3">
        <f t="shared" ca="1" si="49"/>
        <v>17.023097953574005</v>
      </c>
    </row>
    <row r="1569" spans="5:6" x14ac:dyDescent="0.25">
      <c r="E1569" s="3">
        <f t="shared" ca="1" si="48"/>
        <v>0.95060659995338148</v>
      </c>
      <c r="F1569" s="3">
        <f t="shared" ca="1" si="49"/>
        <v>24.034970515088858</v>
      </c>
    </row>
    <row r="1570" spans="5:6" x14ac:dyDescent="0.25">
      <c r="E1570" s="3">
        <f t="shared" ca="1" si="48"/>
        <v>3.6876603827292187E-2</v>
      </c>
      <c r="F1570" s="3">
        <f t="shared" ca="1" si="49"/>
        <v>15.79127333012735</v>
      </c>
    </row>
    <row r="1571" spans="5:6" x14ac:dyDescent="0.25">
      <c r="E1571" s="3">
        <f t="shared" ca="1" si="48"/>
        <v>0.87271958258215709</v>
      </c>
      <c r="F1571" s="3">
        <f t="shared" ca="1" si="49"/>
        <v>23.150402277278808</v>
      </c>
    </row>
    <row r="1572" spans="5:6" x14ac:dyDescent="0.25">
      <c r="E1572" s="3">
        <f t="shared" ca="1" si="48"/>
        <v>0.17236572394343208</v>
      </c>
      <c r="F1572" s="3">
        <f t="shared" ca="1" si="49"/>
        <v>17.287044925058897</v>
      </c>
    </row>
    <row r="1573" spans="5:6" x14ac:dyDescent="0.25">
      <c r="E1573" s="3">
        <f t="shared" ca="1" si="48"/>
        <v>0.58310783492918128</v>
      </c>
      <c r="F1573" s="3">
        <f t="shared" ca="1" si="49"/>
        <v>20.654602244965119</v>
      </c>
    </row>
    <row r="1574" spans="5:6" x14ac:dyDescent="0.25">
      <c r="E1574" s="3">
        <f t="shared" ca="1" si="48"/>
        <v>0.6640636557734193</v>
      </c>
      <c r="F1574" s="3">
        <f t="shared" ca="1" si="49"/>
        <v>21.303471547471695</v>
      </c>
    </row>
    <row r="1575" spans="5:6" x14ac:dyDescent="0.25">
      <c r="E1575" s="3">
        <f t="shared" ca="1" si="48"/>
        <v>0.61644825388921598</v>
      </c>
      <c r="F1575" s="3">
        <f t="shared" ca="1" si="49"/>
        <v>20.919796921527801</v>
      </c>
    </row>
    <row r="1576" spans="5:6" x14ac:dyDescent="0.25">
      <c r="E1576" s="3">
        <f t="shared" ca="1" si="48"/>
        <v>0.43788697616816219</v>
      </c>
      <c r="F1576" s="3">
        <f t="shared" ca="1" si="49"/>
        <v>19.511386646959686</v>
      </c>
    </row>
    <row r="1577" spans="5:6" x14ac:dyDescent="0.25">
      <c r="E1577" s="3">
        <f t="shared" ca="1" si="48"/>
        <v>0.51604235655268815</v>
      </c>
      <c r="F1577" s="3">
        <f t="shared" ca="1" si="49"/>
        <v>20.126009713926184</v>
      </c>
    </row>
    <row r="1578" spans="5:6" x14ac:dyDescent="0.25">
      <c r="E1578" s="3">
        <f t="shared" ca="1" si="48"/>
        <v>0.93966093086849523</v>
      </c>
      <c r="F1578" s="3">
        <f t="shared" ca="1" si="49"/>
        <v>23.893862008637356</v>
      </c>
    </row>
    <row r="1579" spans="5:6" x14ac:dyDescent="0.25">
      <c r="E1579" s="3">
        <f t="shared" ca="1" si="48"/>
        <v>7.0059629535129675E-2</v>
      </c>
      <c r="F1579" s="3">
        <f t="shared" ca="1" si="49"/>
        <v>16.225109901047603</v>
      </c>
    </row>
    <row r="1580" spans="5:6" x14ac:dyDescent="0.25">
      <c r="E1580" s="3">
        <f t="shared" ca="1" si="48"/>
        <v>0.15447059002454711</v>
      </c>
      <c r="F1580" s="3">
        <f t="shared" ca="1" si="49"/>
        <v>17.117446697888507</v>
      </c>
    </row>
    <row r="1581" spans="5:6" x14ac:dyDescent="0.25">
      <c r="E1581" s="3">
        <f t="shared" ca="1" si="48"/>
        <v>0.33774284123498843</v>
      </c>
      <c r="F1581" s="3">
        <f t="shared" ca="1" si="49"/>
        <v>18.711218815052696</v>
      </c>
    </row>
    <row r="1582" spans="5:6" x14ac:dyDescent="0.25">
      <c r="E1582" s="3">
        <f t="shared" ca="1" si="48"/>
        <v>0.50137617940082613</v>
      </c>
      <c r="F1582" s="3">
        <f t="shared" ca="1" si="49"/>
        <v>20.010808496157065</v>
      </c>
    </row>
    <row r="1583" spans="5:6" x14ac:dyDescent="0.25">
      <c r="E1583" s="3">
        <f t="shared" ca="1" si="48"/>
        <v>0.90678970392654712</v>
      </c>
      <c r="F1583" s="3">
        <f t="shared" ca="1" si="49"/>
        <v>23.509359119048593</v>
      </c>
    </row>
    <row r="1584" spans="5:6" x14ac:dyDescent="0.25">
      <c r="E1584" s="3">
        <f t="shared" ca="1" si="48"/>
        <v>0.19299538951152795</v>
      </c>
      <c r="F1584" s="3">
        <f t="shared" ca="1" si="49"/>
        <v>17.477240961966775</v>
      </c>
    </row>
    <row r="1585" spans="5:6" x14ac:dyDescent="0.25">
      <c r="E1585" s="3">
        <f t="shared" ca="1" si="48"/>
        <v>0.55998067524759576</v>
      </c>
      <c r="F1585" s="3">
        <f t="shared" ca="1" si="49"/>
        <v>20.471788143182486</v>
      </c>
    </row>
    <row r="1586" spans="5:6" x14ac:dyDescent="0.25">
      <c r="E1586" s="3">
        <f t="shared" ca="1" si="48"/>
        <v>0.29604773574433396</v>
      </c>
      <c r="F1586" s="3">
        <f t="shared" ca="1" si="49"/>
        <v>18.368743640844283</v>
      </c>
    </row>
    <row r="1587" spans="5:6" x14ac:dyDescent="0.25">
      <c r="E1587" s="3">
        <f t="shared" ca="1" si="48"/>
        <v>6.0119568733766782E-2</v>
      </c>
      <c r="F1587" s="3">
        <f t="shared" ca="1" si="49"/>
        <v>16.103388313075651</v>
      </c>
    </row>
    <row r="1588" spans="5:6" x14ac:dyDescent="0.25">
      <c r="E1588" s="3">
        <f t="shared" ca="1" si="48"/>
        <v>0.66260135930296782</v>
      </c>
      <c r="F1588" s="3">
        <f t="shared" ca="1" si="49"/>
        <v>21.291579286592377</v>
      </c>
    </row>
    <row r="1589" spans="5:6" x14ac:dyDescent="0.25">
      <c r="E1589" s="3">
        <f t="shared" ca="1" si="48"/>
        <v>0.62568017839732271</v>
      </c>
      <c r="F1589" s="3">
        <f t="shared" ca="1" si="49"/>
        <v>20.993669986214162</v>
      </c>
    </row>
    <row r="1590" spans="5:6" x14ac:dyDescent="0.25">
      <c r="E1590" s="3">
        <f t="shared" ca="1" si="48"/>
        <v>0.21666089081842077</v>
      </c>
      <c r="F1590" s="3">
        <f t="shared" ca="1" si="49"/>
        <v>17.689581204781181</v>
      </c>
    </row>
    <row r="1591" spans="5:6" x14ac:dyDescent="0.25">
      <c r="E1591" s="3">
        <f t="shared" ca="1" si="48"/>
        <v>0.9634132452216696</v>
      </c>
      <c r="F1591" s="3">
        <f t="shared" ca="1" si="49"/>
        <v>24.212948484470797</v>
      </c>
    </row>
    <row r="1592" spans="5:6" x14ac:dyDescent="0.25">
      <c r="E1592" s="3">
        <f t="shared" ca="1" si="48"/>
        <v>0.48244296810247522</v>
      </c>
      <c r="F1592" s="3">
        <f t="shared" ca="1" si="49"/>
        <v>19.862089905674715</v>
      </c>
    </row>
    <row r="1593" spans="5:6" x14ac:dyDescent="0.25">
      <c r="E1593" s="3">
        <f t="shared" ca="1" si="48"/>
        <v>0.72831846094676012</v>
      </c>
      <c r="F1593" s="3">
        <f t="shared" ca="1" si="49"/>
        <v>21.835297227730038</v>
      </c>
    </row>
    <row r="1594" spans="5:6" x14ac:dyDescent="0.25">
      <c r="E1594" s="3">
        <f t="shared" ca="1" si="48"/>
        <v>0.24418356720672818</v>
      </c>
      <c r="F1594" s="3">
        <f t="shared" ca="1" si="49"/>
        <v>17.930075702268201</v>
      </c>
    </row>
    <row r="1595" spans="5:6" x14ac:dyDescent="0.25">
      <c r="E1595" s="3">
        <f t="shared" ca="1" si="48"/>
        <v>0.25850785316679126</v>
      </c>
      <c r="F1595" s="3">
        <f t="shared" ca="1" si="49"/>
        <v>18.05293024968087</v>
      </c>
    </row>
    <row r="1596" spans="5:6" x14ac:dyDescent="0.25">
      <c r="E1596" s="3">
        <f t="shared" ca="1" si="48"/>
        <v>0.30807525745858833</v>
      </c>
      <c r="F1596" s="3">
        <f t="shared" ca="1" si="49"/>
        <v>18.468321701766733</v>
      </c>
    </row>
    <row r="1597" spans="5:6" x14ac:dyDescent="0.25">
      <c r="E1597" s="3">
        <f t="shared" ca="1" si="48"/>
        <v>0.6960071397167984</v>
      </c>
      <c r="F1597" s="3">
        <f t="shared" ca="1" si="49"/>
        <v>21.56539945385704</v>
      </c>
    </row>
    <row r="1598" spans="5:6" x14ac:dyDescent="0.25">
      <c r="E1598" s="3">
        <f t="shared" ca="1" si="48"/>
        <v>0.61659423850914885</v>
      </c>
      <c r="F1598" s="3">
        <f t="shared" ca="1" si="49"/>
        <v>20.920963415087979</v>
      </c>
    </row>
    <row r="1599" spans="5:6" x14ac:dyDescent="0.25">
      <c r="E1599" s="3">
        <f t="shared" ca="1" si="48"/>
        <v>0.8189028779332157</v>
      </c>
      <c r="F1599" s="3">
        <f t="shared" ca="1" si="49"/>
        <v>22.631815585585763</v>
      </c>
    </row>
    <row r="1600" spans="5:6" x14ac:dyDescent="0.25">
      <c r="E1600" s="3">
        <f t="shared" ca="1" si="48"/>
        <v>0.76471033688370937</v>
      </c>
      <c r="F1600" s="3">
        <f t="shared" ca="1" si="49"/>
        <v>22.146962400119072</v>
      </c>
    </row>
    <row r="1601" spans="5:6" x14ac:dyDescent="0.25">
      <c r="E1601" s="3">
        <f t="shared" ca="1" si="48"/>
        <v>0.93381938271016274</v>
      </c>
      <c r="F1601" s="3">
        <f t="shared" ca="1" si="49"/>
        <v>23.82173849603954</v>
      </c>
    </row>
    <row r="1602" spans="5:6" x14ac:dyDescent="0.25">
      <c r="E1602" s="3">
        <f t="shared" ca="1" si="48"/>
        <v>6.7354995255689554E-2</v>
      </c>
      <c r="F1602" s="3">
        <f t="shared" ca="1" si="49"/>
        <v>16.192528601872926</v>
      </c>
    </row>
    <row r="1603" spans="5:6" x14ac:dyDescent="0.25">
      <c r="E1603" s="3">
        <f t="shared" ref="E1603:E1666" ca="1" si="50">RAND()</f>
        <v>7.1660851732533892E-2</v>
      </c>
      <c r="F1603" s="3">
        <f t="shared" ca="1" si="49"/>
        <v>16.244223997640262</v>
      </c>
    </row>
    <row r="1604" spans="5:6" x14ac:dyDescent="0.25">
      <c r="E1604" s="3">
        <f t="shared" ca="1" si="50"/>
        <v>0.43205702122558554</v>
      </c>
      <c r="F1604" s="3">
        <f t="shared" ref="F1604:F1667" ca="1" si="51">$C$3+$C$4*(2*_xlfn.BETA.INV(E1604,1.5,1.5)-1)</f>
        <v>19.465356508322522</v>
      </c>
    </row>
    <row r="1605" spans="5:6" x14ac:dyDescent="0.25">
      <c r="E1605" s="3">
        <f t="shared" ca="1" si="50"/>
        <v>0.25653701809469065</v>
      </c>
      <c r="F1605" s="3">
        <f t="shared" ca="1" si="51"/>
        <v>18.036111742517118</v>
      </c>
    </row>
    <row r="1606" spans="5:6" x14ac:dyDescent="0.25">
      <c r="E1606" s="3">
        <f t="shared" ca="1" si="50"/>
        <v>0.95288691903310685</v>
      </c>
      <c r="F1606" s="3">
        <f t="shared" ca="1" si="51"/>
        <v>24.065514432735675</v>
      </c>
    </row>
    <row r="1607" spans="5:6" x14ac:dyDescent="0.25">
      <c r="E1607" s="3">
        <f t="shared" ca="1" si="50"/>
        <v>0.69290502850585234</v>
      </c>
      <c r="F1607" s="3">
        <f t="shared" ca="1" si="51"/>
        <v>21.539768504898646</v>
      </c>
    </row>
    <row r="1608" spans="5:6" x14ac:dyDescent="0.25">
      <c r="E1608" s="3">
        <f t="shared" ca="1" si="50"/>
        <v>0.77527721449668718</v>
      </c>
      <c r="F1608" s="3">
        <f t="shared" ca="1" si="51"/>
        <v>22.239314403501588</v>
      </c>
    </row>
    <row r="1609" spans="5:6" x14ac:dyDescent="0.25">
      <c r="E1609" s="3">
        <f t="shared" ca="1" si="50"/>
        <v>0.94190873460125513</v>
      </c>
      <c r="F1609" s="3">
        <f t="shared" ca="1" si="51"/>
        <v>23.922164390301333</v>
      </c>
    </row>
    <row r="1610" spans="5:6" x14ac:dyDescent="0.25">
      <c r="E1610" s="3">
        <f t="shared" ca="1" si="50"/>
        <v>0.3286809461180672</v>
      </c>
      <c r="F1610" s="3">
        <f t="shared" ca="1" si="51"/>
        <v>18.637404330553029</v>
      </c>
    </row>
    <row r="1611" spans="5:6" x14ac:dyDescent="0.25">
      <c r="E1611" s="3">
        <f t="shared" ca="1" si="50"/>
        <v>0.50044715397152395</v>
      </c>
      <c r="F1611" s="3">
        <f t="shared" ca="1" si="51"/>
        <v>20.003511939368675</v>
      </c>
    </row>
    <row r="1612" spans="5:6" x14ac:dyDescent="0.25">
      <c r="E1612" s="3">
        <f t="shared" ca="1" si="50"/>
        <v>0.46777813056077733</v>
      </c>
      <c r="F1612" s="3">
        <f t="shared" ca="1" si="51"/>
        <v>19.746821797425699</v>
      </c>
    </row>
    <row r="1613" spans="5:6" x14ac:dyDescent="0.25">
      <c r="E1613" s="3">
        <f t="shared" ca="1" si="50"/>
        <v>0.62304494698460777</v>
      </c>
      <c r="F1613" s="3">
        <f t="shared" ca="1" si="51"/>
        <v>20.972560842024969</v>
      </c>
    </row>
    <row r="1614" spans="5:6" x14ac:dyDescent="0.25">
      <c r="E1614" s="3">
        <f t="shared" ca="1" si="50"/>
        <v>0.50564544709979364</v>
      </c>
      <c r="F1614" s="3">
        <f t="shared" ca="1" si="51"/>
        <v>20.044339818997216</v>
      </c>
    </row>
    <row r="1615" spans="5:6" x14ac:dyDescent="0.25">
      <c r="E1615" s="3">
        <f t="shared" ca="1" si="50"/>
        <v>0.5216554055589655</v>
      </c>
      <c r="F1615" s="3">
        <f t="shared" ca="1" si="51"/>
        <v>20.170113982496634</v>
      </c>
    </row>
    <row r="1616" spans="5:6" x14ac:dyDescent="0.25">
      <c r="E1616" s="3">
        <f t="shared" ca="1" si="50"/>
        <v>0.19249861676773805</v>
      </c>
      <c r="F1616" s="3">
        <f t="shared" ca="1" si="51"/>
        <v>17.472720550673646</v>
      </c>
    </row>
    <row r="1617" spans="5:6" x14ac:dyDescent="0.25">
      <c r="E1617" s="3">
        <f t="shared" ca="1" si="50"/>
        <v>0.49481414799366064</v>
      </c>
      <c r="F1617" s="3">
        <f t="shared" ca="1" si="51"/>
        <v>19.959269963124413</v>
      </c>
    </row>
    <row r="1618" spans="5:6" x14ac:dyDescent="0.25">
      <c r="E1618" s="3">
        <f t="shared" ca="1" si="50"/>
        <v>0.11660270908783255</v>
      </c>
      <c r="F1618" s="3">
        <f t="shared" ca="1" si="51"/>
        <v>16.740329274428682</v>
      </c>
    </row>
    <row r="1619" spans="5:6" x14ac:dyDescent="0.25">
      <c r="E1619" s="3">
        <f t="shared" ca="1" si="50"/>
        <v>0.94506319690801976</v>
      </c>
      <c r="F1619" s="3">
        <f t="shared" ca="1" si="51"/>
        <v>23.962444287062937</v>
      </c>
    </row>
    <row r="1620" spans="5:6" x14ac:dyDescent="0.25">
      <c r="E1620" s="3">
        <f t="shared" ca="1" si="50"/>
        <v>0.21454247473125398</v>
      </c>
      <c r="F1620" s="3">
        <f t="shared" ca="1" si="51"/>
        <v>17.670799333625801</v>
      </c>
    </row>
    <row r="1621" spans="5:6" x14ac:dyDescent="0.25">
      <c r="E1621" s="3">
        <f t="shared" ca="1" si="50"/>
        <v>0.38920276090402173</v>
      </c>
      <c r="F1621" s="3">
        <f t="shared" ca="1" si="51"/>
        <v>19.125318542868467</v>
      </c>
    </row>
    <row r="1622" spans="5:6" x14ac:dyDescent="0.25">
      <c r="E1622" s="3">
        <f t="shared" ca="1" si="50"/>
        <v>0.50115551411048453</v>
      </c>
      <c r="F1622" s="3">
        <f t="shared" ca="1" si="51"/>
        <v>20.009075391584705</v>
      </c>
    </row>
    <row r="1623" spans="5:6" x14ac:dyDescent="0.25">
      <c r="E1623" s="3">
        <f t="shared" ca="1" si="50"/>
        <v>0.66598083494275895</v>
      </c>
      <c r="F1623" s="3">
        <f t="shared" ca="1" si="51"/>
        <v>21.319075192400717</v>
      </c>
    </row>
    <row r="1624" spans="5:6" x14ac:dyDescent="0.25">
      <c r="E1624" s="3">
        <f t="shared" ca="1" si="50"/>
        <v>0.85578307514093233</v>
      </c>
      <c r="F1624" s="3">
        <f t="shared" ca="1" si="51"/>
        <v>22.981981549643752</v>
      </c>
    </row>
    <row r="1625" spans="5:6" x14ac:dyDescent="0.25">
      <c r="E1625" s="3">
        <f t="shared" ca="1" si="50"/>
        <v>0.33457408580506232</v>
      </c>
      <c r="F1625" s="3">
        <f t="shared" ca="1" si="51"/>
        <v>18.685442639330752</v>
      </c>
    </row>
    <row r="1626" spans="5:6" x14ac:dyDescent="0.25">
      <c r="E1626" s="3">
        <f t="shared" ca="1" si="50"/>
        <v>0.59569205725064422</v>
      </c>
      <c r="F1626" s="3">
        <f t="shared" ca="1" si="51"/>
        <v>20.754436220062725</v>
      </c>
    </row>
    <row r="1627" spans="5:6" x14ac:dyDescent="0.25">
      <c r="E1627" s="3">
        <f t="shared" ca="1" si="50"/>
        <v>0.97783034123077495</v>
      </c>
      <c r="F1627" s="3">
        <f t="shared" ca="1" si="51"/>
        <v>24.439075452175558</v>
      </c>
    </row>
    <row r="1628" spans="5:6" x14ac:dyDescent="0.25">
      <c r="E1628" s="3">
        <f t="shared" ca="1" si="50"/>
        <v>0.32681476066188053</v>
      </c>
      <c r="F1628" s="3">
        <f t="shared" ca="1" si="51"/>
        <v>18.622163893918795</v>
      </c>
    </row>
    <row r="1629" spans="5:6" x14ac:dyDescent="0.25">
      <c r="E1629" s="3">
        <f t="shared" ca="1" si="50"/>
        <v>0.93149283824822149</v>
      </c>
      <c r="F1629" s="3">
        <f t="shared" ca="1" si="51"/>
        <v>23.793545492877396</v>
      </c>
    </row>
    <row r="1630" spans="5:6" x14ac:dyDescent="0.25">
      <c r="E1630" s="3">
        <f t="shared" ca="1" si="50"/>
        <v>0.73402637098360013</v>
      </c>
      <c r="F1630" s="3">
        <f t="shared" ca="1" si="51"/>
        <v>21.883591047342343</v>
      </c>
    </row>
    <row r="1631" spans="5:6" x14ac:dyDescent="0.25">
      <c r="E1631" s="3">
        <f t="shared" ca="1" si="50"/>
        <v>0.25843258882871634</v>
      </c>
      <c r="F1631" s="3">
        <f t="shared" ca="1" si="51"/>
        <v>18.052288445328749</v>
      </c>
    </row>
    <row r="1632" spans="5:6" x14ac:dyDescent="0.25">
      <c r="E1632" s="3">
        <f t="shared" ca="1" si="50"/>
        <v>0.80756518423160428</v>
      </c>
      <c r="F1632" s="3">
        <f t="shared" ca="1" si="51"/>
        <v>22.527860211007521</v>
      </c>
    </row>
    <row r="1633" spans="5:6" x14ac:dyDescent="0.25">
      <c r="E1633" s="3">
        <f t="shared" ca="1" si="50"/>
        <v>0.66156828654760447</v>
      </c>
      <c r="F1633" s="3">
        <f t="shared" ca="1" si="51"/>
        <v>21.283182448702501</v>
      </c>
    </row>
    <row r="1634" spans="5:6" x14ac:dyDescent="0.25">
      <c r="E1634" s="3">
        <f t="shared" ca="1" si="50"/>
        <v>0.28086880696416661</v>
      </c>
      <c r="F1634" s="3">
        <f t="shared" ca="1" si="51"/>
        <v>18.242024550590166</v>
      </c>
    </row>
    <row r="1635" spans="5:6" x14ac:dyDescent="0.25">
      <c r="E1635" s="3">
        <f t="shared" ca="1" si="50"/>
        <v>0.71133204575418396</v>
      </c>
      <c r="F1635" s="3">
        <f t="shared" ca="1" si="51"/>
        <v>21.692711872144507</v>
      </c>
    </row>
    <row r="1636" spans="5:6" x14ac:dyDescent="0.25">
      <c r="E1636" s="3">
        <f t="shared" ca="1" si="50"/>
        <v>0.72055336663201108</v>
      </c>
      <c r="F1636" s="3">
        <f t="shared" ca="1" si="51"/>
        <v>21.769912708456541</v>
      </c>
    </row>
    <row r="1637" spans="5:6" x14ac:dyDescent="0.25">
      <c r="E1637" s="3">
        <f t="shared" ca="1" si="50"/>
        <v>0.46212912362641256</v>
      </c>
      <c r="F1637" s="3">
        <f t="shared" ca="1" si="51"/>
        <v>19.702387001493545</v>
      </c>
    </row>
    <row r="1638" spans="5:6" x14ac:dyDescent="0.25">
      <c r="E1638" s="3">
        <f t="shared" ca="1" si="50"/>
        <v>0.39634680940368705</v>
      </c>
      <c r="F1638" s="3">
        <f t="shared" ca="1" si="51"/>
        <v>19.182249355628674</v>
      </c>
    </row>
    <row r="1639" spans="5:6" x14ac:dyDescent="0.25">
      <c r="E1639" s="3">
        <f t="shared" ca="1" si="50"/>
        <v>2.1448258845946699E-2</v>
      </c>
      <c r="F1639" s="3">
        <f t="shared" ca="1" si="51"/>
        <v>15.548548325145156</v>
      </c>
    </row>
    <row r="1640" spans="5:6" x14ac:dyDescent="0.25">
      <c r="E1640" s="3">
        <f t="shared" ca="1" si="50"/>
        <v>0.73131585033357893</v>
      </c>
      <c r="F1640" s="3">
        <f t="shared" ca="1" si="51"/>
        <v>21.860632605799513</v>
      </c>
    </row>
    <row r="1641" spans="5:6" x14ac:dyDescent="0.25">
      <c r="E1641" s="3">
        <f t="shared" ca="1" si="50"/>
        <v>0.68996431374144163</v>
      </c>
      <c r="F1641" s="3">
        <f t="shared" ca="1" si="51"/>
        <v>21.515512300270892</v>
      </c>
    </row>
    <row r="1642" spans="5:6" x14ac:dyDescent="0.25">
      <c r="E1642" s="3">
        <f t="shared" ca="1" si="50"/>
        <v>0.66957393036335355</v>
      </c>
      <c r="F1642" s="3">
        <f t="shared" ca="1" si="51"/>
        <v>21.348356266544389</v>
      </c>
    </row>
    <row r="1643" spans="5:6" x14ac:dyDescent="0.25">
      <c r="E1643" s="3">
        <f t="shared" ca="1" si="50"/>
        <v>0.42214611652065948</v>
      </c>
      <c r="F1643" s="3">
        <f t="shared" ca="1" si="51"/>
        <v>19.386997889446924</v>
      </c>
    </row>
    <row r="1644" spans="5:6" x14ac:dyDescent="0.25">
      <c r="E1644" s="3">
        <f t="shared" ca="1" si="50"/>
        <v>0.56135597290943506</v>
      </c>
      <c r="F1644" s="3">
        <f t="shared" ca="1" si="51"/>
        <v>20.482639244042229</v>
      </c>
    </row>
    <row r="1645" spans="5:6" x14ac:dyDescent="0.25">
      <c r="E1645" s="3">
        <f t="shared" ca="1" si="50"/>
        <v>0.28318305387912079</v>
      </c>
      <c r="F1645" s="3">
        <f t="shared" ca="1" si="51"/>
        <v>18.26142521689011</v>
      </c>
    </row>
    <row r="1646" spans="5:6" x14ac:dyDescent="0.25">
      <c r="E1646" s="3">
        <f t="shared" ca="1" si="50"/>
        <v>0.94445715382832773</v>
      </c>
      <c r="F1646" s="3">
        <f t="shared" ca="1" si="51"/>
        <v>23.954652710404144</v>
      </c>
    </row>
    <row r="1647" spans="5:6" x14ac:dyDescent="0.25">
      <c r="E1647" s="3">
        <f t="shared" ca="1" si="50"/>
        <v>1.3582265306940289E-2</v>
      </c>
      <c r="F1647" s="3">
        <f t="shared" ca="1" si="51"/>
        <v>15.403304068204669</v>
      </c>
    </row>
    <row r="1648" spans="5:6" x14ac:dyDescent="0.25">
      <c r="E1648" s="3">
        <f t="shared" ca="1" si="50"/>
        <v>0.28837546342505027</v>
      </c>
      <c r="F1648" s="3">
        <f t="shared" ca="1" si="51"/>
        <v>18.304846521674587</v>
      </c>
    </row>
    <row r="1649" spans="5:6" x14ac:dyDescent="0.25">
      <c r="E1649" s="3">
        <f t="shared" ca="1" si="50"/>
        <v>0.30846687000196993</v>
      </c>
      <c r="F1649" s="3">
        <f t="shared" ca="1" si="51"/>
        <v>18.471552404556103</v>
      </c>
    </row>
    <row r="1650" spans="5:6" x14ac:dyDescent="0.25">
      <c r="E1650" s="3">
        <f t="shared" ca="1" si="50"/>
        <v>0.16454431782610179</v>
      </c>
      <c r="F1650" s="3">
        <f t="shared" ca="1" si="51"/>
        <v>17.213493307279453</v>
      </c>
    </row>
    <row r="1651" spans="5:6" x14ac:dyDescent="0.25">
      <c r="E1651" s="3">
        <f t="shared" ca="1" si="50"/>
        <v>0.98556439474547552</v>
      </c>
      <c r="F1651" s="3">
        <f t="shared" ca="1" si="51"/>
        <v>24.579830002068164</v>
      </c>
    </row>
    <row r="1652" spans="5:6" x14ac:dyDescent="0.25">
      <c r="E1652" s="3">
        <f t="shared" ca="1" si="50"/>
        <v>0.75299829619890579</v>
      </c>
      <c r="F1652" s="3">
        <f t="shared" ca="1" si="51"/>
        <v>22.045638578167008</v>
      </c>
    </row>
    <row r="1653" spans="5:6" x14ac:dyDescent="0.25">
      <c r="E1653" s="3">
        <f t="shared" ca="1" si="50"/>
        <v>0.25994478800744836</v>
      </c>
      <c r="F1653" s="3">
        <f t="shared" ca="1" si="51"/>
        <v>18.065176249155773</v>
      </c>
    </row>
    <row r="1654" spans="5:6" x14ac:dyDescent="0.25">
      <c r="E1654" s="3">
        <f t="shared" ca="1" si="50"/>
        <v>0.42999805512468414</v>
      </c>
      <c r="F1654" s="3">
        <f t="shared" ca="1" si="51"/>
        <v>19.449089286280415</v>
      </c>
    </row>
    <row r="1655" spans="5:6" x14ac:dyDescent="0.25">
      <c r="E1655" s="3">
        <f t="shared" ca="1" si="50"/>
        <v>6.0518918246776909E-4</v>
      </c>
      <c r="F1655" s="3">
        <f t="shared" ca="1" si="51"/>
        <v>15.050326808685046</v>
      </c>
    </row>
    <row r="1656" spans="5:6" x14ac:dyDescent="0.25">
      <c r="E1656" s="3">
        <f t="shared" ca="1" si="50"/>
        <v>0.49165355387424714</v>
      </c>
      <c r="F1656" s="3">
        <f t="shared" ca="1" si="51"/>
        <v>19.934445287263234</v>
      </c>
    </row>
    <row r="1657" spans="5:6" x14ac:dyDescent="0.25">
      <c r="E1657" s="3">
        <f t="shared" ca="1" si="50"/>
        <v>0.45965711001544252</v>
      </c>
      <c r="F1657" s="3">
        <f t="shared" ca="1" si="51"/>
        <v>19.682935057340515</v>
      </c>
    </row>
    <row r="1658" spans="5:6" x14ac:dyDescent="0.25">
      <c r="E1658" s="3">
        <f t="shared" ca="1" si="50"/>
        <v>0.40879598926418503</v>
      </c>
      <c r="F1658" s="3">
        <f t="shared" ca="1" si="51"/>
        <v>19.281201761290532</v>
      </c>
    </row>
    <row r="1659" spans="5:6" x14ac:dyDescent="0.25">
      <c r="E1659" s="3">
        <f t="shared" ca="1" si="50"/>
        <v>2.5747263333516401E-2</v>
      </c>
      <c r="F1659" s="3">
        <f t="shared" ca="1" si="51"/>
        <v>15.620522858513052</v>
      </c>
    </row>
    <row r="1660" spans="5:6" x14ac:dyDescent="0.25">
      <c r="E1660" s="3">
        <f t="shared" ca="1" si="50"/>
        <v>8.0883643211656975E-2</v>
      </c>
      <c r="F1660" s="3">
        <f t="shared" ca="1" si="51"/>
        <v>16.351994774048016</v>
      </c>
    </row>
    <row r="1661" spans="5:6" x14ac:dyDescent="0.25">
      <c r="E1661" s="3">
        <f t="shared" ca="1" si="50"/>
        <v>0.4301545236827079</v>
      </c>
      <c r="F1661" s="3">
        <f t="shared" ca="1" si="51"/>
        <v>19.450325698531842</v>
      </c>
    </row>
    <row r="1662" spans="5:6" x14ac:dyDescent="0.25">
      <c r="E1662" s="3">
        <f t="shared" ca="1" si="50"/>
        <v>0.17766966029117026</v>
      </c>
      <c r="F1662" s="3">
        <f t="shared" ca="1" si="51"/>
        <v>17.336450692216975</v>
      </c>
    </row>
    <row r="1663" spans="5:6" x14ac:dyDescent="0.25">
      <c r="E1663" s="3">
        <f t="shared" ca="1" si="50"/>
        <v>0.33823070067314842</v>
      </c>
      <c r="F1663" s="3">
        <f t="shared" ca="1" si="51"/>
        <v>18.715184019485203</v>
      </c>
    </row>
    <row r="1664" spans="5:6" x14ac:dyDescent="0.25">
      <c r="E1664" s="3">
        <f t="shared" ca="1" si="50"/>
        <v>0.4676336108057062</v>
      </c>
      <c r="F1664" s="3">
        <f t="shared" ca="1" si="51"/>
        <v>19.745685277429281</v>
      </c>
    </row>
    <row r="1665" spans="5:6" x14ac:dyDescent="0.25">
      <c r="E1665" s="3">
        <f t="shared" ca="1" si="50"/>
        <v>0.82946769523658603</v>
      </c>
      <c r="F1665" s="3">
        <f t="shared" ca="1" si="51"/>
        <v>22.730120290590573</v>
      </c>
    </row>
    <row r="1666" spans="5:6" x14ac:dyDescent="0.25">
      <c r="E1666" s="3">
        <f t="shared" ca="1" si="50"/>
        <v>0.11204471317478559</v>
      </c>
      <c r="F1666" s="3">
        <f t="shared" ca="1" si="51"/>
        <v>16.692861326291837</v>
      </c>
    </row>
    <row r="1667" spans="5:6" x14ac:dyDescent="0.25">
      <c r="E1667" s="3">
        <f t="shared" ref="E1667:E1730" ca="1" si="52">RAND()</f>
        <v>0.28909817225915513</v>
      </c>
      <c r="F1667" s="3">
        <f t="shared" ca="1" si="51"/>
        <v>18.310878602171751</v>
      </c>
    </row>
    <row r="1668" spans="5:6" x14ac:dyDescent="0.25">
      <c r="E1668" s="3">
        <f t="shared" ca="1" si="52"/>
        <v>0.33236764601908619</v>
      </c>
      <c r="F1668" s="3">
        <f t="shared" ref="F1668:F1731" ca="1" si="53">$C$3+$C$4*(2*_xlfn.BETA.INV(E1668,1.5,1.5)-1)</f>
        <v>18.667472260130832</v>
      </c>
    </row>
    <row r="1669" spans="5:6" x14ac:dyDescent="0.25">
      <c r="E1669" s="3">
        <f t="shared" ca="1" si="52"/>
        <v>0.46306984924630801</v>
      </c>
      <c r="F1669" s="3">
        <f t="shared" ca="1" si="53"/>
        <v>19.709788242026388</v>
      </c>
    </row>
    <row r="1670" spans="5:6" x14ac:dyDescent="0.25">
      <c r="E1670" s="3">
        <f t="shared" ca="1" si="52"/>
        <v>0.4266682376282448</v>
      </c>
      <c r="F1670" s="3">
        <f t="shared" ca="1" si="53"/>
        <v>19.422768903230796</v>
      </c>
    </row>
    <row r="1671" spans="5:6" x14ac:dyDescent="0.25">
      <c r="E1671" s="3">
        <f t="shared" ca="1" si="52"/>
        <v>0.70943450988916956</v>
      </c>
      <c r="F1671" s="3">
        <f t="shared" ca="1" si="53"/>
        <v>21.676882964381608</v>
      </c>
    </row>
    <row r="1672" spans="5:6" x14ac:dyDescent="0.25">
      <c r="E1672" s="3">
        <f t="shared" ca="1" si="52"/>
        <v>0.34325693453213124</v>
      </c>
      <c r="F1672" s="3">
        <f t="shared" ca="1" si="53"/>
        <v>18.755986294332118</v>
      </c>
    </row>
    <row r="1673" spans="5:6" x14ac:dyDescent="0.25">
      <c r="E1673" s="3">
        <f t="shared" ca="1" si="52"/>
        <v>2.5200241815001356E-2</v>
      </c>
      <c r="F1673" s="3">
        <f t="shared" ca="1" si="53"/>
        <v>15.61158851429531</v>
      </c>
    </row>
    <row r="1674" spans="5:6" x14ac:dyDescent="0.25">
      <c r="E1674" s="3">
        <f t="shared" ca="1" si="52"/>
        <v>0.17774108961884494</v>
      </c>
      <c r="F1674" s="3">
        <f t="shared" ca="1" si="53"/>
        <v>17.337113552123562</v>
      </c>
    </row>
    <row r="1675" spans="5:6" x14ac:dyDescent="0.25">
      <c r="E1675" s="3">
        <f t="shared" ca="1" si="52"/>
        <v>0.5262865259084224</v>
      </c>
      <c r="F1675" s="3">
        <f t="shared" ca="1" si="53"/>
        <v>20.206512621668313</v>
      </c>
    </row>
    <row r="1676" spans="5:6" x14ac:dyDescent="0.25">
      <c r="E1676" s="3">
        <f t="shared" ca="1" si="52"/>
        <v>0.526493217529857</v>
      </c>
      <c r="F1676" s="3">
        <f t="shared" ca="1" si="53"/>
        <v>20.208137371228478</v>
      </c>
    </row>
    <row r="1677" spans="5:6" x14ac:dyDescent="0.25">
      <c r="E1677" s="3">
        <f t="shared" ca="1" si="52"/>
        <v>0.64624261709510011</v>
      </c>
      <c r="F1677" s="3">
        <f t="shared" ca="1" si="53"/>
        <v>21.15905264799996</v>
      </c>
    </row>
    <row r="1678" spans="5:6" x14ac:dyDescent="0.25">
      <c r="E1678" s="3">
        <f t="shared" ca="1" si="52"/>
        <v>0.1477355673039219</v>
      </c>
      <c r="F1678" s="3">
        <f t="shared" ca="1" si="53"/>
        <v>17.052338489666123</v>
      </c>
    </row>
    <row r="1679" spans="5:6" x14ac:dyDescent="0.25">
      <c r="E1679" s="3">
        <f t="shared" ca="1" si="52"/>
        <v>0.10095858852836581</v>
      </c>
      <c r="F1679" s="3">
        <f t="shared" ca="1" si="53"/>
        <v>16.575103399382662</v>
      </c>
    </row>
    <row r="1680" spans="5:6" x14ac:dyDescent="0.25">
      <c r="E1680" s="3">
        <f t="shared" ca="1" si="52"/>
        <v>3.5861007904936848E-2</v>
      </c>
      <c r="F1680" s="3">
        <f t="shared" ca="1" si="53"/>
        <v>15.776434814375403</v>
      </c>
    </row>
    <row r="1681" spans="5:6" x14ac:dyDescent="0.25">
      <c r="E1681" s="3">
        <f t="shared" ca="1" si="52"/>
        <v>0.39716750128821909</v>
      </c>
      <c r="F1681" s="3">
        <f t="shared" ca="1" si="53"/>
        <v>19.188782315137832</v>
      </c>
    </row>
    <row r="1682" spans="5:6" x14ac:dyDescent="0.25">
      <c r="E1682" s="3">
        <f t="shared" ca="1" si="52"/>
        <v>0.31702778343945159</v>
      </c>
      <c r="F1682" s="3">
        <f t="shared" ca="1" si="53"/>
        <v>18.542005492520971</v>
      </c>
    </row>
    <row r="1683" spans="5:6" x14ac:dyDescent="0.25">
      <c r="E1683" s="3">
        <f t="shared" ca="1" si="52"/>
        <v>0.91370398164670763</v>
      </c>
      <c r="F1683" s="3">
        <f t="shared" ca="1" si="53"/>
        <v>23.586430927982182</v>
      </c>
    </row>
    <row r="1684" spans="5:6" x14ac:dyDescent="0.25">
      <c r="E1684" s="3">
        <f t="shared" ca="1" si="52"/>
        <v>0.30679141073844929</v>
      </c>
      <c r="F1684" s="3">
        <f t="shared" ca="1" si="53"/>
        <v>18.457725335070222</v>
      </c>
    </row>
    <row r="1685" spans="5:6" x14ac:dyDescent="0.25">
      <c r="E1685" s="3">
        <f t="shared" ca="1" si="52"/>
        <v>0.33241267825797416</v>
      </c>
      <c r="F1685" s="3">
        <f t="shared" ca="1" si="53"/>
        <v>18.667839210124512</v>
      </c>
    </row>
    <row r="1686" spans="5:6" x14ac:dyDescent="0.25">
      <c r="E1686" s="3">
        <f t="shared" ca="1" si="52"/>
        <v>3.6585478435072649E-2</v>
      </c>
      <c r="F1686" s="3">
        <f t="shared" ca="1" si="53"/>
        <v>15.787032901995861</v>
      </c>
    </row>
    <row r="1687" spans="5:6" x14ac:dyDescent="0.25">
      <c r="E1687" s="3">
        <f t="shared" ca="1" si="52"/>
        <v>0.69526864701946633</v>
      </c>
      <c r="F1687" s="3">
        <f t="shared" ca="1" si="53"/>
        <v>21.559293612781737</v>
      </c>
    </row>
    <row r="1688" spans="5:6" x14ac:dyDescent="0.25">
      <c r="E1688" s="3">
        <f t="shared" ca="1" si="52"/>
        <v>4.1378949348236271E-2</v>
      </c>
      <c r="F1688" s="3">
        <f t="shared" ca="1" si="53"/>
        <v>15.855597860211972</v>
      </c>
    </row>
    <row r="1689" spans="5:6" x14ac:dyDescent="0.25">
      <c r="E1689" s="3">
        <f t="shared" ca="1" si="52"/>
        <v>0.40381303756011488</v>
      </c>
      <c r="F1689" s="3">
        <f t="shared" ca="1" si="53"/>
        <v>19.24163154702579</v>
      </c>
    </row>
    <row r="1690" spans="5:6" x14ac:dyDescent="0.25">
      <c r="E1690" s="3">
        <f t="shared" ca="1" si="52"/>
        <v>0.60848254748232722</v>
      </c>
      <c r="F1690" s="3">
        <f t="shared" ca="1" si="53"/>
        <v>20.856223291868115</v>
      </c>
    </row>
    <row r="1691" spans="5:6" x14ac:dyDescent="0.25">
      <c r="E1691" s="3">
        <f t="shared" ca="1" si="52"/>
        <v>0.44041536913246759</v>
      </c>
      <c r="F1691" s="3">
        <f t="shared" ca="1" si="53"/>
        <v>19.531336229597127</v>
      </c>
    </row>
    <row r="1692" spans="5:6" x14ac:dyDescent="0.25">
      <c r="E1692" s="3">
        <f t="shared" ca="1" si="52"/>
        <v>0.29659139072930396</v>
      </c>
      <c r="F1692" s="3">
        <f t="shared" ca="1" si="53"/>
        <v>18.373259910209576</v>
      </c>
    </row>
    <row r="1693" spans="5:6" x14ac:dyDescent="0.25">
      <c r="E1693" s="3">
        <f t="shared" ca="1" si="52"/>
        <v>3.8848989096396336E-2</v>
      </c>
      <c r="F1693" s="3">
        <f t="shared" ca="1" si="53"/>
        <v>15.819735005531324</v>
      </c>
    </row>
    <row r="1694" spans="5:6" x14ac:dyDescent="0.25">
      <c r="E1694" s="3">
        <f t="shared" ca="1" si="52"/>
        <v>0.97565969368894956</v>
      </c>
      <c r="F1694" s="3">
        <f t="shared" ca="1" si="53"/>
        <v>24.402581467632061</v>
      </c>
    </row>
    <row r="1695" spans="5:6" x14ac:dyDescent="0.25">
      <c r="E1695" s="3">
        <f t="shared" ca="1" si="52"/>
        <v>0.27296720518334272</v>
      </c>
      <c r="F1695" s="3">
        <f t="shared" ca="1" si="53"/>
        <v>18.175553116660819</v>
      </c>
    </row>
    <row r="1696" spans="5:6" x14ac:dyDescent="0.25">
      <c r="E1696" s="3">
        <f t="shared" ca="1" si="52"/>
        <v>0.52226127459909766</v>
      </c>
      <c r="F1696" s="3">
        <f t="shared" ca="1" si="53"/>
        <v>20.174875301237996</v>
      </c>
    </row>
    <row r="1697" spans="5:6" x14ac:dyDescent="0.25">
      <c r="E1697" s="3">
        <f t="shared" ca="1" si="52"/>
        <v>0.69177340737787707</v>
      </c>
      <c r="F1697" s="3">
        <f t="shared" ca="1" si="53"/>
        <v>21.530429738481494</v>
      </c>
    </row>
    <row r="1698" spans="5:6" x14ac:dyDescent="0.25">
      <c r="E1698" s="3">
        <f t="shared" ca="1" si="52"/>
        <v>0.37365100042002308</v>
      </c>
      <c r="F1698" s="3">
        <f t="shared" ca="1" si="53"/>
        <v>19.000969599055647</v>
      </c>
    </row>
    <row r="1699" spans="5:6" x14ac:dyDescent="0.25">
      <c r="E1699" s="3">
        <f t="shared" ca="1" si="52"/>
        <v>0.6190960824048114</v>
      </c>
      <c r="F1699" s="3">
        <f t="shared" ca="1" si="53"/>
        <v>20.940962585344497</v>
      </c>
    </row>
    <row r="1700" spans="5:6" x14ac:dyDescent="0.25">
      <c r="E1700" s="3">
        <f t="shared" ca="1" si="52"/>
        <v>0.93048483442127194</v>
      </c>
      <c r="F1700" s="3">
        <f t="shared" ca="1" si="53"/>
        <v>23.78141868924255</v>
      </c>
    </row>
    <row r="1701" spans="5:6" x14ac:dyDescent="0.25">
      <c r="E1701" s="3">
        <f t="shared" ca="1" si="52"/>
        <v>0.93245712008645365</v>
      </c>
      <c r="F1701" s="3">
        <f t="shared" ca="1" si="53"/>
        <v>23.805195713022339</v>
      </c>
    </row>
    <row r="1702" spans="5:6" x14ac:dyDescent="0.25">
      <c r="E1702" s="3">
        <f t="shared" ca="1" si="52"/>
        <v>0.86621441199331584</v>
      </c>
      <c r="F1702" s="3">
        <f t="shared" ca="1" si="53"/>
        <v>23.085048875495726</v>
      </c>
    </row>
    <row r="1703" spans="5:6" x14ac:dyDescent="0.25">
      <c r="E1703" s="3">
        <f t="shared" ca="1" si="52"/>
        <v>0.11271567834238327</v>
      </c>
      <c r="F1703" s="3">
        <f t="shared" ca="1" si="53"/>
        <v>16.699881785626431</v>
      </c>
    </row>
    <row r="1704" spans="5:6" x14ac:dyDescent="0.25">
      <c r="E1704" s="3">
        <f t="shared" ca="1" si="52"/>
        <v>0.90399817421162743</v>
      </c>
      <c r="F1704" s="3">
        <f t="shared" ca="1" si="53"/>
        <v>23.478708437850436</v>
      </c>
    </row>
    <row r="1705" spans="5:6" x14ac:dyDescent="0.25">
      <c r="E1705" s="3">
        <f t="shared" ca="1" si="52"/>
        <v>0.41331037112983482</v>
      </c>
      <c r="F1705" s="3">
        <f t="shared" ca="1" si="53"/>
        <v>19.317011287748635</v>
      </c>
    </row>
    <row r="1706" spans="5:6" x14ac:dyDescent="0.25">
      <c r="E1706" s="3">
        <f t="shared" ca="1" si="52"/>
        <v>6.7852059182894386E-2</v>
      </c>
      <c r="F1706" s="3">
        <f t="shared" ca="1" si="53"/>
        <v>16.198545038706705</v>
      </c>
    </row>
    <row r="1707" spans="5:6" x14ac:dyDescent="0.25">
      <c r="E1707" s="3">
        <f t="shared" ca="1" si="52"/>
        <v>0.82929943639246284</v>
      </c>
      <c r="F1707" s="3">
        <f t="shared" ca="1" si="53"/>
        <v>22.728543078969345</v>
      </c>
    </row>
    <row r="1708" spans="5:6" x14ac:dyDescent="0.25">
      <c r="E1708" s="3">
        <f t="shared" ca="1" si="52"/>
        <v>0.1272454697947123</v>
      </c>
      <c r="F1708" s="3">
        <f t="shared" ca="1" si="53"/>
        <v>16.84924424226379</v>
      </c>
    </row>
    <row r="1709" spans="5:6" x14ac:dyDescent="0.25">
      <c r="E1709" s="3">
        <f t="shared" ca="1" si="52"/>
        <v>0.91908630009243097</v>
      </c>
      <c r="F1709" s="3">
        <f t="shared" ca="1" si="53"/>
        <v>23.647660056572704</v>
      </c>
    </row>
    <row r="1710" spans="5:6" x14ac:dyDescent="0.25">
      <c r="E1710" s="3">
        <f t="shared" ca="1" si="52"/>
        <v>0.68740263585898043</v>
      </c>
      <c r="F1710" s="3">
        <f t="shared" ca="1" si="53"/>
        <v>21.494414532789857</v>
      </c>
    </row>
    <row r="1711" spans="5:6" x14ac:dyDescent="0.25">
      <c r="E1711" s="3">
        <f t="shared" ca="1" si="52"/>
        <v>0.16785073673505779</v>
      </c>
      <c r="F1711" s="3">
        <f t="shared" ca="1" si="53"/>
        <v>17.244690775135567</v>
      </c>
    </row>
    <row r="1712" spans="5:6" x14ac:dyDescent="0.25">
      <c r="E1712" s="3">
        <f t="shared" ca="1" si="52"/>
        <v>0.521194562308823</v>
      </c>
      <c r="F1712" s="3">
        <f t="shared" ca="1" si="53"/>
        <v>20.166492475758769</v>
      </c>
    </row>
    <row r="1713" spans="5:6" x14ac:dyDescent="0.25">
      <c r="E1713" s="3">
        <f t="shared" ca="1" si="52"/>
        <v>0.17964066157214043</v>
      </c>
      <c r="F1713" s="3">
        <f t="shared" ca="1" si="53"/>
        <v>17.354717628934576</v>
      </c>
    </row>
    <row r="1714" spans="5:6" x14ac:dyDescent="0.25">
      <c r="E1714" s="3">
        <f t="shared" ca="1" si="52"/>
        <v>0.51896254174793921</v>
      </c>
      <c r="F1714" s="3">
        <f t="shared" ca="1" si="53"/>
        <v>20.148953489904095</v>
      </c>
    </row>
    <row r="1715" spans="5:6" x14ac:dyDescent="0.25">
      <c r="E1715" s="3">
        <f t="shared" ca="1" si="52"/>
        <v>0.22062261285331086</v>
      </c>
      <c r="F1715" s="3">
        <f t="shared" ca="1" si="53"/>
        <v>17.724595357532134</v>
      </c>
    </row>
    <row r="1716" spans="5:6" x14ac:dyDescent="0.25">
      <c r="E1716" s="3">
        <f t="shared" ca="1" si="52"/>
        <v>0.97256940245184365</v>
      </c>
      <c r="F1716" s="3">
        <f t="shared" ca="1" si="53"/>
        <v>24.352350844737916</v>
      </c>
    </row>
    <row r="1717" spans="5:6" x14ac:dyDescent="0.25">
      <c r="E1717" s="3">
        <f t="shared" ca="1" si="52"/>
        <v>0.64603771597505566</v>
      </c>
      <c r="F1717" s="3">
        <f t="shared" ca="1" si="53"/>
        <v>21.157398362390868</v>
      </c>
    </row>
    <row r="1718" spans="5:6" x14ac:dyDescent="0.25">
      <c r="E1718" s="3">
        <f t="shared" ca="1" si="52"/>
        <v>0.35791694608506375</v>
      </c>
      <c r="F1718" s="3">
        <f t="shared" ca="1" si="53"/>
        <v>18.874503974577813</v>
      </c>
    </row>
    <row r="1719" spans="5:6" x14ac:dyDescent="0.25">
      <c r="E1719" s="3">
        <f t="shared" ca="1" si="52"/>
        <v>8.5147824406012207E-2</v>
      </c>
      <c r="F1719" s="3">
        <f t="shared" ca="1" si="53"/>
        <v>16.40060190299743</v>
      </c>
    </row>
    <row r="1720" spans="5:6" x14ac:dyDescent="0.25">
      <c r="E1720" s="3">
        <f t="shared" ca="1" si="52"/>
        <v>0.80879650432388794</v>
      </c>
      <c r="F1720" s="3">
        <f t="shared" ca="1" si="53"/>
        <v>22.539077559647851</v>
      </c>
    </row>
    <row r="1721" spans="5:6" x14ac:dyDescent="0.25">
      <c r="E1721" s="3">
        <f t="shared" ca="1" si="52"/>
        <v>0.44716118638784597</v>
      </c>
      <c r="F1721" s="3">
        <f t="shared" ca="1" si="53"/>
        <v>19.584526309249767</v>
      </c>
    </row>
    <row r="1722" spans="5:6" x14ac:dyDescent="0.25">
      <c r="E1722" s="3">
        <f t="shared" ca="1" si="52"/>
        <v>0.76778535750229415</v>
      </c>
      <c r="F1722" s="3">
        <f t="shared" ca="1" si="53"/>
        <v>22.173742320322923</v>
      </c>
    </row>
    <row r="1723" spans="5:6" x14ac:dyDescent="0.25">
      <c r="E1723" s="3">
        <f t="shared" ca="1" si="52"/>
        <v>0.29154005776343017</v>
      </c>
      <c r="F1723" s="3">
        <f t="shared" ca="1" si="53"/>
        <v>18.331239337832248</v>
      </c>
    </row>
    <row r="1724" spans="5:6" x14ac:dyDescent="0.25">
      <c r="E1724" s="3">
        <f t="shared" ca="1" si="52"/>
        <v>0.67103006575356938</v>
      </c>
      <c r="F1724" s="3">
        <f t="shared" ca="1" si="53"/>
        <v>21.360236838602621</v>
      </c>
    </row>
    <row r="1725" spans="5:6" x14ac:dyDescent="0.25">
      <c r="E1725" s="3">
        <f t="shared" ca="1" si="52"/>
        <v>0.83627364200814081</v>
      </c>
      <c r="F1725" s="3">
        <f t="shared" ca="1" si="53"/>
        <v>22.794248701796832</v>
      </c>
    </row>
    <row r="1726" spans="5:6" x14ac:dyDescent="0.25">
      <c r="E1726" s="3">
        <f t="shared" ca="1" si="52"/>
        <v>0.68343842946056632</v>
      </c>
      <c r="F1726" s="3">
        <f t="shared" ca="1" si="53"/>
        <v>21.461822964396038</v>
      </c>
    </row>
    <row r="1727" spans="5:6" x14ac:dyDescent="0.25">
      <c r="E1727" s="3">
        <f t="shared" ca="1" si="52"/>
        <v>0.93846395469817545</v>
      </c>
      <c r="F1727" s="3">
        <f t="shared" ca="1" si="53"/>
        <v>23.878919713073824</v>
      </c>
    </row>
    <row r="1728" spans="5:6" x14ac:dyDescent="0.25">
      <c r="E1728" s="3">
        <f t="shared" ca="1" si="52"/>
        <v>0.95385634743962244</v>
      </c>
      <c r="F1728" s="3">
        <f t="shared" ca="1" si="53"/>
        <v>24.078635433426129</v>
      </c>
    </row>
    <row r="1729" spans="5:6" x14ac:dyDescent="0.25">
      <c r="E1729" s="3">
        <f t="shared" ca="1" si="52"/>
        <v>0.86278632690216117</v>
      </c>
      <c r="F1729" s="3">
        <f t="shared" ca="1" si="53"/>
        <v>23.050951014702893</v>
      </c>
    </row>
    <row r="1730" spans="5:6" x14ac:dyDescent="0.25">
      <c r="E1730" s="3">
        <f t="shared" ca="1" si="52"/>
        <v>0.16006693568863328</v>
      </c>
      <c r="F1730" s="3">
        <f t="shared" ca="1" si="53"/>
        <v>17.170994250512617</v>
      </c>
    </row>
    <row r="1731" spans="5:6" x14ac:dyDescent="0.25">
      <c r="E1731" s="3">
        <f t="shared" ref="E1731:E1794" ca="1" si="54">RAND()</f>
        <v>0.92954945935325461</v>
      </c>
      <c r="F1731" s="3">
        <f t="shared" ca="1" si="53"/>
        <v>23.770211957905357</v>
      </c>
    </row>
    <row r="1732" spans="5:6" x14ac:dyDescent="0.25">
      <c r="E1732" s="3">
        <f t="shared" ca="1" si="54"/>
        <v>0.4015073932076082</v>
      </c>
      <c r="F1732" s="3">
        <f t="shared" ref="F1732:F1795" ca="1" si="55">$C$3+$C$4*(2*_xlfn.BETA.INV(E1732,1.5,1.5)-1)</f>
        <v>19.223305845832453</v>
      </c>
    </row>
    <row r="1733" spans="5:6" x14ac:dyDescent="0.25">
      <c r="E1733" s="3">
        <f t="shared" ca="1" si="54"/>
        <v>0.3389752505611664</v>
      </c>
      <c r="F1733" s="3">
        <f t="shared" ca="1" si="55"/>
        <v>18.721233876069821</v>
      </c>
    </row>
    <row r="1734" spans="5:6" x14ac:dyDescent="0.25">
      <c r="E1734" s="3">
        <f t="shared" ca="1" si="54"/>
        <v>0.12306291249302725</v>
      </c>
      <c r="F1734" s="3">
        <f t="shared" ca="1" si="55"/>
        <v>16.806747705085524</v>
      </c>
    </row>
    <row r="1735" spans="5:6" x14ac:dyDescent="0.25">
      <c r="E1735" s="3">
        <f t="shared" ca="1" si="54"/>
        <v>0.85920115819768406</v>
      </c>
      <c r="F1735" s="3">
        <f t="shared" ca="1" si="55"/>
        <v>23.015530833497248</v>
      </c>
    </row>
    <row r="1736" spans="5:6" x14ac:dyDescent="0.25">
      <c r="E1736" s="3">
        <f t="shared" ca="1" si="54"/>
        <v>0.78889917184995195</v>
      </c>
      <c r="F1736" s="3">
        <f t="shared" ca="1" si="55"/>
        <v>22.359804309581705</v>
      </c>
    </row>
    <row r="1737" spans="5:6" x14ac:dyDescent="0.25">
      <c r="E1737" s="3">
        <f t="shared" ca="1" si="54"/>
        <v>0.71375891900144772</v>
      </c>
      <c r="F1737" s="3">
        <f t="shared" ca="1" si="55"/>
        <v>21.712984413520324</v>
      </c>
    </row>
    <row r="1738" spans="5:6" x14ac:dyDescent="0.25">
      <c r="E1738" s="3">
        <f t="shared" ca="1" si="54"/>
        <v>0.29175976198848252</v>
      </c>
      <c r="F1738" s="3">
        <f t="shared" ca="1" si="55"/>
        <v>18.333069725021105</v>
      </c>
    </row>
    <row r="1739" spans="5:6" x14ac:dyDescent="0.25">
      <c r="E1739" s="3">
        <f t="shared" ca="1" si="54"/>
        <v>0.89085981085705634</v>
      </c>
      <c r="F1739" s="3">
        <f t="shared" ca="1" si="55"/>
        <v>23.33766458863883</v>
      </c>
    </row>
    <row r="1740" spans="5:6" x14ac:dyDescent="0.25">
      <c r="E1740" s="3">
        <f t="shared" ca="1" si="54"/>
        <v>0.54962286131227445</v>
      </c>
      <c r="F1740" s="3">
        <f t="shared" ca="1" si="55"/>
        <v>20.390133269217607</v>
      </c>
    </row>
    <row r="1741" spans="5:6" x14ac:dyDescent="0.25">
      <c r="E1741" s="3">
        <f t="shared" ca="1" si="54"/>
        <v>0.30311333245805872</v>
      </c>
      <c r="F1741" s="3">
        <f t="shared" ca="1" si="55"/>
        <v>18.427325250468062</v>
      </c>
    </row>
    <row r="1742" spans="5:6" x14ac:dyDescent="0.25">
      <c r="E1742" s="3">
        <f t="shared" ca="1" si="54"/>
        <v>0.43945625501326113</v>
      </c>
      <c r="F1742" s="3">
        <f t="shared" ca="1" si="55"/>
        <v>19.523769509663477</v>
      </c>
    </row>
    <row r="1743" spans="5:6" x14ac:dyDescent="0.25">
      <c r="E1743" s="3">
        <f t="shared" ca="1" si="54"/>
        <v>0.31552073508490053</v>
      </c>
      <c r="F1743" s="3">
        <f t="shared" ca="1" si="55"/>
        <v>18.529626493676233</v>
      </c>
    </row>
    <row r="1744" spans="5:6" x14ac:dyDescent="0.25">
      <c r="E1744" s="3">
        <f t="shared" ca="1" si="54"/>
        <v>0.38205636164774592</v>
      </c>
      <c r="F1744" s="3">
        <f t="shared" ca="1" si="55"/>
        <v>19.068251707219186</v>
      </c>
    </row>
    <row r="1745" spans="5:6" x14ac:dyDescent="0.25">
      <c r="E1745" s="3">
        <f t="shared" ca="1" si="54"/>
        <v>0.35453902177336738</v>
      </c>
      <c r="F1745" s="3">
        <f t="shared" ca="1" si="55"/>
        <v>18.847257258149007</v>
      </c>
    </row>
    <row r="1746" spans="5:6" x14ac:dyDescent="0.25">
      <c r="E1746" s="3">
        <f t="shared" ca="1" si="54"/>
        <v>0.7503619656474293</v>
      </c>
      <c r="F1746" s="3">
        <f t="shared" ca="1" si="55"/>
        <v>22.022971974335654</v>
      </c>
    </row>
    <row r="1747" spans="5:6" x14ac:dyDescent="0.25">
      <c r="E1747" s="3">
        <f t="shared" ca="1" si="54"/>
        <v>0.22070686268400452</v>
      </c>
      <c r="F1747" s="3">
        <f t="shared" ca="1" si="55"/>
        <v>17.72533842940247</v>
      </c>
    </row>
    <row r="1748" spans="5:6" x14ac:dyDescent="0.25">
      <c r="E1748" s="3">
        <f t="shared" ca="1" si="54"/>
        <v>0.88508210166712664</v>
      </c>
      <c r="F1748" s="3">
        <f t="shared" ca="1" si="55"/>
        <v>23.277156243295224</v>
      </c>
    </row>
    <row r="1749" spans="5:6" x14ac:dyDescent="0.25">
      <c r="E1749" s="3">
        <f t="shared" ca="1" si="54"/>
        <v>2.9548768365563749E-3</v>
      </c>
      <c r="F1749" s="3">
        <f t="shared" ca="1" si="55"/>
        <v>15.145119876033602</v>
      </c>
    </row>
    <row r="1750" spans="5:6" x14ac:dyDescent="0.25">
      <c r="E1750" s="3">
        <f t="shared" ca="1" si="54"/>
        <v>0.74772196184489104</v>
      </c>
      <c r="F1750" s="3">
        <f t="shared" ca="1" si="55"/>
        <v>22.000323496096225</v>
      </c>
    </row>
    <row r="1751" spans="5:6" x14ac:dyDescent="0.25">
      <c r="E1751" s="3">
        <f t="shared" ca="1" si="54"/>
        <v>0.52553365682088105</v>
      </c>
      <c r="F1751" s="3">
        <f t="shared" ca="1" si="55"/>
        <v>20.200594695223881</v>
      </c>
    </row>
    <row r="1752" spans="5:6" x14ac:dyDescent="0.25">
      <c r="E1752" s="3">
        <f t="shared" ca="1" si="54"/>
        <v>0.88609365325992051</v>
      </c>
      <c r="F1752" s="3">
        <f t="shared" ca="1" si="55"/>
        <v>23.287688253838471</v>
      </c>
    </row>
    <row r="1753" spans="5:6" x14ac:dyDescent="0.25">
      <c r="E1753" s="3">
        <f t="shared" ca="1" si="54"/>
        <v>0.16087382279914497</v>
      </c>
      <c r="F1753" s="3">
        <f t="shared" ca="1" si="55"/>
        <v>17.178675163906469</v>
      </c>
    </row>
    <row r="1754" spans="5:6" x14ac:dyDescent="0.25">
      <c r="E1754" s="3">
        <f t="shared" ca="1" si="54"/>
        <v>0.710656926235676</v>
      </c>
      <c r="F1754" s="3">
        <f t="shared" ca="1" si="55"/>
        <v>21.687077960386528</v>
      </c>
    </row>
    <row r="1755" spans="5:6" x14ac:dyDescent="0.25">
      <c r="E1755" s="3">
        <f t="shared" ca="1" si="54"/>
        <v>1.9645652153559845E-2</v>
      </c>
      <c r="F1755" s="3">
        <f t="shared" ca="1" si="55"/>
        <v>15.517028035763076</v>
      </c>
    </row>
    <row r="1756" spans="5:6" x14ac:dyDescent="0.25">
      <c r="E1756" s="3">
        <f t="shared" ca="1" si="54"/>
        <v>0.23292079091819706</v>
      </c>
      <c r="F1756" s="3">
        <f t="shared" ca="1" si="55"/>
        <v>17.832414180946813</v>
      </c>
    </row>
    <row r="1757" spans="5:6" x14ac:dyDescent="0.25">
      <c r="E1757" s="3">
        <f t="shared" ca="1" si="54"/>
        <v>0.25957358512009032</v>
      </c>
      <c r="F1757" s="3">
        <f t="shared" ca="1" si="55"/>
        <v>18.062014056410266</v>
      </c>
    </row>
    <row r="1758" spans="5:6" x14ac:dyDescent="0.25">
      <c r="E1758" s="3">
        <f t="shared" ca="1" si="54"/>
        <v>0.59299667723687155</v>
      </c>
      <c r="F1758" s="3">
        <f t="shared" ca="1" si="55"/>
        <v>20.733028585879584</v>
      </c>
    </row>
    <row r="1759" spans="5:6" x14ac:dyDescent="0.25">
      <c r="E1759" s="3">
        <f t="shared" ca="1" si="54"/>
        <v>0.53451042858434217</v>
      </c>
      <c r="F1759" s="3">
        <f t="shared" ca="1" si="55"/>
        <v>20.271177274963662</v>
      </c>
    </row>
    <row r="1760" spans="5:6" x14ac:dyDescent="0.25">
      <c r="E1760" s="3">
        <f t="shared" ca="1" si="54"/>
        <v>0.44305364451932749</v>
      </c>
      <c r="F1760" s="3">
        <f t="shared" ca="1" si="55"/>
        <v>19.552144792243659</v>
      </c>
    </row>
    <row r="1761" spans="5:6" x14ac:dyDescent="0.25">
      <c r="E1761" s="3">
        <f t="shared" ca="1" si="54"/>
        <v>0.65060163077523447</v>
      </c>
      <c r="F1761" s="3">
        <f t="shared" ca="1" si="55"/>
        <v>21.194277641966764</v>
      </c>
    </row>
    <row r="1762" spans="5:6" x14ac:dyDescent="0.25">
      <c r="E1762" s="3">
        <f t="shared" ca="1" si="54"/>
        <v>0.94622583537179095</v>
      </c>
      <c r="F1762" s="3">
        <f t="shared" ca="1" si="55"/>
        <v>23.977464719772527</v>
      </c>
    </row>
    <row r="1763" spans="5:6" x14ac:dyDescent="0.25">
      <c r="E1763" s="3">
        <f t="shared" ca="1" si="54"/>
        <v>0.59975819171219591</v>
      </c>
      <c r="F1763" s="3">
        <f t="shared" ca="1" si="55"/>
        <v>20.78675779451088</v>
      </c>
    </row>
    <row r="1764" spans="5:6" x14ac:dyDescent="0.25">
      <c r="E1764" s="3">
        <f t="shared" ca="1" si="54"/>
        <v>0.67759055109345201</v>
      </c>
      <c r="F1764" s="3">
        <f t="shared" ca="1" si="55"/>
        <v>21.413868003252141</v>
      </c>
    </row>
    <row r="1765" spans="5:6" x14ac:dyDescent="0.25">
      <c r="E1765" s="3">
        <f t="shared" ca="1" si="54"/>
        <v>0.34479270549207275</v>
      </c>
      <c r="F1765" s="3">
        <f t="shared" ca="1" si="55"/>
        <v>18.768435726677851</v>
      </c>
    </row>
    <row r="1766" spans="5:6" x14ac:dyDescent="0.25">
      <c r="E1766" s="3">
        <f t="shared" ca="1" si="54"/>
        <v>0.77623031800348452</v>
      </c>
      <c r="F1766" s="3">
        <f t="shared" ca="1" si="55"/>
        <v>22.247690601297926</v>
      </c>
    </row>
    <row r="1767" spans="5:6" x14ac:dyDescent="0.25">
      <c r="E1767" s="3">
        <f t="shared" ca="1" si="54"/>
        <v>8.8392591091373984E-2</v>
      </c>
      <c r="F1767" s="3">
        <f t="shared" ca="1" si="55"/>
        <v>16.437119741054438</v>
      </c>
    </row>
    <row r="1768" spans="5:6" x14ac:dyDescent="0.25">
      <c r="E1768" s="3">
        <f t="shared" ca="1" si="54"/>
        <v>1.1024573939463767E-2</v>
      </c>
      <c r="F1768" s="3">
        <f t="shared" ca="1" si="55"/>
        <v>15.350554738074297</v>
      </c>
    </row>
    <row r="1769" spans="5:6" x14ac:dyDescent="0.25">
      <c r="E1769" s="3">
        <f t="shared" ca="1" si="54"/>
        <v>2.92330966508354E-2</v>
      </c>
      <c r="F1769" s="3">
        <f t="shared" ca="1" si="55"/>
        <v>15.676121521558686</v>
      </c>
    </row>
    <row r="1770" spans="5:6" x14ac:dyDescent="0.25">
      <c r="E1770" s="3">
        <f t="shared" ca="1" si="54"/>
        <v>0.14488020276730995</v>
      </c>
      <c r="F1770" s="3">
        <f t="shared" ca="1" si="55"/>
        <v>17.024504453093282</v>
      </c>
    </row>
    <row r="1771" spans="5:6" x14ac:dyDescent="0.25">
      <c r="E1771" s="3">
        <f t="shared" ca="1" si="54"/>
        <v>5.8826029242707523E-2</v>
      </c>
      <c r="F1771" s="3">
        <f t="shared" ca="1" si="55"/>
        <v>16.087122626918891</v>
      </c>
    </row>
    <row r="1772" spans="5:6" x14ac:dyDescent="0.25">
      <c r="E1772" s="3">
        <f t="shared" ca="1" si="54"/>
        <v>0.79924869643505192</v>
      </c>
      <c r="F1772" s="3">
        <f t="shared" ca="1" si="55"/>
        <v>22.452534940542975</v>
      </c>
    </row>
    <row r="1773" spans="5:6" x14ac:dyDescent="0.25">
      <c r="E1773" s="3">
        <f t="shared" ca="1" si="54"/>
        <v>3.8029509378206594E-2</v>
      </c>
      <c r="F1773" s="3">
        <f t="shared" ca="1" si="55"/>
        <v>15.807965445966953</v>
      </c>
    </row>
    <row r="1774" spans="5:6" x14ac:dyDescent="0.25">
      <c r="E1774" s="3">
        <f t="shared" ca="1" si="54"/>
        <v>0.64973022400110469</v>
      </c>
      <c r="F1774" s="3">
        <f t="shared" ca="1" si="55"/>
        <v>21.187230880351748</v>
      </c>
    </row>
    <row r="1775" spans="5:6" x14ac:dyDescent="0.25">
      <c r="E1775" s="3">
        <f t="shared" ca="1" si="54"/>
        <v>0.24638970136942462</v>
      </c>
      <c r="F1775" s="3">
        <f t="shared" ca="1" si="55"/>
        <v>17.949092356122968</v>
      </c>
    </row>
    <row r="1776" spans="5:6" x14ac:dyDescent="0.25">
      <c r="E1776" s="3">
        <f t="shared" ca="1" si="54"/>
        <v>0.9090748556880216</v>
      </c>
      <c r="F1776" s="3">
        <f t="shared" ca="1" si="55"/>
        <v>23.534644470391207</v>
      </c>
    </row>
    <row r="1777" spans="5:6" x14ac:dyDescent="0.25">
      <c r="E1777" s="3">
        <f t="shared" ca="1" si="54"/>
        <v>0.4025043523686882</v>
      </c>
      <c r="F1777" s="3">
        <f t="shared" ca="1" si="55"/>
        <v>19.231231163994742</v>
      </c>
    </row>
    <row r="1778" spans="5:6" x14ac:dyDescent="0.25">
      <c r="E1778" s="3">
        <f t="shared" ca="1" si="54"/>
        <v>0.14706402582347289</v>
      </c>
      <c r="F1778" s="3">
        <f t="shared" ca="1" si="55"/>
        <v>17.045804998585005</v>
      </c>
    </row>
    <row r="1779" spans="5:6" x14ac:dyDescent="0.25">
      <c r="E1779" s="3">
        <f t="shared" ca="1" si="54"/>
        <v>0.76264776104197884</v>
      </c>
      <c r="F1779" s="3">
        <f t="shared" ca="1" si="55"/>
        <v>22.129042021774627</v>
      </c>
    </row>
    <row r="1780" spans="5:6" x14ac:dyDescent="0.25">
      <c r="E1780" s="3">
        <f t="shared" ca="1" si="54"/>
        <v>0.51232950947331013</v>
      </c>
      <c r="F1780" s="3">
        <f t="shared" ca="1" si="55"/>
        <v>20.096841796064417</v>
      </c>
    </row>
    <row r="1781" spans="5:6" x14ac:dyDescent="0.25">
      <c r="E1781" s="3">
        <f t="shared" ca="1" si="54"/>
        <v>0.51380843653146713</v>
      </c>
      <c r="F1781" s="3">
        <f t="shared" ca="1" si="55"/>
        <v>20.108459713291541</v>
      </c>
    </row>
    <row r="1782" spans="5:6" x14ac:dyDescent="0.25">
      <c r="E1782" s="3">
        <f t="shared" ca="1" si="54"/>
        <v>0.58619002363749173</v>
      </c>
      <c r="F1782" s="3">
        <f t="shared" ca="1" si="55"/>
        <v>20.679027911648934</v>
      </c>
    </row>
    <row r="1783" spans="5:6" x14ac:dyDescent="0.25">
      <c r="E1783" s="3">
        <f t="shared" ca="1" si="54"/>
        <v>0.85612307278386479</v>
      </c>
      <c r="F1783" s="3">
        <f t="shared" ca="1" si="55"/>
        <v>22.985309307664284</v>
      </c>
    </row>
    <row r="1784" spans="5:6" x14ac:dyDescent="0.25">
      <c r="E1784" s="3">
        <f t="shared" ca="1" si="54"/>
        <v>0.67549843315060576</v>
      </c>
      <c r="F1784" s="3">
        <f t="shared" ca="1" si="55"/>
        <v>21.396746360665723</v>
      </c>
    </row>
    <row r="1785" spans="5:6" x14ac:dyDescent="0.25">
      <c r="E1785" s="3">
        <f t="shared" ca="1" si="54"/>
        <v>0.67548001943788638</v>
      </c>
      <c r="F1785" s="3">
        <f t="shared" ca="1" si="55"/>
        <v>21.396595744258171</v>
      </c>
    </row>
    <row r="1786" spans="5:6" x14ac:dyDescent="0.25">
      <c r="E1786" s="3">
        <f t="shared" ca="1" si="54"/>
        <v>0.21833764132136724</v>
      </c>
      <c r="F1786" s="3">
        <f t="shared" ca="1" si="55"/>
        <v>17.70441791063358</v>
      </c>
    </row>
    <row r="1787" spans="5:6" x14ac:dyDescent="0.25">
      <c r="E1787" s="3">
        <f t="shared" ca="1" si="54"/>
        <v>0.86522814757450861</v>
      </c>
      <c r="F1787" s="3">
        <f t="shared" ca="1" si="55"/>
        <v>23.075215366246475</v>
      </c>
    </row>
    <row r="1788" spans="5:6" x14ac:dyDescent="0.25">
      <c r="E1788" s="3">
        <f t="shared" ca="1" si="54"/>
        <v>0.85380079707708523</v>
      </c>
      <c r="F1788" s="3">
        <f t="shared" ca="1" si="55"/>
        <v>22.962620383143385</v>
      </c>
    </row>
    <row r="1789" spans="5:6" x14ac:dyDescent="0.25">
      <c r="E1789" s="3">
        <f t="shared" ca="1" si="54"/>
        <v>0.94329741141188106</v>
      </c>
      <c r="F1789" s="3">
        <f t="shared" ca="1" si="55"/>
        <v>23.93981345670181</v>
      </c>
    </row>
    <row r="1790" spans="5:6" x14ac:dyDescent="0.25">
      <c r="E1790" s="3">
        <f t="shared" ca="1" si="54"/>
        <v>0.85220234853510057</v>
      </c>
      <c r="F1790" s="3">
        <f t="shared" ca="1" si="55"/>
        <v>22.947057877518095</v>
      </c>
    </row>
    <row r="1791" spans="5:6" x14ac:dyDescent="0.25">
      <c r="E1791" s="3">
        <f t="shared" ca="1" si="54"/>
        <v>6.5568452205905681E-2</v>
      </c>
      <c r="F1791" s="3">
        <f t="shared" ca="1" si="55"/>
        <v>16.170794816176304</v>
      </c>
    </row>
    <row r="1792" spans="5:6" x14ac:dyDescent="0.25">
      <c r="E1792" s="3">
        <f t="shared" ca="1" si="54"/>
        <v>0.61849502688081359</v>
      </c>
      <c r="F1792" s="3">
        <f t="shared" ca="1" si="55"/>
        <v>20.936156473276608</v>
      </c>
    </row>
    <row r="1793" spans="5:6" x14ac:dyDescent="0.25">
      <c r="E1793" s="3">
        <f t="shared" ca="1" si="54"/>
        <v>5.4124963059442588E-2</v>
      </c>
      <c r="F1793" s="3">
        <f t="shared" ca="1" si="55"/>
        <v>16.027077569690775</v>
      </c>
    </row>
    <row r="1794" spans="5:6" x14ac:dyDescent="0.25">
      <c r="E1794" s="3">
        <f t="shared" ca="1" si="54"/>
        <v>0.40764313754436632</v>
      </c>
      <c r="F1794" s="3">
        <f t="shared" ca="1" si="55"/>
        <v>19.272051011161338</v>
      </c>
    </row>
    <row r="1795" spans="5:6" x14ac:dyDescent="0.25">
      <c r="E1795" s="3">
        <f t="shared" ref="E1795:E1858" ca="1" si="56">RAND()</f>
        <v>0.90470050760124932</v>
      </c>
      <c r="F1795" s="3">
        <f t="shared" ca="1" si="55"/>
        <v>23.486395903863283</v>
      </c>
    </row>
    <row r="1796" spans="5:6" x14ac:dyDescent="0.25">
      <c r="E1796" s="3">
        <f t="shared" ca="1" si="56"/>
        <v>0.73679916865226036</v>
      </c>
      <c r="F1796" s="3">
        <f t="shared" ref="F1796:F1859" ca="1" si="57">$C$3+$C$4*(2*_xlfn.BETA.INV(E1796,1.5,1.5)-1)</f>
        <v>21.907124976364443</v>
      </c>
    </row>
    <row r="1797" spans="5:6" x14ac:dyDescent="0.25">
      <c r="E1797" s="3">
        <f t="shared" ca="1" si="56"/>
        <v>0.36427945016397878</v>
      </c>
      <c r="F1797" s="3">
        <f t="shared" ca="1" si="57"/>
        <v>18.925729979520774</v>
      </c>
    </row>
    <row r="1798" spans="5:6" x14ac:dyDescent="0.25">
      <c r="E1798" s="3">
        <f t="shared" ca="1" si="56"/>
        <v>0.16579077318312474</v>
      </c>
      <c r="F1798" s="3">
        <f t="shared" ca="1" si="57"/>
        <v>17.225272450076449</v>
      </c>
    </row>
    <row r="1799" spans="5:6" x14ac:dyDescent="0.25">
      <c r="E1799" s="3">
        <f t="shared" ca="1" si="56"/>
        <v>0.92180117995882249</v>
      </c>
      <c r="F1799" s="3">
        <f t="shared" ca="1" si="57"/>
        <v>23.678989926843119</v>
      </c>
    </row>
    <row r="1800" spans="5:6" x14ac:dyDescent="0.25">
      <c r="E1800" s="3">
        <f t="shared" ca="1" si="56"/>
        <v>0.75388129815346205</v>
      </c>
      <c r="F1800" s="3">
        <f t="shared" ca="1" si="57"/>
        <v>22.053241702326009</v>
      </c>
    </row>
    <row r="1801" spans="5:6" x14ac:dyDescent="0.25">
      <c r="E1801" s="3">
        <f t="shared" ca="1" si="56"/>
        <v>0.51084082845922518</v>
      </c>
      <c r="F1801" s="3">
        <f t="shared" ca="1" si="57"/>
        <v>20.085147783353381</v>
      </c>
    </row>
    <row r="1802" spans="5:6" x14ac:dyDescent="0.25">
      <c r="E1802" s="3">
        <f t="shared" ca="1" si="56"/>
        <v>0.79011323889892515</v>
      </c>
      <c r="F1802" s="3">
        <f t="shared" ca="1" si="57"/>
        <v>22.370627054656683</v>
      </c>
    </row>
    <row r="1803" spans="5:6" x14ac:dyDescent="0.25">
      <c r="E1803" s="3">
        <f t="shared" ca="1" si="56"/>
        <v>0.97142180503580622</v>
      </c>
      <c r="F1803" s="3">
        <f t="shared" ca="1" si="57"/>
        <v>24.334157785845129</v>
      </c>
    </row>
    <row r="1804" spans="5:6" x14ac:dyDescent="0.25">
      <c r="E1804" s="3">
        <f t="shared" ca="1" si="56"/>
        <v>0.46339973742990404</v>
      </c>
      <c r="F1804" s="3">
        <f t="shared" ca="1" si="57"/>
        <v>19.712383514031632</v>
      </c>
    </row>
    <row r="1805" spans="5:6" x14ac:dyDescent="0.25">
      <c r="E1805" s="3">
        <f t="shared" ca="1" si="56"/>
        <v>0.74373556697699605</v>
      </c>
      <c r="F1805" s="3">
        <f t="shared" ca="1" si="57"/>
        <v>21.966216478283634</v>
      </c>
    </row>
    <row r="1806" spans="5:6" x14ac:dyDescent="0.25">
      <c r="E1806" s="3">
        <f t="shared" ca="1" si="56"/>
        <v>0.19471769237210668</v>
      </c>
      <c r="F1806" s="3">
        <f t="shared" ca="1" si="57"/>
        <v>17.492891820083646</v>
      </c>
    </row>
    <row r="1807" spans="5:6" x14ac:dyDescent="0.25">
      <c r="E1807" s="3">
        <f t="shared" ca="1" si="56"/>
        <v>0.39872448298963159</v>
      </c>
      <c r="F1807" s="3">
        <f t="shared" ca="1" si="57"/>
        <v>19.201172470190958</v>
      </c>
    </row>
    <row r="1808" spans="5:6" x14ac:dyDescent="0.25">
      <c r="E1808" s="3">
        <f t="shared" ca="1" si="56"/>
        <v>0.30829403504666997</v>
      </c>
      <c r="F1808" s="3">
        <f t="shared" ca="1" si="57"/>
        <v>18.470126647497221</v>
      </c>
    </row>
    <row r="1809" spans="5:6" x14ac:dyDescent="0.25">
      <c r="E1809" s="3">
        <f t="shared" ca="1" si="56"/>
        <v>0.84916828672099764</v>
      </c>
      <c r="F1809" s="3">
        <f t="shared" ca="1" si="57"/>
        <v>22.917637642010803</v>
      </c>
    </row>
    <row r="1810" spans="5:6" x14ac:dyDescent="0.25">
      <c r="E1810" s="3">
        <f t="shared" ca="1" si="56"/>
        <v>0.90713121177550649</v>
      </c>
      <c r="F1810" s="3">
        <f t="shared" ca="1" si="57"/>
        <v>23.51312660980771</v>
      </c>
    </row>
    <row r="1811" spans="5:6" x14ac:dyDescent="0.25">
      <c r="E1811" s="3">
        <f t="shared" ca="1" si="56"/>
        <v>0.7329883033163388</v>
      </c>
      <c r="F1811" s="3">
        <f t="shared" ca="1" si="57"/>
        <v>21.874793058897993</v>
      </c>
    </row>
    <row r="1812" spans="5:6" x14ac:dyDescent="0.25">
      <c r="E1812" s="3">
        <f t="shared" ca="1" si="56"/>
        <v>0.40731622499945652</v>
      </c>
      <c r="F1812" s="3">
        <f t="shared" ca="1" si="57"/>
        <v>19.269455693797429</v>
      </c>
    </row>
    <row r="1813" spans="5:6" x14ac:dyDescent="0.25">
      <c r="E1813" s="3">
        <f t="shared" ca="1" si="56"/>
        <v>0.46993564214197459</v>
      </c>
      <c r="F1813" s="3">
        <f t="shared" ca="1" si="57"/>
        <v>19.763787190466839</v>
      </c>
    </row>
    <row r="1814" spans="5:6" x14ac:dyDescent="0.25">
      <c r="E1814" s="3">
        <f t="shared" ca="1" si="56"/>
        <v>3.6435560609709872E-2</v>
      </c>
      <c r="F1814" s="3">
        <f t="shared" ca="1" si="57"/>
        <v>15.784845174476947</v>
      </c>
    </row>
    <row r="1815" spans="5:6" x14ac:dyDescent="0.25">
      <c r="E1815" s="3">
        <f t="shared" ca="1" si="56"/>
        <v>0.51042555440380433</v>
      </c>
      <c r="F1815" s="3">
        <f t="shared" ca="1" si="57"/>
        <v>20.081885773405624</v>
      </c>
    </row>
    <row r="1816" spans="5:6" x14ac:dyDescent="0.25">
      <c r="E1816" s="3">
        <f t="shared" ca="1" si="56"/>
        <v>0.56315489961565834</v>
      </c>
      <c r="F1816" s="3">
        <f t="shared" ca="1" si="57"/>
        <v>20.496836251390437</v>
      </c>
    </row>
    <row r="1817" spans="5:6" x14ac:dyDescent="0.25">
      <c r="E1817" s="3">
        <f t="shared" ca="1" si="56"/>
        <v>0.43330376770198742</v>
      </c>
      <c r="F1817" s="3">
        <f t="shared" ca="1" si="57"/>
        <v>19.475203853728061</v>
      </c>
    </row>
    <row r="1818" spans="5:6" x14ac:dyDescent="0.25">
      <c r="E1818" s="3">
        <f t="shared" ca="1" si="56"/>
        <v>0.32679462502892964</v>
      </c>
      <c r="F1818" s="3">
        <f t="shared" ca="1" si="57"/>
        <v>18.62199937851172</v>
      </c>
    </row>
    <row r="1819" spans="5:6" x14ac:dyDescent="0.25">
      <c r="E1819" s="3">
        <f t="shared" ca="1" si="56"/>
        <v>0.99753927759083283</v>
      </c>
      <c r="F1819" s="3">
        <f t="shared" ca="1" si="57"/>
        <v>24.871590862831546</v>
      </c>
    </row>
    <row r="1820" spans="5:6" x14ac:dyDescent="0.25">
      <c r="E1820" s="3">
        <f t="shared" ca="1" si="56"/>
        <v>0.82912109064876161</v>
      </c>
      <c r="F1820" s="3">
        <f t="shared" ca="1" si="57"/>
        <v>22.72687173754397</v>
      </c>
    </row>
    <row r="1821" spans="5:6" x14ac:dyDescent="0.25">
      <c r="E1821" s="3">
        <f t="shared" ca="1" si="56"/>
        <v>0.18449607588671946</v>
      </c>
      <c r="F1821" s="3">
        <f t="shared" ca="1" si="57"/>
        <v>17.399510019163799</v>
      </c>
    </row>
    <row r="1822" spans="5:6" x14ac:dyDescent="0.25">
      <c r="E1822" s="3">
        <f t="shared" ca="1" si="56"/>
        <v>0.58218795955223379</v>
      </c>
      <c r="F1822" s="3">
        <f t="shared" ca="1" si="57"/>
        <v>20.64731554161931</v>
      </c>
    </row>
    <row r="1823" spans="5:6" x14ac:dyDescent="0.25">
      <c r="E1823" s="3">
        <f t="shared" ca="1" si="56"/>
        <v>0.90000256164047476</v>
      </c>
      <c r="F1823" s="3">
        <f t="shared" ca="1" si="57"/>
        <v>23.435271819677563</v>
      </c>
    </row>
    <row r="1824" spans="5:6" x14ac:dyDescent="0.25">
      <c r="E1824" s="3">
        <f t="shared" ca="1" si="56"/>
        <v>0.61011059659850697</v>
      </c>
      <c r="F1824" s="3">
        <f t="shared" ca="1" si="57"/>
        <v>20.869204657777452</v>
      </c>
    </row>
    <row r="1825" spans="5:6" x14ac:dyDescent="0.25">
      <c r="E1825" s="3">
        <f t="shared" ca="1" si="56"/>
        <v>0.43652696249963541</v>
      </c>
      <c r="F1825" s="3">
        <f t="shared" ca="1" si="57"/>
        <v>19.500652608362024</v>
      </c>
    </row>
    <row r="1826" spans="5:6" x14ac:dyDescent="0.25">
      <c r="E1826" s="3">
        <f t="shared" ca="1" si="56"/>
        <v>0.1655214446251303</v>
      </c>
      <c r="F1826" s="3">
        <f t="shared" ca="1" si="57"/>
        <v>17.222729155132036</v>
      </c>
    </row>
    <row r="1827" spans="5:6" x14ac:dyDescent="0.25">
      <c r="E1827" s="3">
        <f t="shared" ca="1" si="56"/>
        <v>0.29990215919068552</v>
      </c>
      <c r="F1827" s="3">
        <f t="shared" ca="1" si="57"/>
        <v>18.400731427795449</v>
      </c>
    </row>
    <row r="1828" spans="5:6" x14ac:dyDescent="0.25">
      <c r="E1828" s="3">
        <f t="shared" ca="1" si="56"/>
        <v>0.33961703380918484</v>
      </c>
      <c r="F1828" s="3">
        <f t="shared" ca="1" si="57"/>
        <v>18.72644709260322</v>
      </c>
    </row>
    <row r="1829" spans="5:6" x14ac:dyDescent="0.25">
      <c r="E1829" s="3">
        <f t="shared" ca="1" si="56"/>
        <v>0.93704563290008669</v>
      </c>
      <c r="F1829" s="3">
        <f t="shared" ca="1" si="57"/>
        <v>23.861326075773167</v>
      </c>
    </row>
    <row r="1830" spans="5:6" x14ac:dyDescent="0.25">
      <c r="E1830" s="3">
        <f t="shared" ca="1" si="56"/>
        <v>0.6030975558690963</v>
      </c>
      <c r="F1830" s="3">
        <f t="shared" ca="1" si="57"/>
        <v>20.813327465175195</v>
      </c>
    </row>
    <row r="1831" spans="5:6" x14ac:dyDescent="0.25">
      <c r="E1831" s="3">
        <f t="shared" ca="1" si="56"/>
        <v>2.0329118617344211E-2</v>
      </c>
      <c r="F1831" s="3">
        <f t="shared" ca="1" si="57"/>
        <v>15.52908315963786</v>
      </c>
    </row>
    <row r="1832" spans="5:6" x14ac:dyDescent="0.25">
      <c r="E1832" s="3">
        <f t="shared" ca="1" si="56"/>
        <v>0.93657569471788826</v>
      </c>
      <c r="F1832" s="3">
        <f t="shared" ca="1" si="57"/>
        <v>23.855522840251798</v>
      </c>
    </row>
    <row r="1833" spans="5:6" x14ac:dyDescent="0.25">
      <c r="E1833" s="3">
        <f t="shared" ca="1" si="56"/>
        <v>0.81347310331836242</v>
      </c>
      <c r="F1833" s="3">
        <f t="shared" ca="1" si="57"/>
        <v>22.581840179025992</v>
      </c>
    </row>
    <row r="1834" spans="5:6" x14ac:dyDescent="0.25">
      <c r="E1834" s="3">
        <f t="shared" ca="1" si="56"/>
        <v>0.83642016374726891</v>
      </c>
      <c r="F1834" s="3">
        <f t="shared" ca="1" si="57"/>
        <v>22.795636561433934</v>
      </c>
    </row>
    <row r="1835" spans="5:6" x14ac:dyDescent="0.25">
      <c r="E1835" s="3">
        <f t="shared" ca="1" si="56"/>
        <v>0.96989363929687211</v>
      </c>
      <c r="F1835" s="3">
        <f t="shared" ca="1" si="57"/>
        <v>24.310283360586908</v>
      </c>
    </row>
    <row r="1836" spans="5:6" x14ac:dyDescent="0.25">
      <c r="E1836" s="3">
        <f t="shared" ca="1" si="56"/>
        <v>0.24028699357981553</v>
      </c>
      <c r="F1836" s="3">
        <f t="shared" ca="1" si="57"/>
        <v>17.896398802678412</v>
      </c>
    </row>
    <row r="1837" spans="5:6" x14ac:dyDescent="0.25">
      <c r="E1837" s="3">
        <f t="shared" ca="1" si="56"/>
        <v>0.26056330975988518</v>
      </c>
      <c r="F1837" s="3">
        <f t="shared" ca="1" si="57"/>
        <v>18.07044327491554</v>
      </c>
    </row>
    <row r="1838" spans="5:6" x14ac:dyDescent="0.25">
      <c r="E1838" s="3">
        <f t="shared" ca="1" si="56"/>
        <v>0.31825704993030302</v>
      </c>
      <c r="F1838" s="3">
        <f t="shared" ca="1" si="57"/>
        <v>18.552095539708993</v>
      </c>
    </row>
    <row r="1839" spans="5:6" x14ac:dyDescent="0.25">
      <c r="E1839" s="3">
        <f t="shared" ca="1" si="56"/>
        <v>0.67825404238691345</v>
      </c>
      <c r="F1839" s="3">
        <f t="shared" ca="1" si="57"/>
        <v>21.419301690099296</v>
      </c>
    </row>
    <row r="1840" spans="5:6" x14ac:dyDescent="0.25">
      <c r="E1840" s="3">
        <f t="shared" ca="1" si="56"/>
        <v>7.7130545067608414E-2</v>
      </c>
      <c r="F1840" s="3">
        <f t="shared" ca="1" si="57"/>
        <v>16.308595742531264</v>
      </c>
    </row>
    <row r="1841" spans="5:6" x14ac:dyDescent="0.25">
      <c r="E1841" s="3">
        <f t="shared" ca="1" si="56"/>
        <v>2.6434800952494397E-2</v>
      </c>
      <c r="F1841" s="3">
        <f t="shared" ca="1" si="57"/>
        <v>15.631667792126992</v>
      </c>
    </row>
    <row r="1842" spans="5:6" x14ac:dyDescent="0.25">
      <c r="E1842" s="3">
        <f t="shared" ca="1" si="56"/>
        <v>0.73199231212465643</v>
      </c>
      <c r="F1842" s="3">
        <f t="shared" ca="1" si="57"/>
        <v>21.866358028398146</v>
      </c>
    </row>
    <row r="1843" spans="5:6" x14ac:dyDescent="0.25">
      <c r="E1843" s="3">
        <f t="shared" ca="1" si="56"/>
        <v>0.59995054078131582</v>
      </c>
      <c r="F1843" s="3">
        <f t="shared" ca="1" si="57"/>
        <v>20.788287595142052</v>
      </c>
    </row>
    <row r="1844" spans="5:6" x14ac:dyDescent="0.25">
      <c r="E1844" s="3">
        <f t="shared" ca="1" si="56"/>
        <v>0.48558809354432741</v>
      </c>
      <c r="F1844" s="3">
        <f t="shared" ca="1" si="57"/>
        <v>19.886799480029868</v>
      </c>
    </row>
    <row r="1845" spans="5:6" x14ac:dyDescent="0.25">
      <c r="E1845" s="3">
        <f t="shared" ca="1" si="56"/>
        <v>0.73561764953301678</v>
      </c>
      <c r="F1845" s="3">
        <f t="shared" ca="1" si="57"/>
        <v>21.897090915636571</v>
      </c>
    </row>
    <row r="1846" spans="5:6" x14ac:dyDescent="0.25">
      <c r="E1846" s="3">
        <f t="shared" ca="1" si="56"/>
        <v>0.41820911440550579</v>
      </c>
      <c r="F1846" s="3">
        <f t="shared" ca="1" si="57"/>
        <v>19.355829408174777</v>
      </c>
    </row>
    <row r="1847" spans="5:6" x14ac:dyDescent="0.25">
      <c r="E1847" s="3">
        <f t="shared" ca="1" si="56"/>
        <v>0.7571068175936787</v>
      </c>
      <c r="F1847" s="3">
        <f t="shared" ca="1" si="57"/>
        <v>22.081064026605667</v>
      </c>
    </row>
    <row r="1848" spans="5:6" x14ac:dyDescent="0.25">
      <c r="E1848" s="3">
        <f t="shared" ca="1" si="56"/>
        <v>0.67043799574477203</v>
      </c>
      <c r="F1848" s="3">
        <f t="shared" ca="1" si="57"/>
        <v>21.355405158455685</v>
      </c>
    </row>
    <row r="1849" spans="5:6" x14ac:dyDescent="0.25">
      <c r="E1849" s="3">
        <f t="shared" ca="1" si="56"/>
        <v>0.1516681710496337</v>
      </c>
      <c r="F1849" s="3">
        <f t="shared" ca="1" si="57"/>
        <v>17.090446200646877</v>
      </c>
    </row>
    <row r="1850" spans="5:6" x14ac:dyDescent="0.25">
      <c r="E1850" s="3">
        <f t="shared" ca="1" si="56"/>
        <v>0.88646923850685233</v>
      </c>
      <c r="F1850" s="3">
        <f t="shared" ca="1" si="57"/>
        <v>23.291605289508901</v>
      </c>
    </row>
    <row r="1851" spans="5:6" x14ac:dyDescent="0.25">
      <c r="E1851" s="3">
        <f t="shared" ca="1" si="56"/>
        <v>0.20228922291463192</v>
      </c>
      <c r="F1851" s="3">
        <f t="shared" ca="1" si="57"/>
        <v>17.561313471690241</v>
      </c>
    </row>
    <row r="1852" spans="5:6" x14ac:dyDescent="0.25">
      <c r="E1852" s="3">
        <f t="shared" ca="1" si="56"/>
        <v>0.3511590436440627</v>
      </c>
      <c r="F1852" s="3">
        <f t="shared" ca="1" si="57"/>
        <v>18.819957740491514</v>
      </c>
    </row>
    <row r="1853" spans="5:6" x14ac:dyDescent="0.25">
      <c r="E1853" s="3">
        <f t="shared" ca="1" si="56"/>
        <v>0.42220050876048265</v>
      </c>
      <c r="F1853" s="3">
        <f t="shared" ca="1" si="57"/>
        <v>19.387428330006156</v>
      </c>
    </row>
    <row r="1854" spans="5:6" x14ac:dyDescent="0.25">
      <c r="E1854" s="3">
        <f t="shared" ca="1" si="56"/>
        <v>0.55723444469754468</v>
      </c>
      <c r="F1854" s="3">
        <f t="shared" ca="1" si="57"/>
        <v>20.45012703341871</v>
      </c>
    </row>
    <row r="1855" spans="5:6" x14ac:dyDescent="0.25">
      <c r="E1855" s="3">
        <f t="shared" ca="1" si="56"/>
        <v>0.25742345967414104</v>
      </c>
      <c r="F1855" s="3">
        <f t="shared" ca="1" si="57"/>
        <v>18.043679598316377</v>
      </c>
    </row>
    <row r="1856" spans="5:6" x14ac:dyDescent="0.25">
      <c r="E1856" s="3">
        <f t="shared" ca="1" si="56"/>
        <v>3.1803682360171726E-2</v>
      </c>
      <c r="F1856" s="3">
        <f t="shared" ca="1" si="57"/>
        <v>15.715793310086319</v>
      </c>
    </row>
    <row r="1857" spans="5:6" x14ac:dyDescent="0.25">
      <c r="E1857" s="3">
        <f t="shared" ca="1" si="56"/>
        <v>5.1128242796699142E-2</v>
      </c>
      <c r="F1857" s="3">
        <f t="shared" ca="1" si="57"/>
        <v>15.987980318457771</v>
      </c>
    </row>
    <row r="1858" spans="5:6" x14ac:dyDescent="0.25">
      <c r="E1858" s="3">
        <f t="shared" ca="1" si="56"/>
        <v>0.18938174338181868</v>
      </c>
      <c r="F1858" s="3">
        <f t="shared" ca="1" si="57"/>
        <v>17.444294554966646</v>
      </c>
    </row>
    <row r="1859" spans="5:6" x14ac:dyDescent="0.25">
      <c r="E1859" s="3">
        <f t="shared" ref="E1859:E1922" ca="1" si="58">RAND()</f>
        <v>0.71619330426806405</v>
      </c>
      <c r="F1859" s="3">
        <f t="shared" ca="1" si="57"/>
        <v>21.733351809980817</v>
      </c>
    </row>
    <row r="1860" spans="5:6" x14ac:dyDescent="0.25">
      <c r="E1860" s="3">
        <f t="shared" ca="1" si="58"/>
        <v>0.89117720771651909</v>
      </c>
      <c r="F1860" s="3">
        <f t="shared" ref="F1860:F1923" ca="1" si="59">$C$3+$C$4*(2*_xlfn.BETA.INV(E1860,1.5,1.5)-1)</f>
        <v>23.341013905653757</v>
      </c>
    </row>
    <row r="1861" spans="5:6" x14ac:dyDescent="0.25">
      <c r="E1861" s="3">
        <f t="shared" ca="1" si="58"/>
        <v>0.31280272829716194</v>
      </c>
      <c r="F1861" s="3">
        <f t="shared" ca="1" si="59"/>
        <v>18.507275558519634</v>
      </c>
    </row>
    <row r="1862" spans="5:6" x14ac:dyDescent="0.25">
      <c r="E1862" s="3">
        <f t="shared" ca="1" si="58"/>
        <v>0.74154855546648157</v>
      </c>
      <c r="F1862" s="3">
        <f t="shared" ca="1" si="59"/>
        <v>21.947550762176601</v>
      </c>
    </row>
    <row r="1863" spans="5:6" x14ac:dyDescent="0.25">
      <c r="E1863" s="3">
        <f t="shared" ca="1" si="58"/>
        <v>0.69984804075252582</v>
      </c>
      <c r="F1863" s="3">
        <f t="shared" ca="1" si="59"/>
        <v>21.597198019327625</v>
      </c>
    </row>
    <row r="1864" spans="5:6" x14ac:dyDescent="0.25">
      <c r="E1864" s="3">
        <f t="shared" ca="1" si="58"/>
        <v>0.2360977040554687</v>
      </c>
      <c r="F1864" s="3">
        <f t="shared" ca="1" si="59"/>
        <v>17.86006214797181</v>
      </c>
    </row>
    <row r="1865" spans="5:6" x14ac:dyDescent="0.25">
      <c r="E1865" s="3">
        <f t="shared" ca="1" si="58"/>
        <v>0.11898016357526264</v>
      </c>
      <c r="F1865" s="3">
        <f t="shared" ca="1" si="59"/>
        <v>16.764886127907605</v>
      </c>
    </row>
    <row r="1866" spans="5:6" x14ac:dyDescent="0.25">
      <c r="E1866" s="3">
        <f t="shared" ca="1" si="58"/>
        <v>0.91703539030288395</v>
      </c>
      <c r="F1866" s="3">
        <f t="shared" ca="1" si="59"/>
        <v>23.624194277707666</v>
      </c>
    </row>
    <row r="1867" spans="5:6" x14ac:dyDescent="0.25">
      <c r="E1867" s="3">
        <f t="shared" ca="1" si="58"/>
        <v>0.5423129422417291</v>
      </c>
      <c r="F1867" s="3">
        <f t="shared" ca="1" si="59"/>
        <v>20.332570456412768</v>
      </c>
    </row>
    <row r="1868" spans="5:6" x14ac:dyDescent="0.25">
      <c r="E1868" s="3">
        <f t="shared" ca="1" si="58"/>
        <v>0.41611555256079924</v>
      </c>
      <c r="F1868" s="3">
        <f t="shared" ca="1" si="59"/>
        <v>19.339244793800706</v>
      </c>
    </row>
    <row r="1869" spans="5:6" x14ac:dyDescent="0.25">
      <c r="E1869" s="3">
        <f t="shared" ca="1" si="58"/>
        <v>3.450073392588493E-2</v>
      </c>
      <c r="F1869" s="3">
        <f t="shared" ca="1" si="59"/>
        <v>15.756354150066631</v>
      </c>
    </row>
    <row r="1870" spans="5:6" x14ac:dyDescent="0.25">
      <c r="E1870" s="3">
        <f t="shared" ca="1" si="58"/>
        <v>0.52094706953613734</v>
      </c>
      <c r="F1870" s="3">
        <f t="shared" ca="1" si="59"/>
        <v>20.164547606095784</v>
      </c>
    </row>
    <row r="1871" spans="5:6" x14ac:dyDescent="0.25">
      <c r="E1871" s="3">
        <f t="shared" ca="1" si="58"/>
        <v>0.10931171877950985</v>
      </c>
      <c r="F1871" s="3">
        <f t="shared" ca="1" si="59"/>
        <v>16.664144346368211</v>
      </c>
    </row>
    <row r="1872" spans="5:6" x14ac:dyDescent="0.25">
      <c r="E1872" s="3">
        <f t="shared" ca="1" si="58"/>
        <v>0.73141405571404461</v>
      </c>
      <c r="F1872" s="3">
        <f t="shared" ca="1" si="59"/>
        <v>21.861463618396151</v>
      </c>
    </row>
    <row r="1873" spans="5:6" x14ac:dyDescent="0.25">
      <c r="E1873" s="3">
        <f t="shared" ca="1" si="58"/>
        <v>0.27959400661628475</v>
      </c>
      <c r="F1873" s="3">
        <f t="shared" ca="1" si="59"/>
        <v>18.231324828376227</v>
      </c>
    </row>
    <row r="1874" spans="5:6" x14ac:dyDescent="0.25">
      <c r="E1874" s="3">
        <f t="shared" ca="1" si="58"/>
        <v>0.21473364624375435</v>
      </c>
      <c r="F1874" s="3">
        <f t="shared" ca="1" si="59"/>
        <v>17.672495975977135</v>
      </c>
    </row>
    <row r="1875" spans="5:6" x14ac:dyDescent="0.25">
      <c r="E1875" s="3">
        <f t="shared" ca="1" si="58"/>
        <v>0.90703760912627229</v>
      </c>
      <c r="F1875" s="3">
        <f t="shared" ca="1" si="59"/>
        <v>23.512093600475378</v>
      </c>
    </row>
    <row r="1876" spans="5:6" x14ac:dyDescent="0.25">
      <c r="E1876" s="3">
        <f t="shared" ca="1" si="58"/>
        <v>8.6172643356442369E-2</v>
      </c>
      <c r="F1876" s="3">
        <f t="shared" ca="1" si="59"/>
        <v>16.412178122194554</v>
      </c>
    </row>
    <row r="1877" spans="5:6" x14ac:dyDescent="0.25">
      <c r="E1877" s="3">
        <f t="shared" ca="1" si="58"/>
        <v>0.44917171961306757</v>
      </c>
      <c r="F1877" s="3">
        <f t="shared" ca="1" si="59"/>
        <v>19.600369726074472</v>
      </c>
    </row>
    <row r="1878" spans="5:6" x14ac:dyDescent="0.25">
      <c r="E1878" s="3">
        <f t="shared" ca="1" si="58"/>
        <v>0.47729849231769017</v>
      </c>
      <c r="F1878" s="3">
        <f t="shared" ca="1" si="59"/>
        <v>19.821664957324828</v>
      </c>
    </row>
    <row r="1879" spans="5:6" x14ac:dyDescent="0.25">
      <c r="E1879" s="3">
        <f t="shared" ca="1" si="58"/>
        <v>0.94092165282290419</v>
      </c>
      <c r="F1879" s="3">
        <f t="shared" ca="1" si="59"/>
        <v>23.909696245392855</v>
      </c>
    </row>
    <row r="1880" spans="5:6" x14ac:dyDescent="0.25">
      <c r="E1880" s="3">
        <f t="shared" ca="1" si="58"/>
        <v>0.41866372217047643</v>
      </c>
      <c r="F1880" s="3">
        <f t="shared" ca="1" si="59"/>
        <v>19.35942972560337</v>
      </c>
    </row>
    <row r="1881" spans="5:6" x14ac:dyDescent="0.25">
      <c r="E1881" s="3">
        <f t="shared" ca="1" si="58"/>
        <v>0.83497956273141105</v>
      </c>
      <c r="F1881" s="3">
        <f t="shared" ca="1" si="59"/>
        <v>22.782004672257909</v>
      </c>
    </row>
    <row r="1882" spans="5:6" x14ac:dyDescent="0.25">
      <c r="E1882" s="3">
        <f t="shared" ca="1" si="58"/>
        <v>0.60389325578754505</v>
      </c>
      <c r="F1882" s="3">
        <f t="shared" ca="1" si="59"/>
        <v>20.819661907694869</v>
      </c>
    </row>
    <row r="1883" spans="5:6" x14ac:dyDescent="0.25">
      <c r="E1883" s="3">
        <f t="shared" ca="1" si="58"/>
        <v>0.19789581241592846</v>
      </c>
      <c r="F1883" s="3">
        <f t="shared" ca="1" si="59"/>
        <v>17.521686320848087</v>
      </c>
    </row>
    <row r="1884" spans="5:6" x14ac:dyDescent="0.25">
      <c r="E1884" s="3">
        <f t="shared" ca="1" si="58"/>
        <v>0.21070621119560728</v>
      </c>
      <c r="F1884" s="3">
        <f t="shared" ca="1" si="59"/>
        <v>17.636679460784471</v>
      </c>
    </row>
    <row r="1885" spans="5:6" x14ac:dyDescent="0.25">
      <c r="E1885" s="3">
        <f t="shared" ca="1" si="58"/>
        <v>0.86693760375298978</v>
      </c>
      <c r="F1885" s="3">
        <f t="shared" ca="1" si="59"/>
        <v>23.092271685869477</v>
      </c>
    </row>
    <row r="1886" spans="5:6" x14ac:dyDescent="0.25">
      <c r="E1886" s="3">
        <f t="shared" ca="1" si="58"/>
        <v>7.9347666952556128E-2</v>
      </c>
      <c r="F1886" s="3">
        <f t="shared" ca="1" si="59"/>
        <v>16.334305777642886</v>
      </c>
    </row>
    <row r="1887" spans="5:6" x14ac:dyDescent="0.25">
      <c r="E1887" s="3">
        <f t="shared" ca="1" si="58"/>
        <v>0.20739698405478602</v>
      </c>
      <c r="F1887" s="3">
        <f t="shared" ca="1" si="59"/>
        <v>17.607132905319403</v>
      </c>
    </row>
    <row r="1888" spans="5:6" x14ac:dyDescent="0.25">
      <c r="E1888" s="3">
        <f t="shared" ca="1" si="58"/>
        <v>9.5705942142723655E-2</v>
      </c>
      <c r="F1888" s="3">
        <f t="shared" ca="1" si="59"/>
        <v>16.518054884297847</v>
      </c>
    </row>
    <row r="1889" spans="5:6" x14ac:dyDescent="0.25">
      <c r="E1889" s="3">
        <f t="shared" ca="1" si="58"/>
        <v>0.93283617308135092</v>
      </c>
      <c r="F1889" s="3">
        <f t="shared" ca="1" si="59"/>
        <v>23.809788784081384</v>
      </c>
    </row>
    <row r="1890" spans="5:6" x14ac:dyDescent="0.25">
      <c r="E1890" s="3">
        <f t="shared" ca="1" si="58"/>
        <v>0.36798309127748385</v>
      </c>
      <c r="F1890" s="3">
        <f t="shared" ca="1" si="59"/>
        <v>18.955494114487578</v>
      </c>
    </row>
    <row r="1891" spans="5:6" x14ac:dyDescent="0.25">
      <c r="E1891" s="3">
        <f t="shared" ca="1" si="58"/>
        <v>0.40497192585458852</v>
      </c>
      <c r="F1891" s="3">
        <f t="shared" ca="1" si="59"/>
        <v>19.250838659571059</v>
      </c>
    </row>
    <row r="1892" spans="5:6" x14ac:dyDescent="0.25">
      <c r="E1892" s="3">
        <f t="shared" ca="1" si="58"/>
        <v>0.94540529230932202</v>
      </c>
      <c r="F1892" s="3">
        <f t="shared" ca="1" si="59"/>
        <v>23.966853862626575</v>
      </c>
    </row>
    <row r="1893" spans="5:6" x14ac:dyDescent="0.25">
      <c r="E1893" s="3">
        <f t="shared" ca="1" si="58"/>
        <v>0.81191559926504298</v>
      </c>
      <c r="F1893" s="3">
        <f t="shared" ca="1" si="59"/>
        <v>22.567570171330793</v>
      </c>
    </row>
    <row r="1894" spans="5:6" x14ac:dyDescent="0.25">
      <c r="E1894" s="3">
        <f t="shared" ca="1" si="58"/>
        <v>0.48450785408624708</v>
      </c>
      <c r="F1894" s="3">
        <f t="shared" ca="1" si="59"/>
        <v>19.878312956723867</v>
      </c>
    </row>
    <row r="1895" spans="5:6" x14ac:dyDescent="0.25">
      <c r="E1895" s="3">
        <f t="shared" ca="1" si="58"/>
        <v>6.9957357440341372E-2</v>
      </c>
      <c r="F1895" s="3">
        <f t="shared" ca="1" si="59"/>
        <v>16.223884714770321</v>
      </c>
    </row>
    <row r="1896" spans="5:6" x14ac:dyDescent="0.25">
      <c r="E1896" s="3">
        <f t="shared" ca="1" si="58"/>
        <v>0.74502906806532809</v>
      </c>
      <c r="F1896" s="3">
        <f t="shared" ca="1" si="59"/>
        <v>21.977271505061594</v>
      </c>
    </row>
    <row r="1897" spans="5:6" x14ac:dyDescent="0.25">
      <c r="E1897" s="3">
        <f t="shared" ca="1" si="58"/>
        <v>0.59160981660289924</v>
      </c>
      <c r="F1897" s="3">
        <f t="shared" ca="1" si="59"/>
        <v>20.722019037075544</v>
      </c>
    </row>
    <row r="1898" spans="5:6" x14ac:dyDescent="0.25">
      <c r="E1898" s="3">
        <f t="shared" ca="1" si="58"/>
        <v>0.89315052471299816</v>
      </c>
      <c r="F1898" s="3">
        <f t="shared" ca="1" si="59"/>
        <v>23.361898518819011</v>
      </c>
    </row>
    <row r="1899" spans="5:6" x14ac:dyDescent="0.25">
      <c r="E1899" s="3">
        <f t="shared" ca="1" si="58"/>
        <v>0.324872818000282</v>
      </c>
      <c r="F1899" s="3">
        <f t="shared" ca="1" si="59"/>
        <v>18.60629005196672</v>
      </c>
    </row>
    <row r="1900" spans="5:6" x14ac:dyDescent="0.25">
      <c r="E1900" s="3">
        <f t="shared" ca="1" si="58"/>
        <v>0.93401883983750345</v>
      </c>
      <c r="F1900" s="3">
        <f t="shared" ca="1" si="59"/>
        <v>23.824169052471699</v>
      </c>
    </row>
    <row r="1901" spans="5:6" x14ac:dyDescent="0.25">
      <c r="E1901" s="3">
        <f t="shared" ca="1" si="58"/>
        <v>0.95862504624391454</v>
      </c>
      <c r="F1901" s="3">
        <f t="shared" ca="1" si="59"/>
        <v>24.144458236187411</v>
      </c>
    </row>
    <row r="1902" spans="5:6" x14ac:dyDescent="0.25">
      <c r="E1902" s="3">
        <f t="shared" ca="1" si="58"/>
        <v>0.28021925050587515</v>
      </c>
      <c r="F1902" s="3">
        <f t="shared" ca="1" si="59"/>
        <v>18.236573811056946</v>
      </c>
    </row>
    <row r="1903" spans="5:6" x14ac:dyDescent="0.25">
      <c r="E1903" s="3">
        <f t="shared" ca="1" si="58"/>
        <v>0.34631946184076123</v>
      </c>
      <c r="F1903" s="3">
        <f t="shared" ca="1" si="59"/>
        <v>18.780804031980505</v>
      </c>
    </row>
    <row r="1904" spans="5:6" x14ac:dyDescent="0.25">
      <c r="E1904" s="3">
        <f t="shared" ca="1" si="58"/>
        <v>0.39893937565412096</v>
      </c>
      <c r="F1904" s="3">
        <f t="shared" ca="1" si="59"/>
        <v>19.20288214676378</v>
      </c>
    </row>
    <row r="1905" spans="5:6" x14ac:dyDescent="0.25">
      <c r="E1905" s="3">
        <f t="shared" ca="1" si="58"/>
        <v>0.17916735558347319</v>
      </c>
      <c r="F1905" s="3">
        <f t="shared" ca="1" si="59"/>
        <v>17.350335595847461</v>
      </c>
    </row>
    <row r="1906" spans="5:6" x14ac:dyDescent="0.25">
      <c r="E1906" s="3">
        <f t="shared" ca="1" si="58"/>
        <v>0.43542382590331263</v>
      </c>
      <c r="F1906" s="3">
        <f t="shared" ca="1" si="59"/>
        <v>19.491944291334303</v>
      </c>
    </row>
    <row r="1907" spans="5:6" x14ac:dyDescent="0.25">
      <c r="E1907" s="3">
        <f t="shared" ca="1" si="58"/>
        <v>0.37269730368154708</v>
      </c>
      <c r="F1907" s="3">
        <f t="shared" ca="1" si="59"/>
        <v>18.993323915500962</v>
      </c>
    </row>
    <row r="1908" spans="5:6" x14ac:dyDescent="0.25">
      <c r="E1908" s="3">
        <f t="shared" ca="1" si="58"/>
        <v>0.5607077051182211</v>
      </c>
      <c r="F1908" s="3">
        <f t="shared" ca="1" si="59"/>
        <v>20.477524127414217</v>
      </c>
    </row>
    <row r="1909" spans="5:6" x14ac:dyDescent="0.25">
      <c r="E1909" s="3">
        <f t="shared" ca="1" si="58"/>
        <v>0.88862883460501119</v>
      </c>
      <c r="F1909" s="3">
        <f t="shared" ca="1" si="59"/>
        <v>23.314197832707364</v>
      </c>
    </row>
    <row r="1910" spans="5:6" x14ac:dyDescent="0.25">
      <c r="E1910" s="3">
        <f t="shared" ca="1" si="58"/>
        <v>0.53807453803346794</v>
      </c>
      <c r="F1910" s="3">
        <f t="shared" ca="1" si="59"/>
        <v>20.299215409923562</v>
      </c>
    </row>
    <row r="1911" spans="5:6" x14ac:dyDescent="0.25">
      <c r="E1911" s="3">
        <f t="shared" ca="1" si="58"/>
        <v>0.65607674833102969</v>
      </c>
      <c r="F1911" s="3">
        <f t="shared" ca="1" si="59"/>
        <v>21.238611329521291</v>
      </c>
    </row>
    <row r="1912" spans="5:6" x14ac:dyDescent="0.25">
      <c r="E1912" s="3">
        <f t="shared" ca="1" si="58"/>
        <v>0.65725589496325787</v>
      </c>
      <c r="F1912" s="3">
        <f t="shared" ca="1" si="59"/>
        <v>21.248172686534822</v>
      </c>
    </row>
    <row r="1913" spans="5:6" x14ac:dyDescent="0.25">
      <c r="E1913" s="3">
        <f t="shared" ca="1" si="58"/>
        <v>0.35905359633877365</v>
      </c>
      <c r="F1913" s="3">
        <f t="shared" ca="1" si="59"/>
        <v>18.883664365356868</v>
      </c>
    </row>
    <row r="1914" spans="5:6" x14ac:dyDescent="0.25">
      <c r="E1914" s="3">
        <f t="shared" ca="1" si="58"/>
        <v>0.70760021779101412</v>
      </c>
      <c r="F1914" s="3">
        <f t="shared" ca="1" si="59"/>
        <v>21.661599606121072</v>
      </c>
    </row>
    <row r="1915" spans="5:6" x14ac:dyDescent="0.25">
      <c r="E1915" s="3">
        <f t="shared" ca="1" si="58"/>
        <v>0.69288117893819434</v>
      </c>
      <c r="F1915" s="3">
        <f t="shared" ca="1" si="59"/>
        <v>21.53957162393683</v>
      </c>
    </row>
    <row r="1916" spans="5:6" x14ac:dyDescent="0.25">
      <c r="E1916" s="3">
        <f t="shared" ca="1" si="58"/>
        <v>0.45223673925377639</v>
      </c>
      <c r="F1916" s="3">
        <f t="shared" ca="1" si="59"/>
        <v>19.624514999835494</v>
      </c>
    </row>
    <row r="1917" spans="5:6" x14ac:dyDescent="0.25">
      <c r="E1917" s="3">
        <f t="shared" ca="1" si="58"/>
        <v>0.54551861944290214</v>
      </c>
      <c r="F1917" s="3">
        <f t="shared" ca="1" si="59"/>
        <v>20.357808029064266</v>
      </c>
    </row>
    <row r="1918" spans="5:6" x14ac:dyDescent="0.25">
      <c r="E1918" s="3">
        <f t="shared" ca="1" si="58"/>
        <v>0.13843078591844693</v>
      </c>
      <c r="F1918" s="3">
        <f t="shared" ca="1" si="59"/>
        <v>16.96110068471355</v>
      </c>
    </row>
    <row r="1919" spans="5:6" x14ac:dyDescent="0.25">
      <c r="E1919" s="3">
        <f t="shared" ca="1" si="58"/>
        <v>0.71928171645020034</v>
      </c>
      <c r="F1919" s="3">
        <f t="shared" ca="1" si="59"/>
        <v>21.759238350979022</v>
      </c>
    </row>
    <row r="1920" spans="5:6" x14ac:dyDescent="0.25">
      <c r="E1920" s="3">
        <f t="shared" ca="1" si="58"/>
        <v>0.66989244728725927</v>
      </c>
      <c r="F1920" s="3">
        <f t="shared" ca="1" si="59"/>
        <v>21.350954333810542</v>
      </c>
    </row>
    <row r="1921" spans="5:6" x14ac:dyDescent="0.25">
      <c r="E1921" s="3">
        <f t="shared" ca="1" si="58"/>
        <v>1.2604414854975543E-2</v>
      </c>
      <c r="F1921" s="3">
        <f t="shared" ca="1" si="59"/>
        <v>15.383551298572389</v>
      </c>
    </row>
    <row r="1922" spans="5:6" x14ac:dyDescent="0.25">
      <c r="E1922" s="3">
        <f t="shared" ca="1" si="58"/>
        <v>0.31305219549728447</v>
      </c>
      <c r="F1922" s="3">
        <f t="shared" ca="1" si="59"/>
        <v>18.509328354099907</v>
      </c>
    </row>
    <row r="1923" spans="5:6" x14ac:dyDescent="0.25">
      <c r="E1923" s="3">
        <f t="shared" ref="E1923:E1986" ca="1" si="60">RAND()</f>
        <v>0.70542483778871357</v>
      </c>
      <c r="F1923" s="3">
        <f t="shared" ca="1" si="59"/>
        <v>21.643496873507679</v>
      </c>
    </row>
    <row r="1924" spans="5:6" x14ac:dyDescent="0.25">
      <c r="E1924" s="3">
        <f t="shared" ca="1" si="60"/>
        <v>0.6320199604652833</v>
      </c>
      <c r="F1924" s="3">
        <f t="shared" ref="F1924:F1987" ca="1" si="61">$C$3+$C$4*(2*_xlfn.BETA.INV(E1924,1.5,1.5)-1)</f>
        <v>21.04453039460704</v>
      </c>
    </row>
    <row r="1925" spans="5:6" x14ac:dyDescent="0.25">
      <c r="E1925" s="3">
        <f t="shared" ca="1" si="60"/>
        <v>5.0806257320207715E-2</v>
      </c>
      <c r="F1925" s="3">
        <f t="shared" ca="1" si="61"/>
        <v>15.983738748927639</v>
      </c>
    </row>
    <row r="1926" spans="5:6" x14ac:dyDescent="0.25">
      <c r="E1926" s="3">
        <f t="shared" ca="1" si="60"/>
        <v>0.89228081606093612</v>
      </c>
      <c r="F1926" s="3">
        <f t="shared" ca="1" si="61"/>
        <v>23.352680859336413</v>
      </c>
    </row>
    <row r="1927" spans="5:6" x14ac:dyDescent="0.25">
      <c r="E1927" s="3">
        <f t="shared" ca="1" si="60"/>
        <v>0.64103122555962588</v>
      </c>
      <c r="F1927" s="3">
        <f t="shared" ca="1" si="61"/>
        <v>21.117019087164994</v>
      </c>
    </row>
    <row r="1928" spans="5:6" x14ac:dyDescent="0.25">
      <c r="E1928" s="3">
        <f t="shared" ca="1" si="60"/>
        <v>0.11491462192643576</v>
      </c>
      <c r="F1928" s="3">
        <f t="shared" ca="1" si="61"/>
        <v>16.722809684845508</v>
      </c>
    </row>
    <row r="1929" spans="5:6" x14ac:dyDescent="0.25">
      <c r="E1929" s="3">
        <f t="shared" ca="1" si="60"/>
        <v>0.34159837586260489</v>
      </c>
      <c r="F1929" s="3">
        <f t="shared" ca="1" si="61"/>
        <v>18.742532264273201</v>
      </c>
    </row>
    <row r="1930" spans="5:6" x14ac:dyDescent="0.25">
      <c r="E1930" s="3">
        <f t="shared" ca="1" si="60"/>
        <v>0.76155877622238755</v>
      </c>
      <c r="F1930" s="3">
        <f t="shared" ca="1" si="61"/>
        <v>22.119594025115251</v>
      </c>
    </row>
    <row r="1931" spans="5:6" x14ac:dyDescent="0.25">
      <c r="E1931" s="3">
        <f t="shared" ca="1" si="60"/>
        <v>9.568347790609244E-2</v>
      </c>
      <c r="F1931" s="3">
        <f t="shared" ca="1" si="61"/>
        <v>16.517809031857894</v>
      </c>
    </row>
    <row r="1932" spans="5:6" x14ac:dyDescent="0.25">
      <c r="E1932" s="3">
        <f t="shared" ca="1" si="60"/>
        <v>0.15848702015637628</v>
      </c>
      <c r="F1932" s="3">
        <f t="shared" ca="1" si="61"/>
        <v>17.155926185562109</v>
      </c>
    </row>
    <row r="1933" spans="5:6" x14ac:dyDescent="0.25">
      <c r="E1933" s="3">
        <f t="shared" ca="1" si="60"/>
        <v>0.2710573965038745</v>
      </c>
      <c r="F1933" s="3">
        <f t="shared" ca="1" si="61"/>
        <v>18.159431739221155</v>
      </c>
    </row>
    <row r="1934" spans="5:6" x14ac:dyDescent="0.25">
      <c r="E1934" s="3">
        <f t="shared" ca="1" si="60"/>
        <v>0.69481799441335557</v>
      </c>
      <c r="F1934" s="3">
        <f t="shared" ca="1" si="61"/>
        <v>21.55556889303854</v>
      </c>
    </row>
    <row r="1935" spans="5:6" x14ac:dyDescent="0.25">
      <c r="E1935" s="3">
        <f t="shared" ca="1" si="60"/>
        <v>0.18694227761182536</v>
      </c>
      <c r="F1935" s="3">
        <f t="shared" ca="1" si="61"/>
        <v>17.421968376210753</v>
      </c>
    </row>
    <row r="1936" spans="5:6" x14ac:dyDescent="0.25">
      <c r="E1936" s="3">
        <f t="shared" ca="1" si="60"/>
        <v>0.64573013712322602</v>
      </c>
      <c r="F1936" s="3">
        <f t="shared" ca="1" si="61"/>
        <v>21.154915351095937</v>
      </c>
    </row>
    <row r="1937" spans="5:6" x14ac:dyDescent="0.25">
      <c r="E1937" s="3">
        <f t="shared" ca="1" si="60"/>
        <v>0.14674611970659013</v>
      </c>
      <c r="F1937" s="3">
        <f t="shared" ca="1" si="61"/>
        <v>17.04270935713653</v>
      </c>
    </row>
    <row r="1938" spans="5:6" x14ac:dyDescent="0.25">
      <c r="E1938" s="3">
        <f t="shared" ca="1" si="60"/>
        <v>0.74109465087366289</v>
      </c>
      <c r="F1938" s="3">
        <f t="shared" ca="1" si="61"/>
        <v>21.943680795133094</v>
      </c>
    </row>
    <row r="1939" spans="5:6" x14ac:dyDescent="0.25">
      <c r="E1939" s="3">
        <f t="shared" ca="1" si="60"/>
        <v>0.68155541750398951</v>
      </c>
      <c r="F1939" s="3">
        <f t="shared" ca="1" si="61"/>
        <v>21.446365725225807</v>
      </c>
    </row>
    <row r="1940" spans="5:6" x14ac:dyDescent="0.25">
      <c r="E1940" s="3">
        <f t="shared" ca="1" si="60"/>
        <v>0.15121432904359056</v>
      </c>
      <c r="F1940" s="3">
        <f t="shared" ca="1" si="61"/>
        <v>17.086061531898984</v>
      </c>
    </row>
    <row r="1941" spans="5:6" x14ac:dyDescent="0.25">
      <c r="E1941" s="3">
        <f t="shared" ca="1" si="60"/>
        <v>0.27746198572690461</v>
      </c>
      <c r="F1941" s="3">
        <f t="shared" ca="1" si="61"/>
        <v>18.213409485882913</v>
      </c>
    </row>
    <row r="1942" spans="5:6" x14ac:dyDescent="0.25">
      <c r="E1942" s="3">
        <f t="shared" ca="1" si="60"/>
        <v>0.9553047486534525</v>
      </c>
      <c r="F1942" s="3">
        <f t="shared" ca="1" si="61"/>
        <v>24.098397411727206</v>
      </c>
    </row>
    <row r="1943" spans="5:6" x14ac:dyDescent="0.25">
      <c r="E1943" s="3">
        <f t="shared" ca="1" si="60"/>
        <v>0.5968086894095993</v>
      </c>
      <c r="F1943" s="3">
        <f t="shared" ca="1" si="61"/>
        <v>20.763309019858202</v>
      </c>
    </row>
    <row r="1944" spans="5:6" x14ac:dyDescent="0.25">
      <c r="E1944" s="3">
        <f t="shared" ca="1" si="60"/>
        <v>0.62746818292335982</v>
      </c>
      <c r="F1944" s="3">
        <f t="shared" ca="1" si="61"/>
        <v>21.008003021958338</v>
      </c>
    </row>
    <row r="1945" spans="5:6" x14ac:dyDescent="0.25">
      <c r="E1945" s="3">
        <f t="shared" ca="1" si="60"/>
        <v>0.33127587935600622</v>
      </c>
      <c r="F1945" s="3">
        <f t="shared" ca="1" si="61"/>
        <v>18.658573512386369</v>
      </c>
    </row>
    <row r="1946" spans="5:6" x14ac:dyDescent="0.25">
      <c r="E1946" s="3">
        <f t="shared" ca="1" si="60"/>
        <v>4.559929705064647E-2</v>
      </c>
      <c r="F1946" s="3">
        <f t="shared" ca="1" si="61"/>
        <v>15.913959949454821</v>
      </c>
    </row>
    <row r="1947" spans="5:6" x14ac:dyDescent="0.25">
      <c r="E1947" s="3">
        <f t="shared" ca="1" si="60"/>
        <v>0.57314236556418552</v>
      </c>
      <c r="F1947" s="3">
        <f t="shared" ca="1" si="61"/>
        <v>20.575733591037064</v>
      </c>
    </row>
    <row r="1948" spans="5:6" x14ac:dyDescent="0.25">
      <c r="E1948" s="3">
        <f t="shared" ca="1" si="60"/>
        <v>2.5168295651601169E-2</v>
      </c>
      <c r="F1948" s="3">
        <f t="shared" ca="1" si="61"/>
        <v>15.611064865865281</v>
      </c>
    </row>
    <row r="1949" spans="5:6" x14ac:dyDescent="0.25">
      <c r="E1949" s="3">
        <f t="shared" ca="1" si="60"/>
        <v>5.8622551350197005E-2</v>
      </c>
      <c r="F1949" s="3">
        <f t="shared" ca="1" si="61"/>
        <v>16.084554276426807</v>
      </c>
    </row>
    <row r="1950" spans="5:6" x14ac:dyDescent="0.25">
      <c r="E1950" s="3">
        <f t="shared" ca="1" si="60"/>
        <v>0.76506707991954848</v>
      </c>
      <c r="F1950" s="3">
        <f t="shared" ca="1" si="61"/>
        <v>22.150065329459032</v>
      </c>
    </row>
    <row r="1951" spans="5:6" x14ac:dyDescent="0.25">
      <c r="E1951" s="3">
        <f t="shared" ca="1" si="60"/>
        <v>0.38428236179794462</v>
      </c>
      <c r="F1951" s="3">
        <f t="shared" ca="1" si="61"/>
        <v>19.086040303345985</v>
      </c>
    </row>
    <row r="1952" spans="5:6" x14ac:dyDescent="0.25">
      <c r="E1952" s="3">
        <f t="shared" ca="1" si="60"/>
        <v>0.76165836553702915</v>
      </c>
      <c r="F1952" s="3">
        <f t="shared" ca="1" si="61"/>
        <v>22.120457674663349</v>
      </c>
    </row>
    <row r="1953" spans="5:6" x14ac:dyDescent="0.25">
      <c r="E1953" s="3">
        <f t="shared" ca="1" si="60"/>
        <v>0.20428842134069802</v>
      </c>
      <c r="F1953" s="3">
        <f t="shared" ca="1" si="61"/>
        <v>17.579278952698289</v>
      </c>
    </row>
    <row r="1954" spans="5:6" x14ac:dyDescent="0.25">
      <c r="E1954" s="3">
        <f t="shared" ca="1" si="60"/>
        <v>0.4721292001361026</v>
      </c>
      <c r="F1954" s="3">
        <f t="shared" ca="1" si="61"/>
        <v>19.781033238414111</v>
      </c>
    </row>
    <row r="1955" spans="5:6" x14ac:dyDescent="0.25">
      <c r="E1955" s="3">
        <f t="shared" ca="1" si="60"/>
        <v>0.30374480358566147</v>
      </c>
      <c r="F1955" s="3">
        <f t="shared" ca="1" si="61"/>
        <v>18.432549038732795</v>
      </c>
    </row>
    <row r="1956" spans="5:6" x14ac:dyDescent="0.25">
      <c r="E1956" s="3">
        <f t="shared" ca="1" si="60"/>
        <v>0.75470036036369259</v>
      </c>
      <c r="F1956" s="3">
        <f t="shared" ca="1" si="61"/>
        <v>22.060299379152855</v>
      </c>
    </row>
    <row r="1957" spans="5:6" x14ac:dyDescent="0.25">
      <c r="E1957" s="3">
        <f t="shared" ca="1" si="60"/>
        <v>0.442350433030265</v>
      </c>
      <c r="F1957" s="3">
        <f t="shared" ca="1" si="61"/>
        <v>19.546599213590017</v>
      </c>
    </row>
    <row r="1958" spans="5:6" x14ac:dyDescent="0.25">
      <c r="E1958" s="3">
        <f t="shared" ca="1" si="60"/>
        <v>0.65588447719865239</v>
      </c>
      <c r="F1958" s="3">
        <f t="shared" ca="1" si="61"/>
        <v>21.237052717423829</v>
      </c>
    </row>
    <row r="1959" spans="5:6" x14ac:dyDescent="0.25">
      <c r="E1959" s="3">
        <f t="shared" ca="1" si="60"/>
        <v>0.41493399346318893</v>
      </c>
      <c r="F1959" s="3">
        <f t="shared" ca="1" si="61"/>
        <v>19.329881556486708</v>
      </c>
    </row>
    <row r="1960" spans="5:6" x14ac:dyDescent="0.25">
      <c r="E1960" s="3">
        <f t="shared" ca="1" si="60"/>
        <v>0.63703933141211466</v>
      </c>
      <c r="F1960" s="3">
        <f t="shared" ca="1" si="61"/>
        <v>21.084877925953876</v>
      </c>
    </row>
    <row r="1961" spans="5:6" x14ac:dyDescent="0.25">
      <c r="E1961" s="3">
        <f t="shared" ca="1" si="60"/>
        <v>0.2617885503121945</v>
      </c>
      <c r="F1961" s="3">
        <f t="shared" ca="1" si="61"/>
        <v>18.080869405153798</v>
      </c>
    </row>
    <row r="1962" spans="5:6" x14ac:dyDescent="0.25">
      <c r="E1962" s="3">
        <f t="shared" ca="1" si="60"/>
        <v>0.52082379328375794</v>
      </c>
      <c r="F1962" s="3">
        <f t="shared" ca="1" si="61"/>
        <v>20.163578875029948</v>
      </c>
    </row>
    <row r="1963" spans="5:6" x14ac:dyDescent="0.25">
      <c r="E1963" s="3">
        <f t="shared" ca="1" si="60"/>
        <v>0.77873105132917309</v>
      </c>
      <c r="F1963" s="3">
        <f t="shared" ca="1" si="61"/>
        <v>22.269705668851913</v>
      </c>
    </row>
    <row r="1964" spans="5:6" x14ac:dyDescent="0.25">
      <c r="E1964" s="3">
        <f t="shared" ca="1" si="60"/>
        <v>0.29234551661637342</v>
      </c>
      <c r="F1964" s="3">
        <f t="shared" ca="1" si="61"/>
        <v>18.337948503293184</v>
      </c>
    </row>
    <row r="1965" spans="5:6" x14ac:dyDescent="0.25">
      <c r="E1965" s="3">
        <f t="shared" ca="1" si="60"/>
        <v>0.73346657798300474</v>
      </c>
      <c r="F1965" s="3">
        <f t="shared" ca="1" si="61"/>
        <v>21.878845763236001</v>
      </c>
    </row>
    <row r="1966" spans="5:6" x14ac:dyDescent="0.25">
      <c r="E1966" s="3">
        <f t="shared" ca="1" si="60"/>
        <v>7.4635657578774772E-2</v>
      </c>
      <c r="F1966" s="3">
        <f t="shared" ca="1" si="61"/>
        <v>16.279405525228427</v>
      </c>
    </row>
    <row r="1967" spans="5:6" x14ac:dyDescent="0.25">
      <c r="E1967" s="3">
        <f t="shared" ca="1" si="60"/>
        <v>0.11263870163297807</v>
      </c>
      <c r="F1967" s="3">
        <f t="shared" ca="1" si="61"/>
        <v>16.699076947364858</v>
      </c>
    </row>
    <row r="1968" spans="5:6" x14ac:dyDescent="0.25">
      <c r="E1968" s="3">
        <f t="shared" ca="1" si="60"/>
        <v>0.10980169079478841</v>
      </c>
      <c r="F1968" s="3">
        <f t="shared" ca="1" si="61"/>
        <v>16.669307217809298</v>
      </c>
    </row>
    <row r="1969" spans="5:6" x14ac:dyDescent="0.25">
      <c r="E1969" s="3">
        <f t="shared" ca="1" si="60"/>
        <v>0.71414479476705439</v>
      </c>
      <c r="F1969" s="3">
        <f t="shared" ca="1" si="61"/>
        <v>21.716210701407576</v>
      </c>
    </row>
    <row r="1970" spans="5:6" x14ac:dyDescent="0.25">
      <c r="E1970" s="3">
        <f t="shared" ca="1" si="60"/>
        <v>0.79899976243277482</v>
      </c>
      <c r="F1970" s="3">
        <f t="shared" ca="1" si="61"/>
        <v>22.450291703941964</v>
      </c>
    </row>
    <row r="1971" spans="5:6" x14ac:dyDescent="0.25">
      <c r="E1971" s="3">
        <f t="shared" ca="1" si="60"/>
        <v>0.16276688397451089</v>
      </c>
      <c r="F1971" s="3">
        <f t="shared" ca="1" si="61"/>
        <v>17.196657416948149</v>
      </c>
    </row>
    <row r="1972" spans="5:6" x14ac:dyDescent="0.25">
      <c r="E1972" s="3">
        <f t="shared" ca="1" si="60"/>
        <v>0.13291161122276929</v>
      </c>
      <c r="F1972" s="3">
        <f t="shared" ca="1" si="61"/>
        <v>16.906221047143184</v>
      </c>
    </row>
    <row r="1973" spans="5:6" x14ac:dyDescent="0.25">
      <c r="E1973" s="3">
        <f t="shared" ca="1" si="60"/>
        <v>0.43444706842915748</v>
      </c>
      <c r="F1973" s="3">
        <f t="shared" ca="1" si="61"/>
        <v>19.484232329874906</v>
      </c>
    </row>
    <row r="1974" spans="5:6" x14ac:dyDescent="0.25">
      <c r="E1974" s="3">
        <f t="shared" ca="1" si="60"/>
        <v>3.4871459990924558E-2</v>
      </c>
      <c r="F1974" s="3">
        <f t="shared" ca="1" si="61"/>
        <v>15.761850900141585</v>
      </c>
    </row>
    <row r="1975" spans="5:6" x14ac:dyDescent="0.25">
      <c r="E1975" s="3">
        <f t="shared" ca="1" si="60"/>
        <v>0.5367971277744582</v>
      </c>
      <c r="F1975" s="3">
        <f t="shared" ca="1" si="61"/>
        <v>20.289165239995629</v>
      </c>
    </row>
    <row r="1976" spans="5:6" x14ac:dyDescent="0.25">
      <c r="E1976" s="3">
        <f t="shared" ca="1" si="60"/>
        <v>0.44493207188176986</v>
      </c>
      <c r="F1976" s="3">
        <f t="shared" ca="1" si="61"/>
        <v>19.566955508054043</v>
      </c>
    </row>
    <row r="1977" spans="5:6" x14ac:dyDescent="0.25">
      <c r="E1977" s="3">
        <f t="shared" ca="1" si="60"/>
        <v>0.61528959796464122</v>
      </c>
      <c r="F1977" s="3">
        <f t="shared" ca="1" si="61"/>
        <v>20.910540485402564</v>
      </c>
    </row>
    <row r="1978" spans="5:6" x14ac:dyDescent="0.25">
      <c r="E1978" s="3">
        <f t="shared" ca="1" si="60"/>
        <v>0.34608296267158933</v>
      </c>
      <c r="F1978" s="3">
        <f t="shared" ca="1" si="61"/>
        <v>18.778888665518632</v>
      </c>
    </row>
    <row r="1979" spans="5:6" x14ac:dyDescent="0.25">
      <c r="E1979" s="3">
        <f t="shared" ca="1" si="60"/>
        <v>0.37976906052101622</v>
      </c>
      <c r="F1979" s="3">
        <f t="shared" ca="1" si="61"/>
        <v>19.049960499150792</v>
      </c>
    </row>
    <row r="1980" spans="5:6" x14ac:dyDescent="0.25">
      <c r="E1980" s="3">
        <f t="shared" ca="1" si="60"/>
        <v>0.26094822675054852</v>
      </c>
      <c r="F1980" s="3">
        <f t="shared" ca="1" si="61"/>
        <v>18.073719767775067</v>
      </c>
    </row>
    <row r="1981" spans="5:6" x14ac:dyDescent="0.25">
      <c r="E1981" s="3">
        <f t="shared" ca="1" si="60"/>
        <v>0.96701079580019056</v>
      </c>
      <c r="F1981" s="3">
        <f t="shared" ca="1" si="61"/>
        <v>24.266250678992279</v>
      </c>
    </row>
    <row r="1982" spans="5:6" x14ac:dyDescent="0.25">
      <c r="E1982" s="3">
        <f t="shared" ca="1" si="60"/>
        <v>0.46559980137920609</v>
      </c>
      <c r="F1982" s="3">
        <f t="shared" ca="1" si="61"/>
        <v>19.729689741163323</v>
      </c>
    </row>
    <row r="1983" spans="5:6" x14ac:dyDescent="0.25">
      <c r="E1983" s="3">
        <f t="shared" ca="1" si="60"/>
        <v>0.3152330235413372</v>
      </c>
      <c r="F1983" s="3">
        <f t="shared" ca="1" si="61"/>
        <v>18.527262092329753</v>
      </c>
    </row>
    <row r="1984" spans="5:6" x14ac:dyDescent="0.25">
      <c r="E1984" s="3">
        <f t="shared" ca="1" si="60"/>
        <v>0.98172312908501724</v>
      </c>
      <c r="F1984" s="3">
        <f t="shared" ca="1" si="61"/>
        <v>24.507525493242014</v>
      </c>
    </row>
    <row r="1985" spans="5:6" x14ac:dyDescent="0.25">
      <c r="E1985" s="3">
        <f t="shared" ca="1" si="60"/>
        <v>0.83153588024707059</v>
      </c>
      <c r="F1985" s="3">
        <f t="shared" ca="1" si="61"/>
        <v>22.749538694524016</v>
      </c>
    </row>
    <row r="1986" spans="5:6" x14ac:dyDescent="0.25">
      <c r="E1986" s="3">
        <f t="shared" ca="1" si="60"/>
        <v>0.40463820495335356</v>
      </c>
      <c r="F1986" s="3">
        <f t="shared" ca="1" si="61"/>
        <v>19.248187588302155</v>
      </c>
    </row>
    <row r="1987" spans="5:6" x14ac:dyDescent="0.25">
      <c r="E1987" s="3">
        <f t="shared" ref="E1987:E2050" ca="1" si="62">RAND()</f>
        <v>0.84180588989066452</v>
      </c>
      <c r="F1987" s="3">
        <f t="shared" ca="1" si="61"/>
        <v>22.846871562524296</v>
      </c>
    </row>
    <row r="1988" spans="5:6" x14ac:dyDescent="0.25">
      <c r="E1988" s="3">
        <f t="shared" ca="1" si="62"/>
        <v>0.49279675486749774</v>
      </c>
      <c r="F1988" s="3">
        <f t="shared" ref="F1988:F2051" ca="1" si="63">$C$3+$C$4*(2*_xlfn.BETA.INV(E1988,1.5,1.5)-1)</f>
        <v>19.943424637769038</v>
      </c>
    </row>
    <row r="1989" spans="5:6" x14ac:dyDescent="0.25">
      <c r="E1989" s="3">
        <f t="shared" ca="1" si="62"/>
        <v>0.8334165918315759</v>
      </c>
      <c r="F1989" s="3">
        <f t="shared" ca="1" si="63"/>
        <v>22.767248629864344</v>
      </c>
    </row>
    <row r="1990" spans="5:6" x14ac:dyDescent="0.25">
      <c r="E1990" s="3">
        <f t="shared" ca="1" si="62"/>
        <v>6.7161960138398369E-2</v>
      </c>
      <c r="F1990" s="3">
        <f t="shared" ca="1" si="63"/>
        <v>16.190188576769387</v>
      </c>
    </row>
    <row r="1991" spans="5:6" x14ac:dyDescent="0.25">
      <c r="E1991" s="3">
        <f t="shared" ca="1" si="62"/>
        <v>0.3616020099518743</v>
      </c>
      <c r="F1991" s="3">
        <f t="shared" ca="1" si="63"/>
        <v>18.904188046383336</v>
      </c>
    </row>
    <row r="1992" spans="5:6" x14ac:dyDescent="0.25">
      <c r="E1992" s="3">
        <f t="shared" ca="1" si="62"/>
        <v>0.88281207079707791</v>
      </c>
      <c r="F1992" s="3">
        <f t="shared" ca="1" si="63"/>
        <v>23.253613354233448</v>
      </c>
    </row>
    <row r="1993" spans="5:6" x14ac:dyDescent="0.25">
      <c r="E1993" s="3">
        <f t="shared" ca="1" si="62"/>
        <v>0.24742478180942062</v>
      </c>
      <c r="F1993" s="3">
        <f t="shared" ca="1" si="63"/>
        <v>17.958002338246427</v>
      </c>
    </row>
    <row r="1994" spans="5:6" x14ac:dyDescent="0.25">
      <c r="E1994" s="3">
        <f t="shared" ca="1" si="62"/>
        <v>0.35445035530016356</v>
      </c>
      <c r="F1994" s="3">
        <f t="shared" ca="1" si="63"/>
        <v>18.846541581417235</v>
      </c>
    </row>
    <row r="1995" spans="5:6" x14ac:dyDescent="0.25">
      <c r="E1995" s="3">
        <f t="shared" ca="1" si="62"/>
        <v>0.50653709636988453</v>
      </c>
      <c r="F1995" s="3">
        <f t="shared" ca="1" si="63"/>
        <v>20.051343137153228</v>
      </c>
    </row>
    <row r="1996" spans="5:6" x14ac:dyDescent="0.25">
      <c r="E1996" s="3">
        <f t="shared" ca="1" si="62"/>
        <v>0.71167953195187794</v>
      </c>
      <c r="F1996" s="3">
        <f t="shared" ca="1" si="63"/>
        <v>21.695612610567135</v>
      </c>
    </row>
    <row r="1997" spans="5:6" x14ac:dyDescent="0.25">
      <c r="E1997" s="3">
        <f t="shared" ca="1" si="62"/>
        <v>0.13378403744850653</v>
      </c>
      <c r="F1997" s="3">
        <f t="shared" ca="1" si="63"/>
        <v>16.914935649582961</v>
      </c>
    </row>
    <row r="1998" spans="5:6" x14ac:dyDescent="0.25">
      <c r="E1998" s="3">
        <f t="shared" ca="1" si="62"/>
        <v>0.92776640710449099</v>
      </c>
      <c r="F1998" s="3">
        <f t="shared" ca="1" si="63"/>
        <v>23.748969670148764</v>
      </c>
    </row>
    <row r="1999" spans="5:6" x14ac:dyDescent="0.25">
      <c r="E1999" s="3">
        <f t="shared" ca="1" si="62"/>
        <v>0.58861882000720178</v>
      </c>
      <c r="F1999" s="3">
        <f t="shared" ca="1" si="63"/>
        <v>20.698287194629032</v>
      </c>
    </row>
    <row r="2000" spans="5:6" x14ac:dyDescent="0.25">
      <c r="E2000" s="3">
        <f t="shared" ca="1" si="62"/>
        <v>8.6148351642916343E-2</v>
      </c>
      <c r="F2000" s="3">
        <f t="shared" ca="1" si="63"/>
        <v>16.411904186022802</v>
      </c>
    </row>
    <row r="2001" spans="5:6" x14ac:dyDescent="0.25">
      <c r="E2001" s="3">
        <f t="shared" ca="1" si="62"/>
        <v>0.64882959843782984</v>
      </c>
      <c r="F2001" s="3">
        <f t="shared" ca="1" si="63"/>
        <v>21.179950461635016</v>
      </c>
    </row>
    <row r="2002" spans="5:6" x14ac:dyDescent="0.25">
      <c r="E2002" s="3">
        <f t="shared" ca="1" si="62"/>
        <v>0.53033665169148114</v>
      </c>
      <c r="F2002" s="3">
        <f t="shared" ca="1" si="63"/>
        <v>20.238353812589263</v>
      </c>
    </row>
    <row r="2003" spans="5:6" x14ac:dyDescent="0.25">
      <c r="E2003" s="3">
        <f t="shared" ca="1" si="62"/>
        <v>0.2610532965489597</v>
      </c>
      <c r="F2003" s="3">
        <f t="shared" ca="1" si="63"/>
        <v>18.074613974753408</v>
      </c>
    </row>
    <row r="2004" spans="5:6" x14ac:dyDescent="0.25">
      <c r="E2004" s="3">
        <f t="shared" ca="1" si="62"/>
        <v>0.17584913330970442</v>
      </c>
      <c r="F2004" s="3">
        <f t="shared" ca="1" si="63"/>
        <v>17.319534129647373</v>
      </c>
    </row>
    <row r="2005" spans="5:6" x14ac:dyDescent="0.25">
      <c r="E2005" s="3">
        <f t="shared" ca="1" si="62"/>
        <v>0.94410512660961765</v>
      </c>
      <c r="F2005" s="3">
        <f t="shared" ca="1" si="63"/>
        <v>23.950138643833021</v>
      </c>
    </row>
    <row r="2006" spans="5:6" x14ac:dyDescent="0.25">
      <c r="E2006" s="3">
        <f t="shared" ca="1" si="62"/>
        <v>0.13285244032408927</v>
      </c>
      <c r="F2006" s="3">
        <f t="shared" ca="1" si="63"/>
        <v>16.905629442580373</v>
      </c>
    </row>
    <row r="2007" spans="5:6" x14ac:dyDescent="0.25">
      <c r="E2007" s="3">
        <f t="shared" ca="1" si="62"/>
        <v>0.27174717985646202</v>
      </c>
      <c r="F2007" s="3">
        <f t="shared" ca="1" si="63"/>
        <v>18.165256987424854</v>
      </c>
    </row>
    <row r="2008" spans="5:6" x14ac:dyDescent="0.25">
      <c r="E2008" s="3">
        <f t="shared" ca="1" si="62"/>
        <v>0.74288044737083836</v>
      </c>
      <c r="F2008" s="3">
        <f t="shared" ca="1" si="63"/>
        <v>21.95891436287129</v>
      </c>
    </row>
    <row r="2009" spans="5:6" x14ac:dyDescent="0.25">
      <c r="E2009" s="3">
        <f t="shared" ca="1" si="62"/>
        <v>0.39852739726556285</v>
      </c>
      <c r="F2009" s="3">
        <f t="shared" ca="1" si="63"/>
        <v>19.199604380591502</v>
      </c>
    </row>
    <row r="2010" spans="5:6" x14ac:dyDescent="0.25">
      <c r="E2010" s="3">
        <f t="shared" ca="1" si="62"/>
        <v>0.32137264407031818</v>
      </c>
      <c r="F2010" s="3">
        <f t="shared" ca="1" si="63"/>
        <v>18.577640243513219</v>
      </c>
    </row>
    <row r="2011" spans="5:6" x14ac:dyDescent="0.25">
      <c r="E2011" s="3">
        <f t="shared" ca="1" si="62"/>
        <v>0.19032050262916356</v>
      </c>
      <c r="F2011" s="3">
        <f t="shared" ca="1" si="63"/>
        <v>17.452867749535507</v>
      </c>
    </row>
    <row r="2012" spans="5:6" x14ac:dyDescent="0.25">
      <c r="E2012" s="3">
        <f t="shared" ca="1" si="62"/>
        <v>0.17704923896629787</v>
      </c>
      <c r="F2012" s="3">
        <f t="shared" ca="1" si="63"/>
        <v>17.330690465088864</v>
      </c>
    </row>
    <row r="2013" spans="5:6" x14ac:dyDescent="0.25">
      <c r="E2013" s="3">
        <f t="shared" ca="1" si="62"/>
        <v>2.09149675057968E-2</v>
      </c>
      <c r="F2013" s="3">
        <f t="shared" ca="1" si="63"/>
        <v>15.539314140253776</v>
      </c>
    </row>
    <row r="2014" spans="5:6" x14ac:dyDescent="0.25">
      <c r="E2014" s="3">
        <f t="shared" ca="1" si="62"/>
        <v>0.46162688418070974</v>
      </c>
      <c r="F2014" s="3">
        <f t="shared" ca="1" si="63"/>
        <v>19.698435322090649</v>
      </c>
    </row>
    <row r="2015" spans="5:6" x14ac:dyDescent="0.25">
      <c r="E2015" s="3">
        <f t="shared" ca="1" si="62"/>
        <v>0.60788613234322608</v>
      </c>
      <c r="F2015" s="3">
        <f t="shared" ca="1" si="63"/>
        <v>20.85146922588843</v>
      </c>
    </row>
    <row r="2016" spans="5:6" x14ac:dyDescent="0.25">
      <c r="E2016" s="3">
        <f t="shared" ca="1" si="62"/>
        <v>0.90691630209464813</v>
      </c>
      <c r="F2016" s="3">
        <f t="shared" ca="1" si="63"/>
        <v>23.510755282532976</v>
      </c>
    </row>
    <row r="2017" spans="5:6" x14ac:dyDescent="0.25">
      <c r="E2017" s="3">
        <f t="shared" ca="1" si="62"/>
        <v>0.27551590828322681</v>
      </c>
      <c r="F2017" s="3">
        <f t="shared" ca="1" si="63"/>
        <v>18.197033646032011</v>
      </c>
    </row>
    <row r="2018" spans="5:6" x14ac:dyDescent="0.25">
      <c r="E2018" s="3">
        <f t="shared" ca="1" si="62"/>
        <v>0.22796477185129527</v>
      </c>
      <c r="F2018" s="3">
        <f t="shared" ca="1" si="63"/>
        <v>17.789118831264876</v>
      </c>
    </row>
    <row r="2019" spans="5:6" x14ac:dyDescent="0.25">
      <c r="E2019" s="3">
        <f t="shared" ca="1" si="62"/>
        <v>0.73315391348929204</v>
      </c>
      <c r="F2019" s="3">
        <f t="shared" ca="1" si="63"/>
        <v>21.876196209500872</v>
      </c>
    </row>
    <row r="2020" spans="5:6" x14ac:dyDescent="0.25">
      <c r="E2020" s="3">
        <f t="shared" ca="1" si="62"/>
        <v>0.72595299114405998</v>
      </c>
      <c r="F2020" s="3">
        <f t="shared" ca="1" si="63"/>
        <v>21.815341564385861</v>
      </c>
    </row>
    <row r="2021" spans="5:6" x14ac:dyDescent="0.25">
      <c r="E2021" s="3">
        <f t="shared" ca="1" si="62"/>
        <v>0.1357821179665456</v>
      </c>
      <c r="F2021" s="3">
        <f t="shared" ca="1" si="63"/>
        <v>16.934837649443423</v>
      </c>
    </row>
    <row r="2022" spans="5:6" x14ac:dyDescent="0.25">
      <c r="E2022" s="3">
        <f t="shared" ca="1" si="62"/>
        <v>0.49174871007950971</v>
      </c>
      <c r="F2022" s="3">
        <f t="shared" ca="1" si="63"/>
        <v>19.935192705864225</v>
      </c>
    </row>
    <row r="2023" spans="5:6" x14ac:dyDescent="0.25">
      <c r="E2023" s="3">
        <f t="shared" ca="1" si="62"/>
        <v>0.36388151140820213</v>
      </c>
      <c r="F2023" s="3">
        <f t="shared" ca="1" si="63"/>
        <v>18.922529609409235</v>
      </c>
    </row>
    <row r="2024" spans="5:6" x14ac:dyDescent="0.25">
      <c r="E2024" s="3">
        <f t="shared" ca="1" si="62"/>
        <v>0.46443430550484655</v>
      </c>
      <c r="F2024" s="3">
        <f t="shared" ca="1" si="63"/>
        <v>19.72052209080347</v>
      </c>
    </row>
    <row r="2025" spans="5:6" x14ac:dyDescent="0.25">
      <c r="E2025" s="3">
        <f t="shared" ca="1" si="62"/>
        <v>0.34026289279290478</v>
      </c>
      <c r="F2025" s="3">
        <f t="shared" ca="1" si="63"/>
        <v>18.731691922175433</v>
      </c>
    </row>
    <row r="2026" spans="5:6" x14ac:dyDescent="0.25">
      <c r="E2026" s="3">
        <f t="shared" ca="1" si="62"/>
        <v>0.96991305745209822</v>
      </c>
      <c r="F2026" s="3">
        <f t="shared" ca="1" si="63"/>
        <v>24.310584310986592</v>
      </c>
    </row>
    <row r="2027" spans="5:6" x14ac:dyDescent="0.25">
      <c r="E2027" s="3">
        <f t="shared" ca="1" si="62"/>
        <v>0.78542133779213785</v>
      </c>
      <c r="F2027" s="3">
        <f t="shared" ca="1" si="63"/>
        <v>22.328879477160783</v>
      </c>
    </row>
    <row r="2028" spans="5:6" x14ac:dyDescent="0.25">
      <c r="E2028" s="3">
        <f t="shared" ca="1" si="62"/>
        <v>2.7023326157585847E-2</v>
      </c>
      <c r="F2028" s="3">
        <f t="shared" ca="1" si="63"/>
        <v>15.64113537421979</v>
      </c>
    </row>
    <row r="2029" spans="5:6" x14ac:dyDescent="0.25">
      <c r="E2029" s="3">
        <f t="shared" ca="1" si="62"/>
        <v>0.66173125303004821</v>
      </c>
      <c r="F2029" s="3">
        <f t="shared" ca="1" si="63"/>
        <v>21.284506785747766</v>
      </c>
    </row>
    <row r="2030" spans="5:6" x14ac:dyDescent="0.25">
      <c r="E2030" s="3">
        <f t="shared" ca="1" si="62"/>
        <v>0.52585131750582437</v>
      </c>
      <c r="F2030" s="3">
        <f t="shared" ca="1" si="63"/>
        <v>20.203091631801847</v>
      </c>
    </row>
    <row r="2031" spans="5:6" x14ac:dyDescent="0.25">
      <c r="E2031" s="3">
        <f t="shared" ca="1" si="62"/>
        <v>0.45179528444271644</v>
      </c>
      <c r="F2031" s="3">
        <f t="shared" ca="1" si="63"/>
        <v>19.621037912039956</v>
      </c>
    </row>
    <row r="2032" spans="5:6" x14ac:dyDescent="0.25">
      <c r="E2032" s="3">
        <f t="shared" ca="1" si="62"/>
        <v>0.15389711071402601</v>
      </c>
      <c r="F2032" s="3">
        <f t="shared" ca="1" si="63"/>
        <v>17.111931704349182</v>
      </c>
    </row>
    <row r="2033" spans="5:6" x14ac:dyDescent="0.25">
      <c r="E2033" s="3">
        <f t="shared" ca="1" si="62"/>
        <v>0.35388672547888222</v>
      </c>
      <c r="F2033" s="3">
        <f t="shared" ca="1" si="63"/>
        <v>18.841991625225774</v>
      </c>
    </row>
    <row r="2034" spans="5:6" x14ac:dyDescent="0.25">
      <c r="E2034" s="3">
        <f t="shared" ca="1" si="62"/>
        <v>0.20165800987210347</v>
      </c>
      <c r="F2034" s="3">
        <f t="shared" ca="1" si="63"/>
        <v>17.555632607096737</v>
      </c>
    </row>
    <row r="2035" spans="5:6" x14ac:dyDescent="0.25">
      <c r="E2035" s="3">
        <f t="shared" ca="1" si="62"/>
        <v>0.3467273700036333</v>
      </c>
      <c r="F2035" s="3">
        <f t="shared" ca="1" si="63"/>
        <v>18.784107163939364</v>
      </c>
    </row>
    <row r="2036" spans="5:6" x14ac:dyDescent="0.25">
      <c r="E2036" s="3">
        <f t="shared" ca="1" si="62"/>
        <v>0.91224468051024543</v>
      </c>
      <c r="F2036" s="3">
        <f t="shared" ca="1" si="63"/>
        <v>23.570021568434942</v>
      </c>
    </row>
    <row r="2037" spans="5:6" x14ac:dyDescent="0.25">
      <c r="E2037" s="3">
        <f t="shared" ca="1" si="62"/>
        <v>2.0844558789762102E-2</v>
      </c>
      <c r="F2037" s="3">
        <f t="shared" ca="1" si="63"/>
        <v>15.538089420380123</v>
      </c>
    </row>
    <row r="2038" spans="5:6" x14ac:dyDescent="0.25">
      <c r="E2038" s="3">
        <f t="shared" ca="1" si="62"/>
        <v>0.91387059858314335</v>
      </c>
      <c r="F2038" s="3">
        <f t="shared" ca="1" si="63"/>
        <v>23.5883095299396</v>
      </c>
    </row>
    <row r="2039" spans="5:6" x14ac:dyDescent="0.25">
      <c r="E2039" s="3">
        <f t="shared" ca="1" si="62"/>
        <v>0.68033713570659293</v>
      </c>
      <c r="F2039" s="3">
        <f t="shared" ca="1" si="63"/>
        <v>21.436373155880261</v>
      </c>
    </row>
    <row r="2040" spans="5:6" x14ac:dyDescent="0.25">
      <c r="E2040" s="3">
        <f t="shared" ca="1" si="62"/>
        <v>0.34667350700311872</v>
      </c>
      <c r="F2040" s="3">
        <f t="shared" ca="1" si="63"/>
        <v>18.783671028023889</v>
      </c>
    </row>
    <row r="2041" spans="5:6" x14ac:dyDescent="0.25">
      <c r="E2041" s="3">
        <f t="shared" ca="1" si="62"/>
        <v>0.12293476391589342</v>
      </c>
      <c r="F2041" s="3">
        <f t="shared" ca="1" si="63"/>
        <v>16.805439553569684</v>
      </c>
    </row>
    <row r="2042" spans="5:6" x14ac:dyDescent="0.25">
      <c r="E2042" s="3">
        <f t="shared" ca="1" si="62"/>
        <v>0.9501421763700687</v>
      </c>
      <c r="F2042" s="3">
        <f t="shared" ca="1" si="63"/>
        <v>24.028802832194792</v>
      </c>
    </row>
    <row r="2043" spans="5:6" x14ac:dyDescent="0.25">
      <c r="E2043" s="3">
        <f t="shared" ca="1" si="62"/>
        <v>0.11445251424893477</v>
      </c>
      <c r="F2043" s="3">
        <f t="shared" ca="1" si="63"/>
        <v>16.718001477713759</v>
      </c>
    </row>
    <row r="2044" spans="5:6" x14ac:dyDescent="0.25">
      <c r="E2044" s="3">
        <f t="shared" ca="1" si="62"/>
        <v>0.86560687600206898</v>
      </c>
      <c r="F2044" s="3">
        <f t="shared" ca="1" si="63"/>
        <v>23.078989192780124</v>
      </c>
    </row>
    <row r="2045" spans="5:6" x14ac:dyDescent="0.25">
      <c r="E2045" s="3">
        <f t="shared" ca="1" si="62"/>
        <v>0.6354788318906065</v>
      </c>
      <c r="F2045" s="3">
        <f t="shared" ca="1" si="63"/>
        <v>21.07232626102773</v>
      </c>
    </row>
    <row r="2046" spans="5:6" x14ac:dyDescent="0.25">
      <c r="E2046" s="3">
        <f t="shared" ca="1" si="62"/>
        <v>0.75904378820542939</v>
      </c>
      <c r="F2046" s="3">
        <f t="shared" ca="1" si="63"/>
        <v>22.097809168099769</v>
      </c>
    </row>
    <row r="2047" spans="5:6" x14ac:dyDescent="0.25">
      <c r="E2047" s="3">
        <f t="shared" ca="1" si="62"/>
        <v>0.32525264410726773</v>
      </c>
      <c r="F2047" s="3">
        <f t="shared" ca="1" si="63"/>
        <v>18.60939602137103</v>
      </c>
    </row>
    <row r="2048" spans="5:6" x14ac:dyDescent="0.25">
      <c r="E2048" s="3">
        <f t="shared" ca="1" si="62"/>
        <v>0.67438476741712339</v>
      </c>
      <c r="F2048" s="3">
        <f t="shared" ca="1" si="63"/>
        <v>21.387639509822595</v>
      </c>
    </row>
    <row r="2049" spans="5:6" x14ac:dyDescent="0.25">
      <c r="E2049" s="3">
        <f t="shared" ca="1" si="62"/>
        <v>0.60673563410886777</v>
      </c>
      <c r="F2049" s="3">
        <f t="shared" ca="1" si="63"/>
        <v>20.842300760450964</v>
      </c>
    </row>
    <row r="2050" spans="5:6" x14ac:dyDescent="0.25">
      <c r="E2050" s="3">
        <f t="shared" ca="1" si="62"/>
        <v>0.51984414485794039</v>
      </c>
      <c r="F2050" s="3">
        <f t="shared" ca="1" si="63"/>
        <v>20.155880804408394</v>
      </c>
    </row>
    <row r="2051" spans="5:6" x14ac:dyDescent="0.25">
      <c r="E2051" s="3">
        <f t="shared" ref="E2051:E2114" ca="1" si="64">RAND()</f>
        <v>0.80817972408621275</v>
      </c>
      <c r="F2051" s="3">
        <f t="shared" ca="1" si="63"/>
        <v>22.533456535883325</v>
      </c>
    </row>
    <row r="2052" spans="5:6" x14ac:dyDescent="0.25">
      <c r="E2052" s="3">
        <f t="shared" ca="1" si="64"/>
        <v>0.11376737126428094</v>
      </c>
      <c r="F2052" s="3">
        <f t="shared" ref="F2052:F2115" ca="1" si="65">$C$3+$C$4*(2*_xlfn.BETA.INV(E2052,1.5,1.5)-1)</f>
        <v>16.710862764620021</v>
      </c>
    </row>
    <row r="2053" spans="5:6" x14ac:dyDescent="0.25">
      <c r="E2053" s="3">
        <f t="shared" ca="1" si="64"/>
        <v>0.8384153442800506</v>
      </c>
      <c r="F2053" s="3">
        <f t="shared" ca="1" si="65"/>
        <v>22.814566366239248</v>
      </c>
    </row>
    <row r="2054" spans="5:6" x14ac:dyDescent="0.25">
      <c r="E2054" s="3">
        <f t="shared" ca="1" si="64"/>
        <v>0.43364040035486728</v>
      </c>
      <c r="F2054" s="3">
        <f t="shared" ca="1" si="65"/>
        <v>19.477862370181647</v>
      </c>
    </row>
    <row r="2055" spans="5:6" x14ac:dyDescent="0.25">
      <c r="E2055" s="3">
        <f t="shared" ca="1" si="64"/>
        <v>0.93708679171336939</v>
      </c>
      <c r="F2055" s="3">
        <f t="shared" ca="1" si="65"/>
        <v>23.861834956470087</v>
      </c>
    </row>
    <row r="2056" spans="5:6" x14ac:dyDescent="0.25">
      <c r="E2056" s="3">
        <f t="shared" ca="1" si="64"/>
        <v>0.71147503907510601</v>
      </c>
      <c r="F2056" s="3">
        <f t="shared" ca="1" si="65"/>
        <v>21.693905470974613</v>
      </c>
    </row>
    <row r="2057" spans="5:6" x14ac:dyDescent="0.25">
      <c r="E2057" s="3">
        <f t="shared" ca="1" si="64"/>
        <v>0.21111452489435434</v>
      </c>
      <c r="F2057" s="3">
        <f t="shared" ca="1" si="65"/>
        <v>17.640317708115365</v>
      </c>
    </row>
    <row r="2058" spans="5:6" x14ac:dyDescent="0.25">
      <c r="E2058" s="3">
        <f t="shared" ca="1" si="64"/>
        <v>0.5577658029939514</v>
      </c>
      <c r="F2058" s="3">
        <f t="shared" ca="1" si="65"/>
        <v>20.454317486408325</v>
      </c>
    </row>
    <row r="2059" spans="5:6" x14ac:dyDescent="0.25">
      <c r="E2059" s="3">
        <f t="shared" ca="1" si="64"/>
        <v>6.4899647244494374E-2</v>
      </c>
      <c r="F2059" s="3">
        <f t="shared" ca="1" si="65"/>
        <v>16.162613599628319</v>
      </c>
    </row>
    <row r="2060" spans="5:6" x14ac:dyDescent="0.25">
      <c r="E2060" s="3">
        <f t="shared" ca="1" si="64"/>
        <v>0.99537852717740283</v>
      </c>
      <c r="F2060" s="3">
        <f t="shared" ca="1" si="65"/>
        <v>24.804266338152871</v>
      </c>
    </row>
    <row r="2061" spans="5:6" x14ac:dyDescent="0.25">
      <c r="E2061" s="3">
        <f t="shared" ca="1" si="64"/>
        <v>0.44922353224384015</v>
      </c>
      <c r="F2061" s="3">
        <f t="shared" ca="1" si="65"/>
        <v>19.600777966232883</v>
      </c>
    </row>
    <row r="2062" spans="5:6" x14ac:dyDescent="0.25">
      <c r="E2062" s="3">
        <f t="shared" ca="1" si="64"/>
        <v>0.49473769554370362</v>
      </c>
      <c r="F2062" s="3">
        <f t="shared" ca="1" si="65"/>
        <v>19.958669486768038</v>
      </c>
    </row>
    <row r="2063" spans="5:6" x14ac:dyDescent="0.25">
      <c r="E2063" s="3">
        <f t="shared" ca="1" si="64"/>
        <v>9.7304546917243107E-2</v>
      </c>
      <c r="F2063" s="3">
        <f t="shared" ca="1" si="65"/>
        <v>16.535508649785385</v>
      </c>
    </row>
    <row r="2064" spans="5:6" x14ac:dyDescent="0.25">
      <c r="E2064" s="3">
        <f t="shared" ca="1" si="64"/>
        <v>0.1694700599200375</v>
      </c>
      <c r="F2064" s="3">
        <f t="shared" ca="1" si="65"/>
        <v>17.259913559635663</v>
      </c>
    </row>
    <row r="2065" spans="5:6" x14ac:dyDescent="0.25">
      <c r="E2065" s="3">
        <f t="shared" ca="1" si="64"/>
        <v>0.14521489544888078</v>
      </c>
      <c r="F2065" s="3">
        <f t="shared" ca="1" si="65"/>
        <v>17.027774373178303</v>
      </c>
    </row>
    <row r="2066" spans="5:6" x14ac:dyDescent="0.25">
      <c r="E2066" s="3">
        <f t="shared" ca="1" si="64"/>
        <v>0.2223780615652351</v>
      </c>
      <c r="F2066" s="3">
        <f t="shared" ca="1" si="65"/>
        <v>17.740065136855019</v>
      </c>
    </row>
    <row r="2067" spans="5:6" x14ac:dyDescent="0.25">
      <c r="E2067" s="3">
        <f t="shared" ca="1" si="64"/>
        <v>0.31684254829517244</v>
      </c>
      <c r="F2067" s="3">
        <f t="shared" ca="1" si="65"/>
        <v>18.540484486674529</v>
      </c>
    </row>
    <row r="2068" spans="5:6" x14ac:dyDescent="0.25">
      <c r="E2068" s="3">
        <f t="shared" ca="1" si="64"/>
        <v>0.3547600643584834</v>
      </c>
      <c r="F2068" s="3">
        <f t="shared" ca="1" si="65"/>
        <v>18.849041308016325</v>
      </c>
    </row>
    <row r="2069" spans="5:6" x14ac:dyDescent="0.25">
      <c r="E2069" s="3">
        <f t="shared" ca="1" si="64"/>
        <v>0.32862973997735423</v>
      </c>
      <c r="F2069" s="3">
        <f t="shared" ca="1" si="65"/>
        <v>18.63698633243817</v>
      </c>
    </row>
    <row r="2070" spans="5:6" x14ac:dyDescent="0.25">
      <c r="E2070" s="3">
        <f t="shared" ca="1" si="64"/>
        <v>0.65821399094064459</v>
      </c>
      <c r="F2070" s="3">
        <f t="shared" ca="1" si="65"/>
        <v>21.255945192144235</v>
      </c>
    </row>
    <row r="2071" spans="5:6" x14ac:dyDescent="0.25">
      <c r="E2071" s="3">
        <f t="shared" ca="1" si="64"/>
        <v>0.6285422493137619</v>
      </c>
      <c r="F2071" s="3">
        <f t="shared" ca="1" si="65"/>
        <v>21.016617117713359</v>
      </c>
    </row>
    <row r="2072" spans="5:6" x14ac:dyDescent="0.25">
      <c r="E2072" s="3">
        <f t="shared" ca="1" si="64"/>
        <v>0.76468086171418093</v>
      </c>
      <c r="F2072" s="3">
        <f t="shared" ca="1" si="65"/>
        <v>22.146706072241948</v>
      </c>
    </row>
    <row r="2073" spans="5:6" x14ac:dyDescent="0.25">
      <c r="E2073" s="3">
        <f t="shared" ca="1" si="64"/>
        <v>0.30375755955072337</v>
      </c>
      <c r="F2073" s="3">
        <f t="shared" ca="1" si="65"/>
        <v>18.432654541735289</v>
      </c>
    </row>
    <row r="2074" spans="5:6" x14ac:dyDescent="0.25">
      <c r="E2074" s="3">
        <f t="shared" ca="1" si="64"/>
        <v>1.0388199127176367E-2</v>
      </c>
      <c r="F2074" s="3">
        <f t="shared" ca="1" si="65"/>
        <v>15.336836825638745</v>
      </c>
    </row>
    <row r="2075" spans="5:6" x14ac:dyDescent="0.25">
      <c r="E2075" s="3">
        <f t="shared" ca="1" si="64"/>
        <v>8.1602016130128407E-2</v>
      </c>
      <c r="F2075" s="3">
        <f t="shared" ca="1" si="65"/>
        <v>16.360234397534803</v>
      </c>
    </row>
    <row r="2076" spans="5:6" x14ac:dyDescent="0.25">
      <c r="E2076" s="3">
        <f t="shared" ca="1" si="64"/>
        <v>0.63535329549188324</v>
      </c>
      <c r="F2076" s="3">
        <f t="shared" ca="1" si="65"/>
        <v>21.071316835117074</v>
      </c>
    </row>
    <row r="2077" spans="5:6" x14ac:dyDescent="0.25">
      <c r="E2077" s="3">
        <f t="shared" ca="1" si="64"/>
        <v>0.80129493070378766</v>
      </c>
      <c r="F2077" s="3">
        <f t="shared" ca="1" si="65"/>
        <v>22.470999080565207</v>
      </c>
    </row>
    <row r="2078" spans="5:6" x14ac:dyDescent="0.25">
      <c r="E2078" s="3">
        <f t="shared" ca="1" si="64"/>
        <v>0.42087303664608078</v>
      </c>
      <c r="F2078" s="3">
        <f t="shared" ca="1" si="65"/>
        <v>19.376921869988191</v>
      </c>
    </row>
    <row r="2079" spans="5:6" x14ac:dyDescent="0.25">
      <c r="E2079" s="3">
        <f t="shared" ca="1" si="64"/>
        <v>0.16082607437965024</v>
      </c>
      <c r="F2079" s="3">
        <f t="shared" ca="1" si="65"/>
        <v>17.178220909847358</v>
      </c>
    </row>
    <row r="2080" spans="5:6" x14ac:dyDescent="0.25">
      <c r="E2080" s="3">
        <f t="shared" ca="1" si="64"/>
        <v>0.57244851984249068</v>
      </c>
      <c r="F2080" s="3">
        <f t="shared" ca="1" si="65"/>
        <v>20.570247999739959</v>
      </c>
    </row>
    <row r="2081" spans="5:6" x14ac:dyDescent="0.25">
      <c r="E2081" s="3">
        <f t="shared" ca="1" si="64"/>
        <v>0.74529628062006725</v>
      </c>
      <c r="F2081" s="3">
        <f t="shared" ca="1" si="65"/>
        <v>21.979556687663813</v>
      </c>
    </row>
    <row r="2082" spans="5:6" x14ac:dyDescent="0.25">
      <c r="E2082" s="3">
        <f t="shared" ca="1" si="64"/>
        <v>0.6793707512962075</v>
      </c>
      <c r="F2082" s="3">
        <f t="shared" ca="1" si="65"/>
        <v>21.428451142254758</v>
      </c>
    </row>
    <row r="2083" spans="5:6" x14ac:dyDescent="0.25">
      <c r="E2083" s="3">
        <f t="shared" ca="1" si="64"/>
        <v>0.41548009629229621</v>
      </c>
      <c r="F2083" s="3">
        <f t="shared" ca="1" si="65"/>
        <v>19.334209430840556</v>
      </c>
    </row>
    <row r="2084" spans="5:6" x14ac:dyDescent="0.25">
      <c r="E2084" s="3">
        <f t="shared" ca="1" si="64"/>
        <v>0.58821946766386402</v>
      </c>
      <c r="F2084" s="3">
        <f t="shared" ca="1" si="65"/>
        <v>20.695119788978612</v>
      </c>
    </row>
    <row r="2085" spans="5:6" x14ac:dyDescent="0.25">
      <c r="E2085" s="3">
        <f t="shared" ca="1" si="64"/>
        <v>0.17342594705094871</v>
      </c>
      <c r="F2085" s="3">
        <f t="shared" ca="1" si="65"/>
        <v>17.296950490837514</v>
      </c>
    </row>
    <row r="2086" spans="5:6" x14ac:dyDescent="0.25">
      <c r="E2086" s="3">
        <f t="shared" ca="1" si="64"/>
        <v>0.32162661020883665</v>
      </c>
      <c r="F2086" s="3">
        <f t="shared" ca="1" si="65"/>
        <v>18.579720716602338</v>
      </c>
    </row>
    <row r="2087" spans="5:6" x14ac:dyDescent="0.25">
      <c r="E2087" s="3">
        <f t="shared" ca="1" si="64"/>
        <v>0.51862800761058692</v>
      </c>
      <c r="F2087" s="3">
        <f t="shared" ca="1" si="65"/>
        <v>20.146324918736283</v>
      </c>
    </row>
    <row r="2088" spans="5:6" x14ac:dyDescent="0.25">
      <c r="E2088" s="3">
        <f t="shared" ca="1" si="64"/>
        <v>0.39822941614607965</v>
      </c>
      <c r="F2088" s="3">
        <f t="shared" ca="1" si="65"/>
        <v>19.197233375046174</v>
      </c>
    </row>
    <row r="2089" spans="5:6" x14ac:dyDescent="0.25">
      <c r="E2089" s="3">
        <f t="shared" ca="1" si="64"/>
        <v>0.78690539675891225</v>
      </c>
      <c r="F2089" s="3">
        <f t="shared" ca="1" si="65"/>
        <v>22.342061649896067</v>
      </c>
    </row>
    <row r="2090" spans="5:6" x14ac:dyDescent="0.25">
      <c r="E2090" s="3">
        <f t="shared" ca="1" si="64"/>
        <v>0.12599859207025665</v>
      </c>
      <c r="F2090" s="3">
        <f t="shared" ca="1" si="65"/>
        <v>16.836615428120606</v>
      </c>
    </row>
    <row r="2091" spans="5:6" x14ac:dyDescent="0.25">
      <c r="E2091" s="3">
        <f t="shared" ca="1" si="64"/>
        <v>0.52123371475829028</v>
      </c>
      <c r="F2091" s="3">
        <f t="shared" ca="1" si="65"/>
        <v>20.16680014931335</v>
      </c>
    </row>
    <row r="2092" spans="5:6" x14ac:dyDescent="0.25">
      <c r="E2092" s="3">
        <f t="shared" ca="1" si="64"/>
        <v>0.86530917943822905</v>
      </c>
      <c r="F2092" s="3">
        <f t="shared" ca="1" si="65"/>
        <v>23.076022568324198</v>
      </c>
    </row>
    <row r="2093" spans="5:6" x14ac:dyDescent="0.25">
      <c r="E2093" s="3">
        <f t="shared" ca="1" si="64"/>
        <v>0.16361072132660348</v>
      </c>
      <c r="F2093" s="3">
        <f t="shared" ca="1" si="65"/>
        <v>17.204656009247881</v>
      </c>
    </row>
    <row r="2094" spans="5:6" x14ac:dyDescent="0.25">
      <c r="E2094" s="3">
        <f t="shared" ca="1" si="64"/>
        <v>0.48098282214329791</v>
      </c>
      <c r="F2094" s="3">
        <f t="shared" ca="1" si="65"/>
        <v>19.850617208009304</v>
      </c>
    </row>
    <row r="2095" spans="5:6" x14ac:dyDescent="0.25">
      <c r="E2095" s="3">
        <f t="shared" ca="1" si="64"/>
        <v>0.68393074453652591</v>
      </c>
      <c r="F2095" s="3">
        <f t="shared" ca="1" si="65"/>
        <v>21.465866785348304</v>
      </c>
    </row>
    <row r="2096" spans="5:6" x14ac:dyDescent="0.25">
      <c r="E2096" s="3">
        <f t="shared" ca="1" si="64"/>
        <v>0.29193547135384257</v>
      </c>
      <c r="F2096" s="3">
        <f t="shared" ca="1" si="65"/>
        <v>18.334533403900526</v>
      </c>
    </row>
    <row r="2097" spans="5:6" x14ac:dyDescent="0.25">
      <c r="E2097" s="3">
        <f t="shared" ca="1" si="64"/>
        <v>0.29273511732616364</v>
      </c>
      <c r="F2097" s="3">
        <f t="shared" ca="1" si="65"/>
        <v>18.341192520943352</v>
      </c>
    </row>
    <row r="2098" spans="5:6" x14ac:dyDescent="0.25">
      <c r="E2098" s="3">
        <f t="shared" ca="1" si="64"/>
        <v>0.99038652320648224</v>
      </c>
      <c r="F2098" s="3">
        <f t="shared" ca="1" si="65"/>
        <v>24.680237056057994</v>
      </c>
    </row>
    <row r="2099" spans="5:6" x14ac:dyDescent="0.25">
      <c r="E2099" s="3">
        <f t="shared" ca="1" si="64"/>
        <v>0.3512559461586674</v>
      </c>
      <c r="F2099" s="3">
        <f t="shared" ca="1" si="65"/>
        <v>18.820740920210117</v>
      </c>
    </row>
    <row r="2100" spans="5:6" x14ac:dyDescent="0.25">
      <c r="E2100" s="3">
        <f t="shared" ca="1" si="64"/>
        <v>0.49254428645381787</v>
      </c>
      <c r="F2100" s="3">
        <f t="shared" ca="1" si="65"/>
        <v>19.941441624035537</v>
      </c>
    </row>
    <row r="2101" spans="5:6" x14ac:dyDescent="0.25">
      <c r="E2101" s="3">
        <f t="shared" ca="1" si="64"/>
        <v>0.88515025484738874</v>
      </c>
      <c r="F2101" s="3">
        <f t="shared" ca="1" si="65"/>
        <v>23.27786503375799</v>
      </c>
    </row>
    <row r="2102" spans="5:6" x14ac:dyDescent="0.25">
      <c r="E2102" s="3">
        <f t="shared" ca="1" si="64"/>
        <v>0.82406353944252697</v>
      </c>
      <c r="F2102" s="3">
        <f t="shared" ca="1" si="65"/>
        <v>22.679653434736615</v>
      </c>
    </row>
    <row r="2103" spans="5:6" x14ac:dyDescent="0.25">
      <c r="E2103" s="3">
        <f t="shared" ca="1" si="64"/>
        <v>0.1446768371260756</v>
      </c>
      <c r="F2103" s="3">
        <f t="shared" ca="1" si="65"/>
        <v>17.022516624927839</v>
      </c>
    </row>
    <row r="2104" spans="5:6" x14ac:dyDescent="0.25">
      <c r="E2104" s="3">
        <f t="shared" ca="1" si="64"/>
        <v>9.8822688092227717E-2</v>
      </c>
      <c r="F2104" s="3">
        <f t="shared" ca="1" si="65"/>
        <v>16.552009045445448</v>
      </c>
    </row>
    <row r="2105" spans="5:6" x14ac:dyDescent="0.25">
      <c r="E2105" s="3">
        <f t="shared" ca="1" si="64"/>
        <v>0.42409765136035105</v>
      </c>
      <c r="F2105" s="3">
        <f t="shared" ca="1" si="65"/>
        <v>19.402438772340524</v>
      </c>
    </row>
    <row r="2106" spans="5:6" x14ac:dyDescent="0.25">
      <c r="E2106" s="3">
        <f t="shared" ca="1" si="64"/>
        <v>0.56633930996274984</v>
      </c>
      <c r="F2106" s="3">
        <f t="shared" ca="1" si="65"/>
        <v>20.521977399234249</v>
      </c>
    </row>
    <row r="2107" spans="5:6" x14ac:dyDescent="0.25">
      <c r="E2107" s="3">
        <f t="shared" ca="1" si="64"/>
        <v>0.31447758343278243</v>
      </c>
      <c r="F2107" s="3">
        <f t="shared" ca="1" si="65"/>
        <v>18.521052198506435</v>
      </c>
    </row>
    <row r="2108" spans="5:6" x14ac:dyDescent="0.25">
      <c r="E2108" s="3">
        <f t="shared" ca="1" si="64"/>
        <v>0.35036997988961172</v>
      </c>
      <c r="F2108" s="3">
        <f t="shared" ca="1" si="65"/>
        <v>18.813579272945795</v>
      </c>
    </row>
    <row r="2109" spans="5:6" x14ac:dyDescent="0.25">
      <c r="E2109" s="3">
        <f t="shared" ca="1" si="64"/>
        <v>0.55295068680557957</v>
      </c>
      <c r="F2109" s="3">
        <f t="shared" ca="1" si="65"/>
        <v>20.416355396488729</v>
      </c>
    </row>
    <row r="2110" spans="5:6" x14ac:dyDescent="0.25">
      <c r="E2110" s="3">
        <f t="shared" ca="1" si="64"/>
        <v>0.53138008289414596</v>
      </c>
      <c r="F2110" s="3">
        <f t="shared" ca="1" si="65"/>
        <v>20.246558555008207</v>
      </c>
    </row>
    <row r="2111" spans="5:6" x14ac:dyDescent="0.25">
      <c r="E2111" s="3">
        <f t="shared" ca="1" si="64"/>
        <v>0.21130475341509181</v>
      </c>
      <c r="F2111" s="3">
        <f t="shared" ca="1" si="65"/>
        <v>17.642012175537772</v>
      </c>
    </row>
    <row r="2112" spans="5:6" x14ac:dyDescent="0.25">
      <c r="E2112" s="3">
        <f t="shared" ca="1" si="64"/>
        <v>3.3528096888882142E-2</v>
      </c>
      <c r="F2112" s="3">
        <f t="shared" ca="1" si="65"/>
        <v>15.741844700631059</v>
      </c>
    </row>
    <row r="2113" spans="5:6" x14ac:dyDescent="0.25">
      <c r="E2113" s="3">
        <f t="shared" ca="1" si="64"/>
        <v>3.1060186626584718E-3</v>
      </c>
      <c r="F2113" s="3">
        <f t="shared" ca="1" si="65"/>
        <v>15.150042119348662</v>
      </c>
    </row>
    <row r="2114" spans="5:6" x14ac:dyDescent="0.25">
      <c r="E2114" s="3">
        <f t="shared" ca="1" si="64"/>
        <v>0.35148915421278359</v>
      </c>
      <c r="F2114" s="3">
        <f t="shared" ca="1" si="65"/>
        <v>18.822625614887318</v>
      </c>
    </row>
    <row r="2115" spans="5:6" x14ac:dyDescent="0.25">
      <c r="E2115" s="3">
        <f t="shared" ref="E2115:E2160" ca="1" si="66">RAND()</f>
        <v>1.3935447490319164E-2</v>
      </c>
      <c r="F2115" s="3">
        <f t="shared" ca="1" si="65"/>
        <v>15.410324770293915</v>
      </c>
    </row>
    <row r="2116" spans="5:6" x14ac:dyDescent="0.25">
      <c r="E2116" s="3">
        <f t="shared" ca="1" si="66"/>
        <v>0.86675555585010744</v>
      </c>
      <c r="F2116" s="3">
        <f t="shared" ref="F2116:F2160" ca="1" si="67">$C$3+$C$4*(2*_xlfn.BETA.INV(E2116,1.5,1.5)-1)</f>
        <v>23.090452517138999</v>
      </c>
    </row>
    <row r="2117" spans="5:6" x14ac:dyDescent="0.25">
      <c r="E2117" s="3">
        <f t="shared" ca="1" si="66"/>
        <v>5.281458952292073E-2</v>
      </c>
      <c r="F2117" s="3">
        <f t="shared" ca="1" si="67"/>
        <v>16.010064283644269</v>
      </c>
    </row>
    <row r="2118" spans="5:6" x14ac:dyDescent="0.25">
      <c r="E2118" s="3">
        <f t="shared" ca="1" si="66"/>
        <v>0.16703723076427202</v>
      </c>
      <c r="F2118" s="3">
        <f t="shared" ca="1" si="67"/>
        <v>17.237029403031936</v>
      </c>
    </row>
    <row r="2119" spans="5:6" x14ac:dyDescent="0.25">
      <c r="E2119" s="3">
        <f t="shared" ca="1" si="66"/>
        <v>7.5547706505658119E-2</v>
      </c>
      <c r="F2119" s="3">
        <f t="shared" ca="1" si="67"/>
        <v>16.290109082700791</v>
      </c>
    </row>
    <row r="2120" spans="5:6" x14ac:dyDescent="0.25">
      <c r="E2120" s="3">
        <f t="shared" ca="1" si="66"/>
        <v>0.77914618604005648</v>
      </c>
      <c r="F2120" s="3">
        <f t="shared" ca="1" si="67"/>
        <v>22.273365632216663</v>
      </c>
    </row>
    <row r="2121" spans="5:6" x14ac:dyDescent="0.25">
      <c r="E2121" s="3">
        <f t="shared" ca="1" si="66"/>
        <v>0.86676974220919989</v>
      </c>
      <c r="F2121" s="3">
        <f t="shared" ca="1" si="67"/>
        <v>23.090594254830084</v>
      </c>
    </row>
    <row r="2122" spans="5:6" x14ac:dyDescent="0.25">
      <c r="E2122" s="3">
        <f t="shared" ca="1" si="66"/>
        <v>0.98822805200319319</v>
      </c>
      <c r="F2122" s="3">
        <f t="shared" ca="1" si="67"/>
        <v>24.633657504982203</v>
      </c>
    </row>
    <row r="2123" spans="5:6" x14ac:dyDescent="0.25">
      <c r="E2123" s="3">
        <f t="shared" ca="1" si="66"/>
        <v>0.66475185822058958</v>
      </c>
      <c r="F2123" s="3">
        <f t="shared" ca="1" si="67"/>
        <v>21.309071151321941</v>
      </c>
    </row>
    <row r="2124" spans="5:6" x14ac:dyDescent="0.25">
      <c r="E2124" s="3">
        <f t="shared" ca="1" si="66"/>
        <v>0.72900825910494427</v>
      </c>
      <c r="F2124" s="3">
        <f t="shared" ca="1" si="67"/>
        <v>21.84112287550585</v>
      </c>
    </row>
    <row r="2125" spans="5:6" x14ac:dyDescent="0.25">
      <c r="E2125" s="3">
        <f t="shared" ca="1" si="66"/>
        <v>0.13152032818557613</v>
      </c>
      <c r="F2125" s="3">
        <f t="shared" ca="1" si="67"/>
        <v>16.892291997265886</v>
      </c>
    </row>
    <row r="2126" spans="5:6" x14ac:dyDescent="0.25">
      <c r="E2126" s="3">
        <f t="shared" ca="1" si="66"/>
        <v>0.43442633342825454</v>
      </c>
      <c r="F2126" s="3">
        <f t="shared" ca="1" si="67"/>
        <v>19.484068603875336</v>
      </c>
    </row>
    <row r="2127" spans="5:6" x14ac:dyDescent="0.25">
      <c r="E2127" s="3">
        <f t="shared" ca="1" si="66"/>
        <v>0.20268852356249378</v>
      </c>
      <c r="F2127" s="3">
        <f t="shared" ca="1" si="67"/>
        <v>17.56490501127363</v>
      </c>
    </row>
    <row r="2128" spans="5:6" x14ac:dyDescent="0.25">
      <c r="E2128" s="3">
        <f t="shared" ca="1" si="66"/>
        <v>0.31702229151184236</v>
      </c>
      <c r="F2128" s="3">
        <f t="shared" ca="1" si="67"/>
        <v>18.541960399237148</v>
      </c>
    </row>
    <row r="2129" spans="5:6" x14ac:dyDescent="0.25">
      <c r="E2129" s="3">
        <f t="shared" ca="1" si="66"/>
        <v>0.94673219267734121</v>
      </c>
      <c r="F2129" s="3">
        <f t="shared" ca="1" si="67"/>
        <v>23.984037070099099</v>
      </c>
    </row>
    <row r="2130" spans="5:6" x14ac:dyDescent="0.25">
      <c r="E2130" s="3">
        <f t="shared" ca="1" si="66"/>
        <v>0.6539399070019174</v>
      </c>
      <c r="F2130" s="3">
        <f t="shared" ca="1" si="67"/>
        <v>21.221296562168696</v>
      </c>
    </row>
    <row r="2131" spans="5:6" x14ac:dyDescent="0.25">
      <c r="E2131" s="3">
        <f t="shared" ca="1" si="66"/>
        <v>0.12850102339691427</v>
      </c>
      <c r="F2131" s="3">
        <f t="shared" ca="1" si="67"/>
        <v>16.861927330607195</v>
      </c>
    </row>
    <row r="2132" spans="5:6" x14ac:dyDescent="0.25">
      <c r="E2132" s="3">
        <f t="shared" ca="1" si="66"/>
        <v>5.2651327177675178E-3</v>
      </c>
      <c r="F2132" s="3">
        <f t="shared" ca="1" si="67"/>
        <v>15.213587250077522</v>
      </c>
    </row>
    <row r="2133" spans="5:6" x14ac:dyDescent="0.25">
      <c r="E2133" s="3">
        <f t="shared" ca="1" si="66"/>
        <v>0.16120597222330202</v>
      </c>
      <c r="F2133" s="3">
        <f t="shared" ca="1" si="67"/>
        <v>17.181834119273077</v>
      </c>
    </row>
    <row r="2134" spans="5:6" x14ac:dyDescent="0.25">
      <c r="E2134" s="3">
        <f t="shared" ca="1" si="66"/>
        <v>0.1763397101360803</v>
      </c>
      <c r="F2134" s="3">
        <f t="shared" ca="1" si="67"/>
        <v>17.324096849670674</v>
      </c>
    </row>
    <row r="2135" spans="5:6" x14ac:dyDescent="0.25">
      <c r="E2135" s="3">
        <f t="shared" ca="1" si="66"/>
        <v>0.82390755917948</v>
      </c>
      <c r="F2135" s="3">
        <f t="shared" ca="1" si="67"/>
        <v>22.678202543250187</v>
      </c>
    </row>
    <row r="2136" spans="5:6" x14ac:dyDescent="0.25">
      <c r="E2136" s="3">
        <f t="shared" ca="1" si="66"/>
        <v>8.0474389162406124E-2</v>
      </c>
      <c r="F2136" s="3">
        <f t="shared" ca="1" si="67"/>
        <v>16.347291216347742</v>
      </c>
    </row>
    <row r="2137" spans="5:6" x14ac:dyDescent="0.25">
      <c r="E2137" s="3">
        <f t="shared" ca="1" si="66"/>
        <v>7.1780433786938103E-2</v>
      </c>
      <c r="F2137" s="3">
        <f t="shared" ca="1" si="67"/>
        <v>16.245646401257453</v>
      </c>
    </row>
    <row r="2138" spans="5:6" x14ac:dyDescent="0.25">
      <c r="E2138" s="3">
        <f t="shared" ca="1" si="66"/>
        <v>0.34923011248251923</v>
      </c>
      <c r="F2138" s="3">
        <f t="shared" ca="1" si="67"/>
        <v>18.804361435343537</v>
      </c>
    </row>
    <row r="2139" spans="5:6" x14ac:dyDescent="0.25">
      <c r="E2139" s="3">
        <f t="shared" ca="1" si="66"/>
        <v>0.70885175783407417</v>
      </c>
      <c r="F2139" s="3">
        <f t="shared" ca="1" si="67"/>
        <v>21.672025558685132</v>
      </c>
    </row>
    <row r="2140" spans="5:6" x14ac:dyDescent="0.25">
      <c r="E2140" s="3">
        <f t="shared" ca="1" si="66"/>
        <v>0.80136172864159183</v>
      </c>
      <c r="F2140" s="3">
        <f t="shared" ca="1" si="67"/>
        <v>22.471602579136743</v>
      </c>
    </row>
    <row r="2141" spans="5:6" x14ac:dyDescent="0.25">
      <c r="E2141" s="3">
        <f t="shared" ca="1" si="66"/>
        <v>0.10463731151688815</v>
      </c>
      <c r="F2141" s="3">
        <f t="shared" ca="1" si="67"/>
        <v>16.614560957268289</v>
      </c>
    </row>
    <row r="2142" spans="5:6" x14ac:dyDescent="0.25">
      <c r="E2142" s="3">
        <f t="shared" ca="1" si="66"/>
        <v>0.41137804787272181</v>
      </c>
      <c r="F2142" s="3">
        <f t="shared" ca="1" si="67"/>
        <v>19.301687962283438</v>
      </c>
    </row>
    <row r="2143" spans="5:6" x14ac:dyDescent="0.25">
      <c r="E2143" s="3">
        <f t="shared" ca="1" si="66"/>
        <v>0.12523524931282481</v>
      </c>
      <c r="F2143" s="3">
        <f t="shared" ca="1" si="67"/>
        <v>16.82886740610391</v>
      </c>
    </row>
    <row r="2144" spans="5:6" x14ac:dyDescent="0.25">
      <c r="E2144" s="3">
        <f t="shared" ca="1" si="66"/>
        <v>0.2234094631556246</v>
      </c>
      <c r="F2144" s="3">
        <f t="shared" ca="1" si="67"/>
        <v>17.749141615715818</v>
      </c>
    </row>
    <row r="2145" spans="5:6" x14ac:dyDescent="0.25">
      <c r="E2145" s="3">
        <f t="shared" ca="1" si="66"/>
        <v>0.20975393142232324</v>
      </c>
      <c r="F2145" s="3">
        <f t="shared" ca="1" si="67"/>
        <v>17.628187973099735</v>
      </c>
    </row>
    <row r="2146" spans="5:6" x14ac:dyDescent="0.25">
      <c r="E2146" s="3">
        <f t="shared" ca="1" si="66"/>
        <v>0.23321209971965773</v>
      </c>
      <c r="F2146" s="3">
        <f t="shared" ca="1" si="67"/>
        <v>17.834952755004256</v>
      </c>
    </row>
    <row r="2147" spans="5:6" x14ac:dyDescent="0.25">
      <c r="E2147" s="3">
        <f t="shared" ca="1" si="66"/>
        <v>6.2538257435144629E-2</v>
      </c>
      <c r="F2147" s="3">
        <f t="shared" ca="1" si="67"/>
        <v>16.133524635745953</v>
      </c>
    </row>
    <row r="2148" spans="5:6" x14ac:dyDescent="0.25">
      <c r="E2148" s="3">
        <f t="shared" ca="1" si="66"/>
        <v>0.16778775524830669</v>
      </c>
      <c r="F2148" s="3">
        <f t="shared" ca="1" si="67"/>
        <v>17.244097965368073</v>
      </c>
    </row>
    <row r="2149" spans="5:6" x14ac:dyDescent="0.25">
      <c r="E2149" s="3">
        <f t="shared" ca="1" si="66"/>
        <v>0.92783188158816887</v>
      </c>
      <c r="F2149" s="3">
        <f t="shared" ca="1" si="67"/>
        <v>23.749746950014732</v>
      </c>
    </row>
    <row r="2150" spans="5:6" x14ac:dyDescent="0.25">
      <c r="E2150" s="3">
        <f t="shared" ca="1" si="66"/>
        <v>0.57576941819953753</v>
      </c>
      <c r="F2150" s="3">
        <f t="shared" ca="1" si="67"/>
        <v>20.596509670932576</v>
      </c>
    </row>
    <row r="2151" spans="5:6" x14ac:dyDescent="0.25">
      <c r="E2151" s="3">
        <f t="shared" ca="1" si="66"/>
        <v>0.25772807804640396</v>
      </c>
      <c r="F2151" s="3">
        <f t="shared" ca="1" si="67"/>
        <v>18.046279007205673</v>
      </c>
    </row>
    <row r="2152" spans="5:6" x14ac:dyDescent="0.25">
      <c r="E2152" s="3">
        <f t="shared" ca="1" si="66"/>
        <v>0.87118232396899031</v>
      </c>
      <c r="F2152" s="3">
        <f t="shared" ca="1" si="67"/>
        <v>23.134879239856943</v>
      </c>
    </row>
    <row r="2153" spans="5:6" x14ac:dyDescent="0.25">
      <c r="E2153" s="3">
        <f t="shared" ca="1" si="66"/>
        <v>0.41337479791622322</v>
      </c>
      <c r="F2153" s="3">
        <f t="shared" ca="1" si="67"/>
        <v>19.317522078798746</v>
      </c>
    </row>
    <row r="2154" spans="5:6" x14ac:dyDescent="0.25">
      <c r="E2154" s="3">
        <f t="shared" ca="1" si="66"/>
        <v>0.13604579732385169</v>
      </c>
      <c r="F2154" s="3">
        <f t="shared" ca="1" si="67"/>
        <v>16.937458217756845</v>
      </c>
    </row>
    <row r="2155" spans="5:6" x14ac:dyDescent="0.25">
      <c r="E2155" s="3">
        <f t="shared" ca="1" si="66"/>
        <v>0.27831765250157325</v>
      </c>
      <c r="F2155" s="3">
        <f t="shared" ca="1" si="67"/>
        <v>18.22060278213695</v>
      </c>
    </row>
    <row r="2156" spans="5:6" x14ac:dyDescent="0.25">
      <c r="E2156" s="3">
        <f t="shared" ca="1" si="66"/>
        <v>0.62628324753277587</v>
      </c>
      <c r="F2156" s="3">
        <f t="shared" ca="1" si="67"/>
        <v>20.998503363774748</v>
      </c>
    </row>
    <row r="2157" spans="5:6" x14ac:dyDescent="0.25">
      <c r="E2157" s="3">
        <f t="shared" ca="1" si="66"/>
        <v>0.95567156386541408</v>
      </c>
      <c r="F2157" s="3">
        <f t="shared" ca="1" si="67"/>
        <v>24.103433166262228</v>
      </c>
    </row>
    <row r="2158" spans="5:6" x14ac:dyDescent="0.25">
      <c r="E2158" s="3">
        <f t="shared" ca="1" si="66"/>
        <v>0.18530504546461757</v>
      </c>
      <c r="F2158" s="3">
        <f t="shared" ca="1" si="67"/>
        <v>17.406945005024362</v>
      </c>
    </row>
    <row r="2159" spans="5:6" x14ac:dyDescent="0.25">
      <c r="E2159" s="3">
        <f t="shared" ca="1" si="66"/>
        <v>0.97361460202004313</v>
      </c>
      <c r="F2159" s="3">
        <f t="shared" ca="1" si="67"/>
        <v>24.369129955249932</v>
      </c>
    </row>
    <row r="2160" spans="5:6" x14ac:dyDescent="0.25">
      <c r="E2160" s="3">
        <f t="shared" ca="1" si="66"/>
        <v>0.41346622600441674</v>
      </c>
      <c r="F2160" s="3">
        <f t="shared" ca="1" si="67"/>
        <v>19.318246930204257</v>
      </c>
    </row>
  </sheetData>
  <mergeCells count="2">
    <mergeCell ref="H11:I11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semicircular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2022-02-01T21:15:41Z</dcterms:created>
  <dcterms:modified xsi:type="dcterms:W3CDTF">2022-02-20T04:19:28Z</dcterms:modified>
</cp:coreProperties>
</file>