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Fatigue Lif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chart.0" hidden="1">'Fatigue Life'!$F$3:$F$2160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'Fatigue Life'!$F$3:$F$2160</definedName>
    <definedName name="_xlchart.v1.2" hidden="1">'[5]Johnson SU'!$P$3:$P$2002</definedName>
    <definedName name="_xlchart.v1.3" hidden="1">[6]Trapezoidal!$G$3:$G$2002</definedName>
    <definedName name="_xlchart.v1.4" hidden="1">[7]Triangular!$H$3:$H$2002</definedName>
    <definedName name="_xlchart.v1.5" hidden="1">[8]uniforme!$F$3:$F$2160</definedName>
    <definedName name="_xlchart.v1.6" hidden="1">#REF!</definedName>
    <definedName name="_xlchart.v1.7" hidden="1">[9]erlang!$F$3:$F$2160</definedName>
    <definedName name="_xlchart.v1.8" hidden="1">'[10]error function'!$F$3:$F$2160</definedName>
    <definedName name="_xlchart.v1.9" hidden="1">'[11]Gen. Normal'!$F$3:$F$2160</definedName>
    <definedName name="PROB">'[12]Probabilidades Origen-Destino'!$D$5</definedName>
    <definedName name="solver_adj" localSheetId="0" hidden="1">'Fatigue Life'!$N$13:$N$14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'Fatigue Life'!$N$14</definedName>
    <definedName name="solver_lhs2" localSheetId="0" hidden="1">'Fatigue Life'!$N$14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'Fatigue Life'!$K$13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J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4" i="1" l="1"/>
  <c r="I11" i="1"/>
  <c r="I13" i="1"/>
  <c r="I3" i="1"/>
  <c r="I4" i="1"/>
  <c r="I5" i="1"/>
  <c r="I6" i="1"/>
  <c r="I8" i="1"/>
  <c r="I12" i="1"/>
  <c r="I18" i="1" l="1"/>
  <c r="I19" i="1"/>
  <c r="I20" i="1"/>
  <c r="I7" i="1" s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<sst xmlns="http://schemas.openxmlformats.org/spreadsheetml/2006/main" count="18" uniqueCount="18">
  <si>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</si>
  <si>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</si>
  <si>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</si>
  <si>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</si>
  <si>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</si>
  <si>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gamma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</si>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</sst>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F5382D07-D31C-427B-88BB-D802F9CD260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222249</xdr:colOff>
      <xdr:row>1</xdr:row>
      <xdr:rowOff>46566</xdr:rowOff>
    </xdr:from>
    <xdr:to>
      <xdr:col>16</xdr:col>
      <xdr:colOff>158749</xdr:colOff>
      <xdr:row>15</xdr:row>
      <xdr:rowOff>122766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160"/>
  <sheetViews>
    <sheetView tabSelected="1" zoomScale="90" zoomScaleNormal="90" workbookViewId="0">
      <selection activeCell="J16" sqref="J1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8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B2" s="6" t="s">
        <v>16</v>
      </c>
      <c r="C2" s="6" t="s">
        <v>15</v>
      </c>
      <c r="E2" s="6" t="s">
        <v>14</v>
      </c>
      <c r="F2" s="6" t="s">
        <v>13</v>
      </c>
      <c r="H2" s="6" t="s">
        <v>12</v>
      </c>
      <c r="I2" s="6" t="s">
        <v>11</v>
      </c>
      <c r="J2" s="6" t="s">
        <v>10</v>
      </c>
    </row>
    <row r="3" spans="1:12" x14ac:dyDescent="0.25">
      <c r="B3" s="2" t="s">
        <v>9</v>
      </c>
      <c r="C3" s="4">
        <v>15</v>
      </c>
      <c r="E3" s="2">
        <f t="shared" ref="E3:E66" ca="1" si="0">RAND()</f>
        <v>0.13292637232022342</v>
      </c>
      <c r="F3" s="2">
        <f t="shared" ref="F3:F66" ca="1" si="1">$C$3+$C$4*((($C$5*_xlfn.NORM.S.INV(E3)+SQRT(($C$5*_xlfn.NORM.S.INV(E3))^2+4))/(2))^2)</f>
        <v>20.772981560371036</v>
      </c>
      <c r="H3" s="2" t="s">
        <v>8</v>
      </c>
      <c r="I3" s="2">
        <f ca="1">AVERAGE(F3:F2160)</f>
        <v>26.161637936230804</v>
      </c>
      <c r="J3" s="4">
        <f>C3+C4*(1+(C5^2)/2)</f>
        <v>26.25</v>
      </c>
    </row>
    <row r="4" spans="1:12" x14ac:dyDescent="0.25">
      <c r="B4" s="2" t="s">
        <v>7</v>
      </c>
      <c r="C4" s="4">
        <v>10</v>
      </c>
      <c r="E4" s="2">
        <f t="shared" ca="1" si="0"/>
        <v>0.85543990938638126</v>
      </c>
      <c r="F4" s="2">
        <f t="shared" ca="1" si="1"/>
        <v>31.887877114421588</v>
      </c>
      <c r="H4" s="2" t="s">
        <v>6</v>
      </c>
      <c r="I4" s="2">
        <f ca="1">_xlfn.VAR.S(F3:F2160)</f>
        <v>32.026871343663998</v>
      </c>
      <c r="J4" s="5">
        <f>C4^2*C5^2*(1+5*C5^2/4)</f>
        <v>32.8125</v>
      </c>
    </row>
    <row r="5" spans="1:12" x14ac:dyDescent="0.25">
      <c r="B5" s="2" t="s">
        <v>5</v>
      </c>
      <c r="C5" s="4">
        <v>0.5</v>
      </c>
      <c r="E5" s="2">
        <f t="shared" ca="1" si="0"/>
        <v>0.21851190774738871</v>
      </c>
      <c r="F5" s="2">
        <f t="shared" ca="1" si="1"/>
        <v>21.796280313723582</v>
      </c>
      <c r="H5" s="2" t="s">
        <v>4</v>
      </c>
      <c r="I5" s="2">
        <f ca="1">_xlfn.STDEV.S(F3:F2160)</f>
        <v>5.6592288647539251</v>
      </c>
      <c r="J5" s="2">
        <f>SQRT(J4)</f>
        <v>5.7282196186947996</v>
      </c>
    </row>
    <row r="6" spans="1:12" x14ac:dyDescent="0.25">
      <c r="E6" s="2">
        <f t="shared" ca="1" si="0"/>
        <v>0.47087584877796618</v>
      </c>
      <c r="F6" s="2">
        <f t="shared" ca="1" si="1"/>
        <v>24.641270849509997</v>
      </c>
      <c r="H6" s="2" t="s">
        <v>3</v>
      </c>
      <c r="I6" s="2">
        <f ca="1">SKEW(F3:F2160)</f>
        <v>1.3300556179835594</v>
      </c>
      <c r="J6" s="2">
        <f>4*C5^2*(11*C5^2+6)/((5*C5^2+4)*SQRT(C5^2*(5*C5^2+4)))</f>
        <v>1.4547859349066159</v>
      </c>
    </row>
    <row r="7" spans="1:12" x14ac:dyDescent="0.25">
      <c r="C7" s="3"/>
      <c r="E7" s="2">
        <f t="shared" ca="1" si="0"/>
        <v>0.7530319284276551</v>
      </c>
      <c r="F7" s="2">
        <f t="shared" ca="1" si="1"/>
        <v>29.054889897089655</v>
      </c>
      <c r="H7" s="2" t="s">
        <v>2</v>
      </c>
      <c r="I7" s="2">
        <f ca="1">I20/(I5^4)</f>
        <v>5.4706340212871609</v>
      </c>
      <c r="J7" s="2">
        <f>3*(211*C5^2+120*C5^2+16)/((5*C5^2+4)^2)</f>
        <v>10.748299319727892</v>
      </c>
    </row>
    <row r="8" spans="1:12" x14ac:dyDescent="0.25">
      <c r="E8" s="2">
        <f t="shared" ca="1" si="0"/>
        <v>0.37838062879250345</v>
      </c>
      <c r="F8" s="2">
        <f t="shared" ca="1" si="1"/>
        <v>23.566601845127664</v>
      </c>
      <c r="H8" s="1" t="s">
        <v>17</v>
      </c>
      <c r="I8" s="1">
        <f ca="1">MEDIAN(F3:F2160)</f>
        <v>24.838469701598378</v>
      </c>
      <c r="J8" s="8"/>
    </row>
    <row r="9" spans="1:12" x14ac:dyDescent="0.25">
      <c r="E9" s="2">
        <f t="shared" ca="1" si="0"/>
        <v>0.2080692805456853</v>
      </c>
      <c r="F9" s="2">
        <f t="shared" ca="1" si="1"/>
        <v>21.677643505891208</v>
      </c>
    </row>
    <row r="10" spans="1:12" x14ac:dyDescent="0.25">
      <c r="E10" s="2">
        <f t="shared" ca="1" si="0"/>
        <v>0.36015039572298291</v>
      </c>
      <c r="F10" s="2">
        <f t="shared" ca="1" si="1"/>
        <v>23.362813476382673</v>
      </c>
      <c r="H10" s="9" t="s">
        <v>1</v>
      </c>
      <c r="I10" s="9"/>
    </row>
    <row r="11" spans="1:12" x14ac:dyDescent="0.25">
      <c r="E11" s="2">
        <f t="shared" ca="1" si="0"/>
        <v>0.83724027831429315</v>
      </c>
      <c r="F11" s="2">
        <f t="shared" ca="1" si="1"/>
        <v>31.27051413355241</v>
      </c>
      <c r="H11" s="2"/>
      <c r="I11" s="2">
        <f ca="1">SUMPRODUCT(F3:F2160)/COUNT(F3:F2160)</f>
        <v>26.161637936230804</v>
      </c>
    </row>
    <row r="12" spans="1:12" x14ac:dyDescent="0.25">
      <c r="E12" s="2">
        <f t="shared" ca="1" si="0"/>
        <v>0.67124441593609152</v>
      </c>
      <c r="F12" s="2">
        <f t="shared" ca="1" si="1"/>
        <v>27.47603603362008</v>
      </c>
      <c r="H12" s="2"/>
      <c r="I12" s="2">
        <f ca="1">SUMPRODUCT(F3:F2160,F3:F2160)/COUNT(F3:F2160)</f>
        <v>716.44332985317931</v>
      </c>
    </row>
    <row r="13" spans="1:12" x14ac:dyDescent="0.25">
      <c r="E13" s="2">
        <f t="shared" ca="1" si="0"/>
        <v>0.41240989322946031</v>
      </c>
      <c r="F13" s="2">
        <f t="shared" ca="1" si="1"/>
        <v>23.952800734678128</v>
      </c>
      <c r="H13" s="2"/>
      <c r="I13" s="2">
        <f ca="1">SUMPRODUCT(F3:F2160,F3:F2160,F3:F2160)/COUNT(F3:F2160)</f>
        <v>20659.039383167164</v>
      </c>
    </row>
    <row r="14" spans="1:12" x14ac:dyDescent="0.25">
      <c r="E14" s="2">
        <f t="shared" ca="1" si="0"/>
        <v>0.84443265459048267</v>
      </c>
      <c r="F14" s="2">
        <f t="shared" ca="1" si="1"/>
        <v>31.506362269950749</v>
      </c>
      <c r="H14" s="2"/>
      <c r="I14" s="2">
        <f ca="1">SUMPRODUCT(F3:F2160,F3:F2160,F3:F2160,F3:F2160)/COUNT(F3:F2160)</f>
        <v>630709.75079676998</v>
      </c>
    </row>
    <row r="15" spans="1:12" x14ac:dyDescent="0.25">
      <c r="E15" s="2">
        <f t="shared" ca="1" si="0"/>
        <v>0.20992585724820334</v>
      </c>
      <c r="F15" s="2">
        <f t="shared" ca="1" si="1"/>
        <v>21.698817233952376</v>
      </c>
    </row>
    <row r="16" spans="1:12" x14ac:dyDescent="0.25">
      <c r="E16" s="2">
        <f t="shared" ca="1" si="0"/>
        <v>0.56882750133976168</v>
      </c>
      <c r="F16" s="2">
        <f t="shared" ca="1" si="1"/>
        <v>25.905343455731717</v>
      </c>
      <c r="H16" s="9" t="s">
        <v>0</v>
      </c>
      <c r="I16" s="9"/>
    </row>
    <row r="17" spans="5:9" x14ac:dyDescent="0.25">
      <c r="E17" s="2">
        <f t="shared" ca="1" si="0"/>
        <v>0.98092531122653159</v>
      </c>
      <c r="F17" s="2">
        <f t="shared" ca="1" si="1"/>
        <v>42.048860584646214</v>
      </c>
      <c r="H17" s="2"/>
      <c r="I17" s="2">
        <v>0</v>
      </c>
    </row>
    <row r="18" spans="5:9" x14ac:dyDescent="0.25">
      <c r="E18" s="2">
        <f t="shared" ca="1" si="0"/>
        <v>5.9364015242922119E-2</v>
      </c>
      <c r="F18" s="2">
        <f t="shared" ca="1" si="1"/>
        <v>19.669504927531548</v>
      </c>
      <c r="H18" s="2"/>
      <c r="I18" s="2">
        <f ca="1">I12-I11^2</f>
        <v>32.012030346748588</v>
      </c>
    </row>
    <row r="19" spans="5:9" x14ac:dyDescent="0.25">
      <c r="E19" s="2">
        <f t="shared" ca="1" si="0"/>
        <v>0.73253770127339957</v>
      </c>
      <c r="F19" s="2">
        <f t="shared" ca="1" si="1"/>
        <v>28.620923802172065</v>
      </c>
      <c r="H19" s="2"/>
      <c r="I19" s="2">
        <f ca="1">I13-3*I11*I12+2*I11^3</f>
        <v>240.7340906501704</v>
      </c>
    </row>
    <row r="20" spans="5:9" x14ac:dyDescent="0.25">
      <c r="E20" s="2">
        <f t="shared" ca="1" si="0"/>
        <v>0.55631033779500005</v>
      </c>
      <c r="F20" s="2">
        <f t="shared" ca="1" si="1"/>
        <v>25.733619679006164</v>
      </c>
      <c r="H20" s="2"/>
      <c r="I20" s="2">
        <f ca="1">I14-4*I11*I13+6*(I11^2)*I12-3*(I11^4)</f>
        <v>5611.3413983320352</v>
      </c>
    </row>
    <row r="21" spans="5:9" x14ac:dyDescent="0.25">
      <c r="E21" s="2">
        <f t="shared" ca="1" si="0"/>
        <v>0.43334196374341072</v>
      </c>
      <c r="F21" s="2">
        <f t="shared" ca="1" si="1"/>
        <v>24.195127101378226</v>
      </c>
    </row>
    <row r="22" spans="5:9" x14ac:dyDescent="0.25">
      <c r="E22" s="2">
        <f t="shared" ca="1" si="0"/>
        <v>7.9082942165657144E-2</v>
      </c>
      <c r="F22" s="2">
        <f t="shared" ca="1" si="1"/>
        <v>20.006950610860326</v>
      </c>
    </row>
    <row r="23" spans="5:9" x14ac:dyDescent="0.25">
      <c r="E23" s="2">
        <f t="shared" ca="1" si="0"/>
        <v>0.13666022816092327</v>
      </c>
      <c r="F23" s="2">
        <f t="shared" ca="1" si="1"/>
        <v>20.821083820482791</v>
      </c>
    </row>
    <row r="24" spans="5:9" x14ac:dyDescent="0.25">
      <c r="E24" s="2">
        <f t="shared" ca="1" si="0"/>
        <v>0.25028164639768746</v>
      </c>
      <c r="F24" s="2">
        <f t="shared" ca="1" si="1"/>
        <v>22.151736151032654</v>
      </c>
    </row>
    <row r="25" spans="5:9" x14ac:dyDescent="0.25">
      <c r="E25" s="2">
        <f t="shared" ca="1" si="0"/>
        <v>0.66013512970780097</v>
      </c>
      <c r="F25" s="2">
        <f t="shared" ca="1" si="1"/>
        <v>27.28816200830061</v>
      </c>
    </row>
    <row r="26" spans="5:9" x14ac:dyDescent="0.25">
      <c r="E26" s="2">
        <f t="shared" ca="1" si="0"/>
        <v>0.93115904495514323</v>
      </c>
      <c r="F26" s="2">
        <f t="shared" ca="1" si="1"/>
        <v>35.671651296860233</v>
      </c>
    </row>
    <row r="27" spans="5:9" x14ac:dyDescent="0.25">
      <c r="E27" s="2">
        <f t="shared" ca="1" si="0"/>
        <v>0.26678301785525205</v>
      </c>
      <c r="F27" s="2">
        <f t="shared" ca="1" si="1"/>
        <v>22.334157581720969</v>
      </c>
    </row>
    <row r="28" spans="5:9" x14ac:dyDescent="0.25">
      <c r="E28" s="2">
        <f t="shared" ca="1" si="0"/>
        <v>0.7725130895208604</v>
      </c>
      <c r="F28" s="2">
        <f t="shared" ca="1" si="1"/>
        <v>29.498142593779498</v>
      </c>
    </row>
    <row r="29" spans="5:9" x14ac:dyDescent="0.25">
      <c r="E29" s="2">
        <f t="shared" ca="1" si="0"/>
        <v>0.32179975327273702</v>
      </c>
      <c r="F29" s="2">
        <f t="shared" ca="1" si="1"/>
        <v>22.938797905160445</v>
      </c>
    </row>
    <row r="30" spans="5:9" x14ac:dyDescent="0.25">
      <c r="E30" s="2">
        <f t="shared" ca="1" si="0"/>
        <v>0.69221365663592027</v>
      </c>
      <c r="F30" s="2">
        <f t="shared" ca="1" si="1"/>
        <v>27.845553502017502</v>
      </c>
    </row>
    <row r="31" spans="5:9" x14ac:dyDescent="0.25">
      <c r="E31" s="2">
        <f t="shared" ca="1" si="0"/>
        <v>7.6523094465159036E-2</v>
      </c>
      <c r="F31" s="2">
        <f t="shared" ca="1" si="1"/>
        <v>19.965630619621951</v>
      </c>
    </row>
    <row r="32" spans="5:9" x14ac:dyDescent="0.25">
      <c r="E32" s="2">
        <f t="shared" ca="1" si="0"/>
        <v>0.47133238975732727</v>
      </c>
      <c r="F32" s="2">
        <f t="shared" ca="1" si="1"/>
        <v>24.64680267499946</v>
      </c>
    </row>
    <row r="33" spans="5:6" x14ac:dyDescent="0.25">
      <c r="E33" s="2">
        <f t="shared" ca="1" si="0"/>
        <v>0.3267925280468944</v>
      </c>
      <c r="F33" s="2">
        <f t="shared" ca="1" si="1"/>
        <v>22.993746493103618</v>
      </c>
    </row>
    <row r="34" spans="5:6" x14ac:dyDescent="0.25">
      <c r="E34" s="2">
        <f t="shared" ca="1" si="0"/>
        <v>0.4827216264334242</v>
      </c>
      <c r="F34" s="2">
        <f t="shared" ca="1" si="1"/>
        <v>24.785713462228262</v>
      </c>
    </row>
    <row r="35" spans="5:6" x14ac:dyDescent="0.25">
      <c r="E35" s="2">
        <f t="shared" ca="1" si="0"/>
        <v>0.29908601627486153</v>
      </c>
      <c r="F35" s="2">
        <f t="shared" ca="1" si="1"/>
        <v>22.689272071604847</v>
      </c>
    </row>
    <row r="36" spans="5:6" x14ac:dyDescent="0.25">
      <c r="E36" s="2">
        <f t="shared" ca="1" si="0"/>
        <v>9.2280708268304146E-3</v>
      </c>
      <c r="F36" s="2">
        <f t="shared" ca="1" si="1"/>
        <v>18.266439205867954</v>
      </c>
    </row>
    <row r="37" spans="5:6" x14ac:dyDescent="0.25">
      <c r="E37" s="2">
        <f t="shared" ca="1" si="0"/>
        <v>9.7832515715943313E-2</v>
      </c>
      <c r="F37" s="2">
        <f t="shared" ca="1" si="1"/>
        <v>20.292914414810063</v>
      </c>
    </row>
    <row r="38" spans="5:6" x14ac:dyDescent="0.25">
      <c r="E38" s="2">
        <f t="shared" ca="1" si="0"/>
        <v>0.17906435723157288</v>
      </c>
      <c r="F38" s="2">
        <f t="shared" ca="1" si="1"/>
        <v>21.341182823855746</v>
      </c>
    </row>
    <row r="39" spans="5:6" x14ac:dyDescent="0.25">
      <c r="E39" s="2">
        <f t="shared" ca="1" si="0"/>
        <v>0.27433710599260641</v>
      </c>
      <c r="F39" s="2">
        <f t="shared" ca="1" si="1"/>
        <v>22.417362034210885</v>
      </c>
    </row>
    <row r="40" spans="5:6" x14ac:dyDescent="0.25">
      <c r="E40" s="2">
        <f t="shared" ca="1" si="0"/>
        <v>8.1549342655854784E-2</v>
      </c>
      <c r="F40" s="2">
        <f t="shared" ca="1" si="1"/>
        <v>20.046181242937372</v>
      </c>
    </row>
    <row r="41" spans="5:6" x14ac:dyDescent="0.25">
      <c r="E41" s="2">
        <f t="shared" ca="1" si="0"/>
        <v>0.59589671871646921</v>
      </c>
      <c r="F41" s="2">
        <f t="shared" ca="1" si="1"/>
        <v>26.289588019738765</v>
      </c>
    </row>
    <row r="42" spans="5:6" x14ac:dyDescent="0.25">
      <c r="E42" s="2">
        <f t="shared" ca="1" si="0"/>
        <v>0.15839851333670318</v>
      </c>
      <c r="F42" s="2">
        <f t="shared" ca="1" si="1"/>
        <v>21.092979658096695</v>
      </c>
    </row>
    <row r="43" spans="5:6" x14ac:dyDescent="0.25">
      <c r="E43" s="2">
        <f t="shared" ca="1" si="0"/>
        <v>0.80863623893832359</v>
      </c>
      <c r="F43" s="2">
        <f t="shared" ca="1" si="1"/>
        <v>30.419520502332382</v>
      </c>
    </row>
    <row r="44" spans="5:6" x14ac:dyDescent="0.25">
      <c r="E44" s="2">
        <f t="shared" ca="1" si="0"/>
        <v>0.19622734289656418</v>
      </c>
      <c r="F44" s="2">
        <f t="shared" ca="1" si="1"/>
        <v>21.541654210934631</v>
      </c>
    </row>
    <row r="45" spans="5:6" x14ac:dyDescent="0.25">
      <c r="E45" s="2">
        <f t="shared" ca="1" si="0"/>
        <v>0.83566884297551691</v>
      </c>
      <c r="F45" s="2">
        <f t="shared" ca="1" si="1"/>
        <v>31.220282794901802</v>
      </c>
    </row>
    <row r="46" spans="5:6" x14ac:dyDescent="0.25">
      <c r="E46" s="2">
        <f t="shared" ca="1" si="0"/>
        <v>0.26482829500807203</v>
      </c>
      <c r="F46" s="2">
        <f t="shared" ca="1" si="1"/>
        <v>22.312600867540866</v>
      </c>
    </row>
    <row r="47" spans="5:6" x14ac:dyDescent="0.25">
      <c r="E47" s="2">
        <f t="shared" ca="1" si="0"/>
        <v>0.76529260908415597</v>
      </c>
      <c r="F47" s="2">
        <f t="shared" ca="1" si="1"/>
        <v>29.330031238838579</v>
      </c>
    </row>
    <row r="48" spans="5:6" x14ac:dyDescent="0.25">
      <c r="E48" s="2">
        <f t="shared" ca="1" si="0"/>
        <v>0.10661162750356135</v>
      </c>
      <c r="F48" s="2">
        <f t="shared" ca="1" si="1"/>
        <v>20.418615875438491</v>
      </c>
    </row>
    <row r="49" spans="5:6" x14ac:dyDescent="0.25">
      <c r="E49" s="2">
        <f t="shared" ca="1" si="0"/>
        <v>0.1710011770083002</v>
      </c>
      <c r="F49" s="2">
        <f t="shared" ca="1" si="1"/>
        <v>21.245340589895413</v>
      </c>
    </row>
    <row r="50" spans="5:6" x14ac:dyDescent="0.25">
      <c r="E50" s="2">
        <f t="shared" ca="1" si="0"/>
        <v>0.67199906569818502</v>
      </c>
      <c r="F50" s="2">
        <f t="shared" ca="1" si="1"/>
        <v>27.488987754278043</v>
      </c>
    </row>
    <row r="51" spans="5:6" x14ac:dyDescent="0.25">
      <c r="E51" s="2">
        <f t="shared" ca="1" si="0"/>
        <v>0.15265885732049977</v>
      </c>
      <c r="F51" s="2">
        <f t="shared" ca="1" si="1"/>
        <v>21.022411051393988</v>
      </c>
    </row>
    <row r="52" spans="5:6" x14ac:dyDescent="0.25">
      <c r="E52" s="2">
        <f t="shared" ca="1" si="0"/>
        <v>0.74052415193665866</v>
      </c>
      <c r="F52" s="2">
        <f t="shared" ca="1" si="1"/>
        <v>28.786432318286799</v>
      </c>
    </row>
    <row r="53" spans="5:6" x14ac:dyDescent="0.25">
      <c r="E53" s="2">
        <f t="shared" ca="1" si="0"/>
        <v>0.25692068582924721</v>
      </c>
      <c r="F53" s="2">
        <f t="shared" ca="1" si="1"/>
        <v>22.225260853699432</v>
      </c>
    </row>
    <row r="54" spans="5:6" x14ac:dyDescent="0.25">
      <c r="E54" s="2">
        <f t="shared" ca="1" si="0"/>
        <v>0.25593521021004195</v>
      </c>
      <c r="F54" s="2">
        <f t="shared" ca="1" si="1"/>
        <v>22.214359346333637</v>
      </c>
    </row>
    <row r="55" spans="5:6" x14ac:dyDescent="0.25">
      <c r="E55" s="2">
        <f t="shared" ca="1" si="0"/>
        <v>0.11681684914318036</v>
      </c>
      <c r="F55" s="2">
        <f t="shared" ca="1" si="1"/>
        <v>20.559600606068607</v>
      </c>
    </row>
    <row r="56" spans="5:6" x14ac:dyDescent="0.25">
      <c r="E56" s="2">
        <f t="shared" ca="1" si="0"/>
        <v>0.95229152470266287</v>
      </c>
      <c r="F56" s="2">
        <f t="shared" ca="1" si="1"/>
        <v>37.508554481511837</v>
      </c>
    </row>
    <row r="57" spans="5:6" x14ac:dyDescent="0.25">
      <c r="E57" s="2">
        <f t="shared" ca="1" si="0"/>
        <v>0.89245017378843727</v>
      </c>
      <c r="F57" s="2">
        <f t="shared" ca="1" si="1"/>
        <v>33.410123861971087</v>
      </c>
    </row>
    <row r="58" spans="5:6" x14ac:dyDescent="0.25">
      <c r="E58" s="2">
        <f t="shared" ca="1" si="0"/>
        <v>0.70547993026707456</v>
      </c>
      <c r="F58" s="2">
        <f t="shared" ca="1" si="1"/>
        <v>28.090468322983931</v>
      </c>
    </row>
    <row r="59" spans="5:6" x14ac:dyDescent="0.25">
      <c r="E59" s="2">
        <f t="shared" ca="1" si="0"/>
        <v>0.37934615488757994</v>
      </c>
      <c r="F59" s="2">
        <f t="shared" ca="1" si="1"/>
        <v>23.577448152652245</v>
      </c>
    </row>
    <row r="60" spans="5:6" x14ac:dyDescent="0.25">
      <c r="E60" s="2">
        <f t="shared" ca="1" si="0"/>
        <v>0.96014571929128645</v>
      </c>
      <c r="F60" s="2">
        <f t="shared" ca="1" si="1"/>
        <v>38.40438111729236</v>
      </c>
    </row>
    <row r="61" spans="5:6" x14ac:dyDescent="0.25">
      <c r="E61" s="2">
        <f t="shared" ca="1" si="0"/>
        <v>0.73301957753858293</v>
      </c>
      <c r="F61" s="2">
        <f t="shared" ca="1" si="1"/>
        <v>28.630786343639603</v>
      </c>
    </row>
    <row r="62" spans="5:6" x14ac:dyDescent="0.25">
      <c r="E62" s="2">
        <f t="shared" ca="1" si="0"/>
        <v>0.42939795040911655</v>
      </c>
      <c r="F62" s="2">
        <f t="shared" ca="1" si="1"/>
        <v>24.149148574959192</v>
      </c>
    </row>
    <row r="63" spans="5:6" x14ac:dyDescent="0.25">
      <c r="E63" s="2">
        <f t="shared" ca="1" si="0"/>
        <v>0.95322817429636175</v>
      </c>
      <c r="F63" s="2">
        <f t="shared" ca="1" si="1"/>
        <v>37.607452136923271</v>
      </c>
    </row>
    <row r="64" spans="5:6" x14ac:dyDescent="0.25">
      <c r="E64" s="2">
        <f t="shared" ca="1" si="0"/>
        <v>0.45582973755540834</v>
      </c>
      <c r="F64" s="2">
        <f t="shared" ca="1" si="1"/>
        <v>24.460444760196118</v>
      </c>
    </row>
    <row r="65" spans="5:6" x14ac:dyDescent="0.25">
      <c r="E65" s="2">
        <f t="shared" ca="1" si="0"/>
        <v>0.94776737280625201</v>
      </c>
      <c r="F65" s="2">
        <f t="shared" ca="1" si="1"/>
        <v>37.056157116844844</v>
      </c>
    </row>
    <row r="66" spans="5:6" x14ac:dyDescent="0.25">
      <c r="E66" s="2">
        <f t="shared" ca="1" si="0"/>
        <v>0.23659050923310831</v>
      </c>
      <c r="F66" s="2">
        <f t="shared" ca="1" si="1"/>
        <v>21.99939443895326</v>
      </c>
    </row>
    <row r="67" spans="5:6" x14ac:dyDescent="0.25">
      <c r="E67" s="2">
        <f t="shared" ref="E67:E130" ca="1" si="2">RAND()</f>
        <v>0.88076018810943024</v>
      </c>
      <c r="F67" s="2">
        <f t="shared" ref="F67:F130" ca="1" si="3">$C$3+$C$4*((($C$5*_xlfn.NORM.S.INV(E67)+SQRT(($C$5*_xlfn.NORM.S.INV(E67))^2+4))/(2))^2)</f>
        <v>32.881536328688689</v>
      </c>
    </row>
    <row r="68" spans="5:6" x14ac:dyDescent="0.25">
      <c r="E68" s="2">
        <f t="shared" ca="1" si="2"/>
        <v>0.91790444029664542</v>
      </c>
      <c r="F68" s="2">
        <f t="shared" ca="1" si="3"/>
        <v>34.783193940501263</v>
      </c>
    </row>
    <row r="69" spans="5:6" x14ac:dyDescent="0.25">
      <c r="E69" s="2">
        <f t="shared" ca="1" si="2"/>
        <v>0.32513439727372084</v>
      </c>
      <c r="F69" s="2">
        <f t="shared" ca="1" si="3"/>
        <v>22.975491819396936</v>
      </c>
    </row>
    <row r="70" spans="5:6" x14ac:dyDescent="0.25">
      <c r="E70" s="2">
        <f t="shared" ca="1" si="2"/>
        <v>0.65378413371657651</v>
      </c>
      <c r="F70" s="2">
        <f t="shared" ca="1" si="3"/>
        <v>27.183014691267488</v>
      </c>
    </row>
    <row r="71" spans="5:6" x14ac:dyDescent="0.25">
      <c r="E71" s="2">
        <f t="shared" ca="1" si="2"/>
        <v>0.80192112333256993</v>
      </c>
      <c r="F71" s="2">
        <f t="shared" ca="1" si="3"/>
        <v>30.236864344210503</v>
      </c>
    </row>
    <row r="72" spans="5:6" x14ac:dyDescent="0.25">
      <c r="E72" s="2">
        <f t="shared" ca="1" si="2"/>
        <v>0.50824638882052953</v>
      </c>
      <c r="F72" s="2">
        <f t="shared" ca="1" si="3"/>
        <v>25.10389606817035</v>
      </c>
    </row>
    <row r="73" spans="5:6" x14ac:dyDescent="0.25">
      <c r="E73" s="2">
        <f t="shared" ca="1" si="2"/>
        <v>8.928148641195699E-2</v>
      </c>
      <c r="F73" s="2">
        <f t="shared" ca="1" si="3"/>
        <v>20.165809658188188</v>
      </c>
    </row>
    <row r="74" spans="5:6" x14ac:dyDescent="0.25">
      <c r="E74" s="2">
        <f t="shared" ca="1" si="2"/>
        <v>0.75933109347729699</v>
      </c>
      <c r="F74" s="2">
        <f t="shared" ca="1" si="3"/>
        <v>29.194687853960847</v>
      </c>
    </row>
    <row r="75" spans="5:6" x14ac:dyDescent="0.25">
      <c r="E75" s="2">
        <f t="shared" ca="1" si="2"/>
        <v>0.31301229474962766</v>
      </c>
      <c r="F75" s="2">
        <f t="shared" ca="1" si="3"/>
        <v>22.842196522767132</v>
      </c>
    </row>
    <row r="76" spans="5:6" x14ac:dyDescent="0.25">
      <c r="E76" s="2">
        <f t="shared" ca="1" si="2"/>
        <v>0.37929948252114631</v>
      </c>
      <c r="F76" s="2">
        <f t="shared" ca="1" si="3"/>
        <v>23.576923722531031</v>
      </c>
    </row>
    <row r="77" spans="5:6" x14ac:dyDescent="0.25">
      <c r="E77" s="2">
        <f t="shared" ca="1" si="2"/>
        <v>0.86067865290837653</v>
      </c>
      <c r="F77" s="2">
        <f t="shared" ca="1" si="3"/>
        <v>32.079154221781479</v>
      </c>
    </row>
    <row r="78" spans="5:6" x14ac:dyDescent="0.25">
      <c r="E78" s="2">
        <f t="shared" ca="1" si="2"/>
        <v>7.8748404346110967E-2</v>
      </c>
      <c r="F78" s="2">
        <f t="shared" ca="1" si="3"/>
        <v>20.001586289528873</v>
      </c>
    </row>
    <row r="79" spans="5:6" x14ac:dyDescent="0.25">
      <c r="E79" s="2">
        <f t="shared" ca="1" si="2"/>
        <v>0.10573782835086343</v>
      </c>
      <c r="F79" s="2">
        <f t="shared" ca="1" si="3"/>
        <v>20.406300156308507</v>
      </c>
    </row>
    <row r="80" spans="5:6" x14ac:dyDescent="0.25">
      <c r="E80" s="2">
        <f t="shared" ca="1" si="2"/>
        <v>6.5543100374470642E-2</v>
      </c>
      <c r="F80" s="2">
        <f t="shared" ca="1" si="3"/>
        <v>19.780449479318186</v>
      </c>
    </row>
    <row r="81" spans="5:6" x14ac:dyDescent="0.25">
      <c r="E81" s="2">
        <f t="shared" ca="1" si="2"/>
        <v>0.7911945033209874</v>
      </c>
      <c r="F81" s="2">
        <f t="shared" ca="1" si="3"/>
        <v>29.956526721086053</v>
      </c>
    </row>
    <row r="82" spans="5:6" x14ac:dyDescent="0.25">
      <c r="E82" s="2">
        <f t="shared" ca="1" si="2"/>
        <v>0.35163960118820592</v>
      </c>
      <c r="F82" s="2">
        <f t="shared" ca="1" si="3"/>
        <v>23.268250390857347</v>
      </c>
    </row>
    <row r="83" spans="5:6" x14ac:dyDescent="0.25">
      <c r="E83" s="2">
        <f t="shared" ca="1" si="2"/>
        <v>0.87719613303835242</v>
      </c>
      <c r="F83" s="2">
        <f t="shared" ca="1" si="3"/>
        <v>32.730194036034959</v>
      </c>
    </row>
    <row r="84" spans="5:6" x14ac:dyDescent="0.25">
      <c r="E84" s="2">
        <f t="shared" ca="1" si="2"/>
        <v>3.6225501775598024E-2</v>
      </c>
      <c r="F84" s="2">
        <f t="shared" ca="1" si="3"/>
        <v>19.187840102967428</v>
      </c>
    </row>
    <row r="85" spans="5:6" x14ac:dyDescent="0.25">
      <c r="E85" s="2">
        <f t="shared" ca="1" si="2"/>
        <v>0.17457119675764055</v>
      </c>
      <c r="F85" s="2">
        <f t="shared" ca="1" si="3"/>
        <v>21.287920683545472</v>
      </c>
    </row>
    <row r="86" spans="5:6" x14ac:dyDescent="0.25">
      <c r="E86" s="2">
        <f t="shared" ca="1" si="2"/>
        <v>3.5763992051286664E-2</v>
      </c>
      <c r="F86" s="2">
        <f t="shared" ca="1" si="3"/>
        <v>19.176708245382212</v>
      </c>
    </row>
    <row r="87" spans="5:6" x14ac:dyDescent="0.25">
      <c r="E87" s="2">
        <f t="shared" ca="1" si="2"/>
        <v>0.87116186933255346</v>
      </c>
      <c r="F87" s="2">
        <f t="shared" ca="1" si="3"/>
        <v>32.483230097428319</v>
      </c>
    </row>
    <row r="88" spans="5:6" x14ac:dyDescent="0.25">
      <c r="E88" s="2">
        <f t="shared" ca="1" si="2"/>
        <v>0.4803529980895539</v>
      </c>
      <c r="F88" s="2">
        <f t="shared" ca="1" si="3"/>
        <v>24.756677169941284</v>
      </c>
    </row>
    <row r="89" spans="5:6" x14ac:dyDescent="0.25">
      <c r="E89" s="2">
        <f t="shared" ca="1" si="2"/>
        <v>9.0805892723929804E-2</v>
      </c>
      <c r="F89" s="2">
        <f t="shared" ca="1" si="3"/>
        <v>20.188842765653732</v>
      </c>
    </row>
    <row r="90" spans="5:6" x14ac:dyDescent="0.25">
      <c r="E90" s="2">
        <f t="shared" ca="1" si="2"/>
        <v>7.8677991709012685E-2</v>
      </c>
      <c r="F90" s="2">
        <f t="shared" ca="1" si="3"/>
        <v>20.000455878886811</v>
      </c>
    </row>
    <row r="91" spans="5:6" x14ac:dyDescent="0.25">
      <c r="E91" s="2">
        <f t="shared" ca="1" si="2"/>
        <v>3.3878785277067114E-2</v>
      </c>
      <c r="F91" s="2">
        <f t="shared" ca="1" si="3"/>
        <v>19.130362537863078</v>
      </c>
    </row>
    <row r="92" spans="5:6" x14ac:dyDescent="0.25">
      <c r="E92" s="2">
        <f t="shared" ca="1" si="2"/>
        <v>0.89911482564129408</v>
      </c>
      <c r="F92" s="2">
        <f t="shared" ca="1" si="3"/>
        <v>33.736650599437127</v>
      </c>
    </row>
    <row r="93" spans="5:6" x14ac:dyDescent="0.25">
      <c r="E93" s="2">
        <f t="shared" ca="1" si="2"/>
        <v>0.2022584136167237</v>
      </c>
      <c r="F93" s="2">
        <f t="shared" ca="1" si="3"/>
        <v>21.611123564446334</v>
      </c>
    </row>
    <row r="94" spans="5:6" x14ac:dyDescent="0.25">
      <c r="E94" s="2">
        <f t="shared" ca="1" si="2"/>
        <v>0.2587545743775711</v>
      </c>
      <c r="F94" s="2">
        <f t="shared" ca="1" si="3"/>
        <v>22.245537125448486</v>
      </c>
    </row>
    <row r="95" spans="5:6" x14ac:dyDescent="0.25">
      <c r="E95" s="2">
        <f t="shared" ca="1" si="2"/>
        <v>0.19379044635404741</v>
      </c>
      <c r="F95" s="2">
        <f t="shared" ca="1" si="3"/>
        <v>21.513451304172492</v>
      </c>
    </row>
    <row r="96" spans="5:6" x14ac:dyDescent="0.25">
      <c r="E96" s="2">
        <f t="shared" ca="1" si="2"/>
        <v>0.13768647360052944</v>
      </c>
      <c r="F96" s="2">
        <f t="shared" ca="1" si="3"/>
        <v>20.834224930551052</v>
      </c>
    </row>
    <row r="97" spans="5:6" x14ac:dyDescent="0.25">
      <c r="E97" s="2">
        <f t="shared" ca="1" si="2"/>
        <v>0.74592595377521409</v>
      </c>
      <c r="F97" s="2">
        <f t="shared" ca="1" si="3"/>
        <v>28.900937214854878</v>
      </c>
    </row>
    <row r="98" spans="5:6" x14ac:dyDescent="0.25">
      <c r="E98" s="2">
        <f t="shared" ca="1" si="2"/>
        <v>0.17524484544414864</v>
      </c>
      <c r="F98" s="2">
        <f t="shared" ca="1" si="3"/>
        <v>21.295928981896331</v>
      </c>
    </row>
    <row r="99" spans="5:6" x14ac:dyDescent="0.25">
      <c r="E99" s="2">
        <f t="shared" ca="1" si="2"/>
        <v>0.64467208102963347</v>
      </c>
      <c r="F99" s="2">
        <f t="shared" ca="1" si="3"/>
        <v>27.034865775535579</v>
      </c>
    </row>
    <row r="100" spans="5:6" x14ac:dyDescent="0.25">
      <c r="E100" s="2">
        <f t="shared" ca="1" si="2"/>
        <v>0.31185480749146843</v>
      </c>
      <c r="F100" s="2">
        <f t="shared" ca="1" si="3"/>
        <v>22.829480308225584</v>
      </c>
    </row>
    <row r="101" spans="5:6" x14ac:dyDescent="0.25">
      <c r="E101" s="2">
        <f t="shared" ca="1" si="2"/>
        <v>0.51249335142319019</v>
      </c>
      <c r="F101" s="2">
        <f t="shared" ca="1" si="3"/>
        <v>25.157837623108328</v>
      </c>
    </row>
    <row r="102" spans="5:6" x14ac:dyDescent="0.25">
      <c r="E102" s="2">
        <f t="shared" ca="1" si="2"/>
        <v>0.42307918197229133</v>
      </c>
      <c r="F102" s="2">
        <f t="shared" ca="1" si="3"/>
        <v>24.075803422720732</v>
      </c>
    </row>
    <row r="103" spans="5:6" x14ac:dyDescent="0.25">
      <c r="E103" s="2">
        <f t="shared" ca="1" si="2"/>
        <v>0.2398153844538512</v>
      </c>
      <c r="F103" s="2">
        <f t="shared" ca="1" si="3"/>
        <v>22.035376552570103</v>
      </c>
    </row>
    <row r="104" spans="5:6" x14ac:dyDescent="0.25">
      <c r="E104" s="2">
        <f t="shared" ca="1" si="2"/>
        <v>0.98975698301859627</v>
      </c>
      <c r="F104" s="2">
        <f t="shared" ca="1" si="3"/>
        <v>45.103067382299159</v>
      </c>
    </row>
    <row r="105" spans="5:6" x14ac:dyDescent="0.25">
      <c r="E105" s="2">
        <f t="shared" ca="1" si="2"/>
        <v>0.43780593072744289</v>
      </c>
      <c r="F105" s="2">
        <f t="shared" ca="1" si="3"/>
        <v>24.247358019313872</v>
      </c>
    </row>
    <row r="106" spans="5:6" x14ac:dyDescent="0.25">
      <c r="E106" s="2">
        <f t="shared" ca="1" si="2"/>
        <v>0.85218621066845301</v>
      </c>
      <c r="F106" s="2">
        <f t="shared" ca="1" si="3"/>
        <v>31.772338449969975</v>
      </c>
    </row>
    <row r="107" spans="5:6" x14ac:dyDescent="0.25">
      <c r="E107" s="2">
        <f t="shared" ca="1" si="2"/>
        <v>0.90262740215369819</v>
      </c>
      <c r="F107" s="2">
        <f t="shared" ca="1" si="3"/>
        <v>33.917172053938131</v>
      </c>
    </row>
    <row r="108" spans="5:6" x14ac:dyDescent="0.25">
      <c r="E108" s="2">
        <f t="shared" ca="1" si="2"/>
        <v>0.86329670243175938</v>
      </c>
      <c r="F108" s="2">
        <f t="shared" ca="1" si="3"/>
        <v>32.177302040610726</v>
      </c>
    </row>
    <row r="109" spans="5:6" x14ac:dyDescent="0.25">
      <c r="E109" s="2">
        <f t="shared" ca="1" si="2"/>
        <v>0.15411790550775295</v>
      </c>
      <c r="F109" s="2">
        <f t="shared" ca="1" si="3"/>
        <v>21.040425841650219</v>
      </c>
    </row>
    <row r="110" spans="5:6" x14ac:dyDescent="0.25">
      <c r="E110" s="2">
        <f t="shared" ca="1" si="2"/>
        <v>0.84666081827043926</v>
      </c>
      <c r="F110" s="2">
        <f t="shared" ca="1" si="3"/>
        <v>31.58149970881713</v>
      </c>
    </row>
    <row r="111" spans="5:6" x14ac:dyDescent="0.25">
      <c r="E111" s="2">
        <f t="shared" ca="1" si="2"/>
        <v>0.63032964993861307</v>
      </c>
      <c r="F111" s="2">
        <f t="shared" ca="1" si="3"/>
        <v>26.807762064654625</v>
      </c>
    </row>
    <row r="112" spans="5:6" x14ac:dyDescent="0.25">
      <c r="E112" s="2">
        <f t="shared" ca="1" si="2"/>
        <v>0.13741365728774968</v>
      </c>
      <c r="F112" s="2">
        <f t="shared" ca="1" si="3"/>
        <v>20.830734784500795</v>
      </c>
    </row>
    <row r="113" spans="5:6" x14ac:dyDescent="0.25">
      <c r="E113" s="2">
        <f t="shared" ca="1" si="2"/>
        <v>0.50263993536406903</v>
      </c>
      <c r="F113" s="2">
        <f t="shared" ca="1" si="3"/>
        <v>25.033141707116631</v>
      </c>
    </row>
    <row r="114" spans="5:6" x14ac:dyDescent="0.25">
      <c r="E114" s="2">
        <f t="shared" ca="1" si="2"/>
        <v>3.1316417171851629E-3</v>
      </c>
      <c r="F114" s="2">
        <f t="shared" ca="1" si="3"/>
        <v>17.785779469989677</v>
      </c>
    </row>
    <row r="115" spans="5:6" x14ac:dyDescent="0.25">
      <c r="E115" s="2">
        <f t="shared" ca="1" si="2"/>
        <v>0.51902926014061324</v>
      </c>
      <c r="F115" s="2">
        <f t="shared" ca="1" si="3"/>
        <v>25.241450080193566</v>
      </c>
    </row>
    <row r="116" spans="5:6" x14ac:dyDescent="0.25">
      <c r="E116" s="2">
        <f t="shared" ca="1" si="2"/>
        <v>0.37961202377572512</v>
      </c>
      <c r="F116" s="2">
        <f t="shared" ca="1" si="3"/>
        <v>23.580435824414554</v>
      </c>
    </row>
    <row r="117" spans="5:6" x14ac:dyDescent="0.25">
      <c r="E117" s="2">
        <f t="shared" ca="1" si="2"/>
        <v>0.4522061340944098</v>
      </c>
      <c r="F117" s="2">
        <f t="shared" ca="1" si="3"/>
        <v>24.41730892456307</v>
      </c>
    </row>
    <row r="118" spans="5:6" x14ac:dyDescent="0.25">
      <c r="E118" s="2">
        <f t="shared" ca="1" si="2"/>
        <v>0.5786718266492874</v>
      </c>
      <c r="F118" s="2">
        <f t="shared" ca="1" si="3"/>
        <v>26.042956791753824</v>
      </c>
    </row>
    <row r="119" spans="5:6" x14ac:dyDescent="0.25">
      <c r="E119" s="2">
        <f t="shared" ca="1" si="2"/>
        <v>0.84277662599158232</v>
      </c>
      <c r="F119" s="2">
        <f t="shared" ca="1" si="3"/>
        <v>31.451168396816076</v>
      </c>
    </row>
    <row r="120" spans="5:6" x14ac:dyDescent="0.25">
      <c r="E120" s="2">
        <f t="shared" ca="1" si="2"/>
        <v>8.6170595523355598E-2</v>
      </c>
      <c r="F120" s="2">
        <f t="shared" ca="1" si="3"/>
        <v>20.11826026120017</v>
      </c>
    </row>
    <row r="121" spans="5:6" x14ac:dyDescent="0.25">
      <c r="E121" s="2">
        <f t="shared" ca="1" si="2"/>
        <v>0.23788882075589335</v>
      </c>
      <c r="F121" s="2">
        <f t="shared" ca="1" si="3"/>
        <v>22.01388855999577</v>
      </c>
    </row>
    <row r="122" spans="5:6" x14ac:dyDescent="0.25">
      <c r="E122" s="2">
        <f t="shared" ca="1" si="2"/>
        <v>0.88744376962998117</v>
      </c>
      <c r="F122" s="2">
        <f t="shared" ca="1" si="3"/>
        <v>33.177344177062125</v>
      </c>
    </row>
    <row r="123" spans="5:6" x14ac:dyDescent="0.25">
      <c r="E123" s="2">
        <f t="shared" ca="1" si="2"/>
        <v>0.73785110382425567</v>
      </c>
      <c r="F123" s="2">
        <f t="shared" ca="1" si="3"/>
        <v>28.730544960629679</v>
      </c>
    </row>
    <row r="124" spans="5:6" x14ac:dyDescent="0.25">
      <c r="E124" s="2">
        <f t="shared" ca="1" si="2"/>
        <v>0.52066190447946303</v>
      </c>
      <c r="F124" s="2">
        <f t="shared" ca="1" si="3"/>
        <v>25.262452163466051</v>
      </c>
    </row>
    <row r="125" spans="5:6" x14ac:dyDescent="0.25">
      <c r="E125" s="2">
        <f t="shared" ca="1" si="2"/>
        <v>0.16568064314269615</v>
      </c>
      <c r="F125" s="2">
        <f t="shared" ca="1" si="3"/>
        <v>21.181423917373831</v>
      </c>
    </row>
    <row r="126" spans="5:6" x14ac:dyDescent="0.25">
      <c r="E126" s="2">
        <f t="shared" ca="1" si="2"/>
        <v>0.64788246289395868</v>
      </c>
      <c r="F126" s="2">
        <f t="shared" ca="1" si="3"/>
        <v>27.086706794829734</v>
      </c>
    </row>
    <row r="127" spans="5:6" x14ac:dyDescent="0.25">
      <c r="E127" s="2">
        <f t="shared" ca="1" si="2"/>
        <v>0.79851591829167379</v>
      </c>
      <c r="F127" s="2">
        <f t="shared" ca="1" si="3"/>
        <v>30.14639834336851</v>
      </c>
    </row>
    <row r="128" spans="5:6" x14ac:dyDescent="0.25">
      <c r="E128" s="2">
        <f t="shared" ca="1" si="2"/>
        <v>0.423106693072969</v>
      </c>
      <c r="F128" s="2">
        <f t="shared" ca="1" si="3"/>
        <v>24.076121931909999</v>
      </c>
    </row>
    <row r="129" spans="5:6" x14ac:dyDescent="0.25">
      <c r="E129" s="2">
        <f t="shared" ca="1" si="2"/>
        <v>0.80664344986663727</v>
      </c>
      <c r="F129" s="2">
        <f t="shared" ca="1" si="3"/>
        <v>30.364709157358938</v>
      </c>
    </row>
    <row r="130" spans="5:6" x14ac:dyDescent="0.25">
      <c r="E130" s="2">
        <f t="shared" ca="1" si="2"/>
        <v>0.97440640671916245</v>
      </c>
      <c r="F130" s="2">
        <f t="shared" ca="1" si="3"/>
        <v>40.598931742050326</v>
      </c>
    </row>
    <row r="131" spans="5:6" x14ac:dyDescent="0.25">
      <c r="E131" s="2">
        <f t="shared" ref="E131:E194" ca="1" si="4">RAND()</f>
        <v>0.11887927472026016</v>
      </c>
      <c r="F131" s="2">
        <f t="shared" ref="F131:F194" ca="1" si="5">$C$3+$C$4*((($C$5*_xlfn.NORM.S.INV(E131)+SQRT(($C$5*_xlfn.NORM.S.INV(E131))^2+4))/(2))^2)</f>
        <v>20.587502073922003</v>
      </c>
    </row>
    <row r="132" spans="5:6" x14ac:dyDescent="0.25">
      <c r="E132" s="2">
        <f t="shared" ca="1" si="4"/>
        <v>0.45439235399892663</v>
      </c>
      <c r="F132" s="2">
        <f t="shared" ca="1" si="5"/>
        <v>24.443315470812518</v>
      </c>
    </row>
    <row r="133" spans="5:6" x14ac:dyDescent="0.25">
      <c r="E133" s="2">
        <f t="shared" ca="1" si="4"/>
        <v>0.70037441207476647</v>
      </c>
      <c r="F133" s="2">
        <f t="shared" ca="1" si="5"/>
        <v>27.995121447748573</v>
      </c>
    </row>
    <row r="134" spans="5:6" x14ac:dyDescent="0.25">
      <c r="E134" s="2">
        <f t="shared" ca="1" si="4"/>
        <v>0.19905735223854715</v>
      </c>
      <c r="F134" s="2">
        <f t="shared" ca="1" si="5"/>
        <v>21.574308845851931</v>
      </c>
    </row>
    <row r="135" spans="5:6" x14ac:dyDescent="0.25">
      <c r="E135" s="2">
        <f t="shared" ca="1" si="4"/>
        <v>0.40075860154257847</v>
      </c>
      <c r="F135" s="2">
        <f t="shared" ca="1" si="5"/>
        <v>23.819592470638849</v>
      </c>
    </row>
    <row r="136" spans="5:6" x14ac:dyDescent="0.25">
      <c r="E136" s="2">
        <f t="shared" ca="1" si="4"/>
        <v>0.30182526693631984</v>
      </c>
      <c r="F136" s="2">
        <f t="shared" ca="1" si="5"/>
        <v>22.719343973344159</v>
      </c>
    </row>
    <row r="137" spans="5:6" x14ac:dyDescent="0.25">
      <c r="E137" s="2">
        <f t="shared" ca="1" si="4"/>
        <v>5.4735832503322479E-2</v>
      </c>
      <c r="F137" s="2">
        <f t="shared" ca="1" si="5"/>
        <v>19.58251851822267</v>
      </c>
    </row>
    <row r="138" spans="5:6" x14ac:dyDescent="0.25">
      <c r="E138" s="2">
        <f t="shared" ca="1" si="4"/>
        <v>0.59310066486085389</v>
      </c>
      <c r="F138" s="2">
        <f t="shared" ca="1" si="5"/>
        <v>26.24902354161658</v>
      </c>
    </row>
    <row r="139" spans="5:6" x14ac:dyDescent="0.25">
      <c r="E139" s="2">
        <f t="shared" ca="1" si="4"/>
        <v>0.59930096009065292</v>
      </c>
      <c r="F139" s="2">
        <f t="shared" ca="1" si="5"/>
        <v>26.339264277498756</v>
      </c>
    </row>
    <row r="140" spans="5:6" x14ac:dyDescent="0.25">
      <c r="E140" s="2">
        <f t="shared" ca="1" si="4"/>
        <v>0.59682784878277939</v>
      </c>
      <c r="F140" s="2">
        <f t="shared" ca="1" si="5"/>
        <v>26.303143813333971</v>
      </c>
    </row>
    <row r="141" spans="5:6" x14ac:dyDescent="0.25">
      <c r="E141" s="2">
        <f t="shared" ca="1" si="4"/>
        <v>0.435247059179661</v>
      </c>
      <c r="F141" s="2">
        <f t="shared" ca="1" si="5"/>
        <v>24.217392635221437</v>
      </c>
    </row>
    <row r="142" spans="5:6" x14ac:dyDescent="0.25">
      <c r="E142" s="2">
        <f t="shared" ca="1" si="4"/>
        <v>0.37671869114100087</v>
      </c>
      <c r="F142" s="2">
        <f t="shared" ca="1" si="5"/>
        <v>23.547945724718481</v>
      </c>
    </row>
    <row r="143" spans="5:6" x14ac:dyDescent="0.25">
      <c r="E143" s="2">
        <f t="shared" ca="1" si="4"/>
        <v>1.8273422481946411E-2</v>
      </c>
      <c r="F143" s="2">
        <f t="shared" ca="1" si="5"/>
        <v>18.668357728950756</v>
      </c>
    </row>
    <row r="144" spans="5:6" x14ac:dyDescent="0.25">
      <c r="E144" s="2">
        <f t="shared" ca="1" si="4"/>
        <v>0.50264559755632543</v>
      </c>
      <c r="F144" s="2">
        <f t="shared" ca="1" si="5"/>
        <v>25.033212909080266</v>
      </c>
    </row>
    <row r="145" spans="5:6" x14ac:dyDescent="0.25">
      <c r="E145" s="2">
        <f t="shared" ca="1" si="4"/>
        <v>0.75763003437185228</v>
      </c>
      <c r="F145" s="2">
        <f t="shared" ca="1" si="5"/>
        <v>29.15661794602218</v>
      </c>
    </row>
    <row r="146" spans="5:6" x14ac:dyDescent="0.25">
      <c r="E146" s="2">
        <f t="shared" ca="1" si="4"/>
        <v>0.11195169699148688</v>
      </c>
      <c r="F146" s="2">
        <f t="shared" ca="1" si="5"/>
        <v>20.493020156176662</v>
      </c>
    </row>
    <row r="147" spans="5:6" x14ac:dyDescent="0.25">
      <c r="E147" s="2">
        <f t="shared" ca="1" si="4"/>
        <v>0.6769396657946346</v>
      </c>
      <c r="F147" s="2">
        <f t="shared" ca="1" si="5"/>
        <v>27.574398824076383</v>
      </c>
    </row>
    <row r="148" spans="5:6" x14ac:dyDescent="0.25">
      <c r="E148" s="2">
        <f t="shared" ca="1" si="4"/>
        <v>2.8266022433794058E-2</v>
      </c>
      <c r="F148" s="2">
        <f t="shared" ca="1" si="5"/>
        <v>18.982797226583735</v>
      </c>
    </row>
    <row r="149" spans="5:6" x14ac:dyDescent="0.25">
      <c r="E149" s="2">
        <f t="shared" ca="1" si="4"/>
        <v>8.2931176755340008E-2</v>
      </c>
      <c r="F149" s="2">
        <f t="shared" ca="1" si="5"/>
        <v>20.067923507135259</v>
      </c>
    </row>
    <row r="150" spans="5:6" x14ac:dyDescent="0.25">
      <c r="E150" s="2">
        <f t="shared" ca="1" si="4"/>
        <v>0.3531362287081129</v>
      </c>
      <c r="F150" s="2">
        <f t="shared" ca="1" si="5"/>
        <v>23.284856029750657</v>
      </c>
    </row>
    <row r="151" spans="5:6" x14ac:dyDescent="0.25">
      <c r="E151" s="2">
        <f t="shared" ca="1" si="4"/>
        <v>0.50572040859650524</v>
      </c>
      <c r="F151" s="2">
        <f t="shared" ca="1" si="5"/>
        <v>25.071954631366001</v>
      </c>
    </row>
    <row r="152" spans="5:6" x14ac:dyDescent="0.25">
      <c r="E152" s="2">
        <f t="shared" ca="1" si="4"/>
        <v>0.30099738971016388</v>
      </c>
      <c r="F152" s="2">
        <f t="shared" ca="1" si="5"/>
        <v>22.710255280930227</v>
      </c>
    </row>
    <row r="153" spans="5:6" x14ac:dyDescent="0.25">
      <c r="E153" s="2">
        <f t="shared" ca="1" si="4"/>
        <v>0.68115419036975977</v>
      </c>
      <c r="F153" s="2">
        <f t="shared" ca="1" si="5"/>
        <v>27.648123628260166</v>
      </c>
    </row>
    <row r="154" spans="5:6" x14ac:dyDescent="0.25">
      <c r="E154" s="2">
        <f t="shared" ca="1" si="4"/>
        <v>0.54288090572726122</v>
      </c>
      <c r="F154" s="2">
        <f t="shared" ca="1" si="5"/>
        <v>25.553164223141962</v>
      </c>
    </row>
    <row r="155" spans="5:6" x14ac:dyDescent="0.25">
      <c r="E155" s="2">
        <f t="shared" ca="1" si="4"/>
        <v>0.32192584249178691</v>
      </c>
      <c r="F155" s="2">
        <f t="shared" ca="1" si="5"/>
        <v>22.940184964880274</v>
      </c>
    </row>
    <row r="156" spans="5:6" x14ac:dyDescent="0.25">
      <c r="E156" s="2">
        <f t="shared" ca="1" si="4"/>
        <v>0.98758911989613762</v>
      </c>
      <c r="F156" s="2">
        <f t="shared" ca="1" si="5"/>
        <v>44.161519456901289</v>
      </c>
    </row>
    <row r="157" spans="5:6" x14ac:dyDescent="0.25">
      <c r="E157" s="2">
        <f t="shared" ca="1" si="4"/>
        <v>0.91577727306236012</v>
      </c>
      <c r="F157" s="2">
        <f t="shared" ca="1" si="5"/>
        <v>34.653713252250107</v>
      </c>
    </row>
    <row r="158" spans="5:6" x14ac:dyDescent="0.25">
      <c r="E158" s="2">
        <f t="shared" ca="1" si="4"/>
        <v>0.9297962782971837</v>
      </c>
      <c r="F158" s="2">
        <f t="shared" ca="1" si="5"/>
        <v>35.572974367144383</v>
      </c>
    </row>
    <row r="159" spans="5:6" x14ac:dyDescent="0.25">
      <c r="E159" s="2">
        <f t="shared" ca="1" si="4"/>
        <v>0.60147829988158552</v>
      </c>
      <c r="F159" s="2">
        <f t="shared" ca="1" si="5"/>
        <v>26.371205759397743</v>
      </c>
    </row>
    <row r="160" spans="5:6" x14ac:dyDescent="0.25">
      <c r="E160" s="2">
        <f t="shared" ca="1" si="4"/>
        <v>5.3093110729081738E-2</v>
      </c>
      <c r="F160" s="2">
        <f t="shared" ca="1" si="5"/>
        <v>19.55073510040253</v>
      </c>
    </row>
    <row r="161" spans="5:6" x14ac:dyDescent="0.25">
      <c r="E161" s="2">
        <f t="shared" ca="1" si="4"/>
        <v>0.2985451274340214</v>
      </c>
      <c r="F161" s="2">
        <f t="shared" ca="1" si="5"/>
        <v>22.683334199549432</v>
      </c>
    </row>
    <row r="162" spans="5:6" x14ac:dyDescent="0.25">
      <c r="E162" s="2">
        <f t="shared" ca="1" si="4"/>
        <v>0.42117718709702923</v>
      </c>
      <c r="F162" s="2">
        <f t="shared" ca="1" si="5"/>
        <v>24.053800259673721</v>
      </c>
    </row>
    <row r="163" spans="5:6" x14ac:dyDescent="0.25">
      <c r="E163" s="2">
        <f t="shared" ca="1" si="4"/>
        <v>0.63745124281239995</v>
      </c>
      <c r="F163" s="2">
        <f t="shared" ca="1" si="5"/>
        <v>26.919629198602443</v>
      </c>
    </row>
    <row r="164" spans="5:6" x14ac:dyDescent="0.25">
      <c r="E164" s="2">
        <f t="shared" ca="1" si="4"/>
        <v>0.58849860193689718</v>
      </c>
      <c r="F164" s="2">
        <f t="shared" ca="1" si="5"/>
        <v>26.182713411453264</v>
      </c>
    </row>
    <row r="165" spans="5:6" x14ac:dyDescent="0.25">
      <c r="E165" s="2">
        <f t="shared" ca="1" si="4"/>
        <v>0.94084949468600265</v>
      </c>
      <c r="F165" s="2">
        <f t="shared" ca="1" si="5"/>
        <v>36.433608320735573</v>
      </c>
    </row>
    <row r="166" spans="5:6" x14ac:dyDescent="0.25">
      <c r="E166" s="2">
        <f t="shared" ca="1" si="4"/>
        <v>0.98394254040091522</v>
      </c>
      <c r="F166" s="2">
        <f t="shared" ca="1" si="5"/>
        <v>42.896156284378918</v>
      </c>
    </row>
    <row r="167" spans="5:6" x14ac:dyDescent="0.25">
      <c r="E167" s="2">
        <f t="shared" ca="1" si="4"/>
        <v>0.4857422327397577</v>
      </c>
      <c r="F167" s="2">
        <f t="shared" ca="1" si="5"/>
        <v>24.82285746142546</v>
      </c>
    </row>
    <row r="168" spans="5:6" x14ac:dyDescent="0.25">
      <c r="E168" s="2">
        <f t="shared" ca="1" si="4"/>
        <v>0.57880922963846027</v>
      </c>
      <c r="F168" s="2">
        <f t="shared" ca="1" si="5"/>
        <v>26.044894174950876</v>
      </c>
    </row>
    <row r="169" spans="5:6" x14ac:dyDescent="0.25">
      <c r="E169" s="2">
        <f t="shared" ca="1" si="4"/>
        <v>0.97470161567078384</v>
      </c>
      <c r="F169" s="2">
        <f t="shared" ca="1" si="5"/>
        <v>40.656241103960525</v>
      </c>
    </row>
    <row r="170" spans="5:6" x14ac:dyDescent="0.25">
      <c r="E170" s="2">
        <f t="shared" ca="1" si="4"/>
        <v>0.65938266264828993</v>
      </c>
      <c r="F170" s="2">
        <f t="shared" ca="1" si="5"/>
        <v>27.275620553819024</v>
      </c>
    </row>
    <row r="171" spans="5:6" x14ac:dyDescent="0.25">
      <c r="E171" s="2">
        <f t="shared" ca="1" si="4"/>
        <v>0.5085889919368497</v>
      </c>
      <c r="F171" s="2">
        <f t="shared" ca="1" si="5"/>
        <v>25.108236411070209</v>
      </c>
    </row>
    <row r="172" spans="5:6" x14ac:dyDescent="0.25">
      <c r="E172" s="2">
        <f t="shared" ca="1" si="4"/>
        <v>0.89145689853532206</v>
      </c>
      <c r="F172" s="2">
        <f t="shared" ca="1" si="5"/>
        <v>33.363127500094777</v>
      </c>
    </row>
    <row r="173" spans="5:6" x14ac:dyDescent="0.25">
      <c r="E173" s="2">
        <f t="shared" ca="1" si="4"/>
        <v>0.45980245987427326</v>
      </c>
      <c r="F173" s="2">
        <f t="shared" ca="1" si="5"/>
        <v>24.50791632097728</v>
      </c>
    </row>
    <row r="174" spans="5:6" x14ac:dyDescent="0.25">
      <c r="E174" s="2">
        <f t="shared" ca="1" si="4"/>
        <v>0.47555362763569498</v>
      </c>
      <c r="F174" s="2">
        <f t="shared" ca="1" si="5"/>
        <v>24.698081761186472</v>
      </c>
    </row>
    <row r="175" spans="5:6" x14ac:dyDescent="0.25">
      <c r="E175" s="2">
        <f t="shared" ca="1" si="4"/>
        <v>0.53179525876903888</v>
      </c>
      <c r="F175" s="2">
        <f t="shared" ca="1" si="5"/>
        <v>25.406953374779405</v>
      </c>
    </row>
    <row r="176" spans="5:6" x14ac:dyDescent="0.25">
      <c r="E176" s="2">
        <f t="shared" ca="1" si="4"/>
        <v>0.33071844707707543</v>
      </c>
      <c r="F176" s="2">
        <f t="shared" ca="1" si="5"/>
        <v>23.036993681384487</v>
      </c>
    </row>
    <row r="177" spans="5:6" x14ac:dyDescent="0.25">
      <c r="E177" s="2">
        <f t="shared" ca="1" si="4"/>
        <v>0.96176119877359612</v>
      </c>
      <c r="F177" s="2">
        <f t="shared" ca="1" si="5"/>
        <v>38.610044685445374</v>
      </c>
    </row>
    <row r="178" spans="5:6" x14ac:dyDescent="0.25">
      <c r="E178" s="2">
        <f t="shared" ca="1" si="4"/>
        <v>0.6355237951794197</v>
      </c>
      <c r="F178" s="2">
        <f t="shared" ca="1" si="5"/>
        <v>26.889180783783949</v>
      </c>
    </row>
    <row r="179" spans="5:6" x14ac:dyDescent="0.25">
      <c r="E179" s="2">
        <f t="shared" ca="1" si="4"/>
        <v>0.19342364489037778</v>
      </c>
      <c r="F179" s="2">
        <f t="shared" ca="1" si="5"/>
        <v>21.509199255197785</v>
      </c>
    </row>
    <row r="180" spans="5:6" x14ac:dyDescent="0.25">
      <c r="E180" s="2">
        <f t="shared" ca="1" si="4"/>
        <v>0.48219738171184234</v>
      </c>
      <c r="F180" s="2">
        <f t="shared" ca="1" si="5"/>
        <v>24.779280107060764</v>
      </c>
    </row>
    <row r="181" spans="5:6" x14ac:dyDescent="0.25">
      <c r="E181" s="2">
        <f t="shared" ca="1" si="4"/>
        <v>0.19540034829495223</v>
      </c>
      <c r="F181" s="2">
        <f t="shared" ca="1" si="5"/>
        <v>21.532092070827208</v>
      </c>
    </row>
    <row r="182" spans="5:6" x14ac:dyDescent="0.25">
      <c r="E182" s="2">
        <f t="shared" ca="1" si="4"/>
        <v>0.22708308119340737</v>
      </c>
      <c r="F182" s="2">
        <f t="shared" ca="1" si="5"/>
        <v>21.892898167634506</v>
      </c>
    </row>
    <row r="183" spans="5:6" x14ac:dyDescent="0.25">
      <c r="E183" s="2">
        <f t="shared" ca="1" si="4"/>
        <v>0.70461380393245765</v>
      </c>
      <c r="F183" s="2">
        <f t="shared" ca="1" si="5"/>
        <v>28.074194162591553</v>
      </c>
    </row>
    <row r="184" spans="5:6" x14ac:dyDescent="0.25">
      <c r="E184" s="2">
        <f t="shared" ca="1" si="4"/>
        <v>5.3517914730113358E-2</v>
      </c>
      <c r="F184" s="2">
        <f t="shared" ca="1" si="5"/>
        <v>19.559002772946016</v>
      </c>
    </row>
    <row r="185" spans="5:6" x14ac:dyDescent="0.25">
      <c r="E185" s="2">
        <f t="shared" ca="1" si="4"/>
        <v>0.89175552954699111</v>
      </c>
      <c r="F185" s="2">
        <f t="shared" ca="1" si="5"/>
        <v>33.377213676591758</v>
      </c>
    </row>
    <row r="186" spans="5:6" x14ac:dyDescent="0.25">
      <c r="E186" s="2">
        <f t="shared" ca="1" si="4"/>
        <v>0.96125260089242859</v>
      </c>
      <c r="F186" s="2">
        <f t="shared" ca="1" si="5"/>
        <v>38.544389266724501</v>
      </c>
    </row>
    <row r="187" spans="5:6" x14ac:dyDescent="0.25">
      <c r="E187" s="2">
        <f t="shared" ca="1" si="4"/>
        <v>0.78785742446670837</v>
      </c>
      <c r="F187" s="2">
        <f t="shared" ca="1" si="5"/>
        <v>29.871988247668142</v>
      </c>
    </row>
    <row r="188" spans="5:6" x14ac:dyDescent="0.25">
      <c r="E188" s="2">
        <f t="shared" ca="1" si="4"/>
        <v>0.55612712691818689</v>
      </c>
      <c r="F188" s="2">
        <f t="shared" ca="1" si="5"/>
        <v>25.731132099938698</v>
      </c>
    </row>
    <row r="189" spans="5:6" x14ac:dyDescent="0.25">
      <c r="E189" s="2">
        <f t="shared" ca="1" si="4"/>
        <v>0.23960928084686384</v>
      </c>
      <c r="F189" s="2">
        <f t="shared" ca="1" si="5"/>
        <v>22.033078877351944</v>
      </c>
    </row>
    <row r="190" spans="5:6" x14ac:dyDescent="0.25">
      <c r="E190" s="2">
        <f t="shared" ca="1" si="4"/>
        <v>0.92693626785150551</v>
      </c>
      <c r="F190" s="2">
        <f t="shared" ca="1" si="5"/>
        <v>35.371795463151692</v>
      </c>
    </row>
    <row r="191" spans="5:6" x14ac:dyDescent="0.25">
      <c r="E191" s="2">
        <f t="shared" ca="1" si="4"/>
        <v>0.95555900937905203</v>
      </c>
      <c r="F191" s="2">
        <f t="shared" ca="1" si="5"/>
        <v>37.862242547161792</v>
      </c>
    </row>
    <row r="192" spans="5:6" x14ac:dyDescent="0.25">
      <c r="E192" s="2">
        <f t="shared" ca="1" si="4"/>
        <v>0.2377691975036067</v>
      </c>
      <c r="F192" s="2">
        <f t="shared" ca="1" si="5"/>
        <v>22.0125535632924</v>
      </c>
    </row>
    <row r="193" spans="5:6" x14ac:dyDescent="0.25">
      <c r="E193" s="2">
        <f t="shared" ca="1" si="4"/>
        <v>0.91819867207308714</v>
      </c>
      <c r="F193" s="2">
        <f t="shared" ca="1" si="5"/>
        <v>34.8013586756243</v>
      </c>
    </row>
    <row r="194" spans="5:6" x14ac:dyDescent="0.25">
      <c r="E194" s="2">
        <f t="shared" ca="1" si="4"/>
        <v>0.48507511991235908</v>
      </c>
      <c r="F194" s="2">
        <f t="shared" ca="1" si="5"/>
        <v>24.814642833201205</v>
      </c>
    </row>
    <row r="195" spans="5:6" x14ac:dyDescent="0.25">
      <c r="E195" s="2">
        <f t="shared" ref="E195:E258" ca="1" si="6">RAND()</f>
        <v>0.95091346845598546</v>
      </c>
      <c r="F195" s="2">
        <f t="shared" ref="F195:F258" ca="1" si="7">$C$3+$C$4*((($C$5*_xlfn.NORM.S.INV(E195)+SQRT(($C$5*_xlfn.NORM.S.INV(E195))^2+4))/(2))^2)</f>
        <v>37.366455321263885</v>
      </c>
    </row>
    <row r="196" spans="5:6" x14ac:dyDescent="0.25">
      <c r="E196" s="2">
        <f t="shared" ca="1" si="6"/>
        <v>0.55623403686839834</v>
      </c>
      <c r="F196" s="2">
        <f t="shared" ca="1" si="7"/>
        <v>25.732583600620877</v>
      </c>
    </row>
    <row r="197" spans="5:6" x14ac:dyDescent="0.25">
      <c r="E197" s="2">
        <f t="shared" ca="1" si="6"/>
        <v>0.82033123182462908</v>
      </c>
      <c r="F197" s="2">
        <f t="shared" ca="1" si="7"/>
        <v>30.752197055075186</v>
      </c>
    </row>
    <row r="198" spans="5:6" x14ac:dyDescent="0.25">
      <c r="E198" s="2">
        <f t="shared" ca="1" si="6"/>
        <v>0.7163474508565858</v>
      </c>
      <c r="F198" s="2">
        <f t="shared" ca="1" si="7"/>
        <v>28.29823805278302</v>
      </c>
    </row>
    <row r="199" spans="5:6" x14ac:dyDescent="0.25">
      <c r="E199" s="2">
        <f t="shared" ca="1" si="6"/>
        <v>0.56609092454555054</v>
      </c>
      <c r="F199" s="2">
        <f t="shared" ca="1" si="7"/>
        <v>25.867496539864895</v>
      </c>
    </row>
    <row r="200" spans="5:6" x14ac:dyDescent="0.25">
      <c r="E200" s="2">
        <f t="shared" ca="1" si="6"/>
        <v>0.2571325352605881</v>
      </c>
      <c r="F200" s="2">
        <f t="shared" ca="1" si="7"/>
        <v>22.227603845641639</v>
      </c>
    </row>
    <row r="201" spans="5:6" x14ac:dyDescent="0.25">
      <c r="E201" s="2">
        <f t="shared" ca="1" si="6"/>
        <v>0.81144073301113373</v>
      </c>
      <c r="F201" s="2">
        <f t="shared" ca="1" si="7"/>
        <v>30.497553357564314</v>
      </c>
    </row>
    <row r="202" spans="5:6" x14ac:dyDescent="0.25">
      <c r="E202" s="2">
        <f t="shared" ca="1" si="6"/>
        <v>0.81758663332341208</v>
      </c>
      <c r="F202" s="2">
        <f t="shared" ca="1" si="7"/>
        <v>30.672366967314435</v>
      </c>
    </row>
    <row r="203" spans="5:6" x14ac:dyDescent="0.25">
      <c r="E203" s="2">
        <f t="shared" ca="1" si="6"/>
        <v>5.3121249602942067E-3</v>
      </c>
      <c r="F203" s="2">
        <f t="shared" ca="1" si="7"/>
        <v>18.001539857032213</v>
      </c>
    </row>
    <row r="204" spans="5:6" x14ac:dyDescent="0.25">
      <c r="E204" s="2">
        <f t="shared" ca="1" si="6"/>
        <v>0.72233170642025124</v>
      </c>
      <c r="F204" s="2">
        <f t="shared" ca="1" si="7"/>
        <v>28.415598292281672</v>
      </c>
    </row>
    <row r="205" spans="5:6" x14ac:dyDescent="0.25">
      <c r="E205" s="2">
        <f t="shared" ca="1" si="6"/>
        <v>0.46544537867992863</v>
      </c>
      <c r="F205" s="2">
        <f t="shared" ca="1" si="7"/>
        <v>24.575678559024723</v>
      </c>
    </row>
    <row r="206" spans="5:6" x14ac:dyDescent="0.25">
      <c r="E206" s="2">
        <f t="shared" ca="1" si="6"/>
        <v>0.55915832961907719</v>
      </c>
      <c r="F206" s="2">
        <f t="shared" ca="1" si="7"/>
        <v>25.772383147345028</v>
      </c>
    </row>
    <row r="207" spans="5:6" x14ac:dyDescent="0.25">
      <c r="E207" s="2">
        <f t="shared" ca="1" si="6"/>
        <v>0.32638828188157232</v>
      </c>
      <c r="F207" s="2">
        <f t="shared" ca="1" si="7"/>
        <v>22.989295498288801</v>
      </c>
    </row>
    <row r="208" spans="5:6" x14ac:dyDescent="0.25">
      <c r="E208" s="2">
        <f t="shared" ca="1" si="6"/>
        <v>0.43036896830646321</v>
      </c>
      <c r="F208" s="2">
        <f t="shared" ca="1" si="7"/>
        <v>24.160454098705877</v>
      </c>
    </row>
    <row r="209" spans="5:6" x14ac:dyDescent="0.25">
      <c r="E209" s="2">
        <f t="shared" ca="1" si="6"/>
        <v>0.43704136757373524</v>
      </c>
      <c r="F209" s="2">
        <f t="shared" ca="1" si="7"/>
        <v>24.238397544193411</v>
      </c>
    </row>
    <row r="210" spans="5:6" x14ac:dyDescent="0.25">
      <c r="E210" s="2">
        <f t="shared" ca="1" si="6"/>
        <v>0.47257394560802801</v>
      </c>
      <c r="F210" s="2">
        <f t="shared" ca="1" si="7"/>
        <v>24.661860294900237</v>
      </c>
    </row>
    <row r="211" spans="5:6" x14ac:dyDescent="0.25">
      <c r="E211" s="2">
        <f t="shared" ca="1" si="6"/>
        <v>0.69512838264810184</v>
      </c>
      <c r="F211" s="2">
        <f t="shared" ca="1" si="7"/>
        <v>27.898582780013832</v>
      </c>
    </row>
    <row r="212" spans="5:6" x14ac:dyDescent="0.25">
      <c r="E212" s="2">
        <f t="shared" ca="1" si="6"/>
        <v>0.27484146248595154</v>
      </c>
      <c r="F212" s="2">
        <f t="shared" ca="1" si="7"/>
        <v>22.422912179512426</v>
      </c>
    </row>
    <row r="213" spans="5:6" x14ac:dyDescent="0.25">
      <c r="E213" s="2">
        <f t="shared" ca="1" si="6"/>
        <v>0.82513081209927952</v>
      </c>
      <c r="F213" s="2">
        <f t="shared" ca="1" si="7"/>
        <v>30.894551224170709</v>
      </c>
    </row>
    <row r="214" spans="5:6" x14ac:dyDescent="0.25">
      <c r="E214" s="2">
        <f t="shared" ca="1" si="6"/>
        <v>0.99747107736790774</v>
      </c>
      <c r="F214" s="2">
        <f t="shared" ca="1" si="7"/>
        <v>51.939465560381187</v>
      </c>
    </row>
    <row r="215" spans="5:6" x14ac:dyDescent="0.25">
      <c r="E215" s="2">
        <f t="shared" ca="1" si="6"/>
        <v>0.90610613394423145</v>
      </c>
      <c r="F215" s="2">
        <f t="shared" ca="1" si="7"/>
        <v>34.102232147065877</v>
      </c>
    </row>
    <row r="216" spans="5:6" x14ac:dyDescent="0.25">
      <c r="E216" s="2">
        <f t="shared" ca="1" si="6"/>
        <v>0.36283791761536455</v>
      </c>
      <c r="F216" s="2">
        <f t="shared" ca="1" si="7"/>
        <v>23.392744866579328</v>
      </c>
    </row>
    <row r="217" spans="5:6" x14ac:dyDescent="0.25">
      <c r="E217" s="2">
        <f t="shared" ca="1" si="6"/>
        <v>0.30925199400186743</v>
      </c>
      <c r="F217" s="2">
        <f t="shared" ca="1" si="7"/>
        <v>22.800890925067982</v>
      </c>
    </row>
    <row r="218" spans="5:6" x14ac:dyDescent="0.25">
      <c r="E218" s="2">
        <f t="shared" ca="1" si="6"/>
        <v>0.67004761212209907</v>
      </c>
      <c r="F218" s="2">
        <f t="shared" ca="1" si="7"/>
        <v>27.455546320845858</v>
      </c>
    </row>
    <row r="219" spans="5:6" x14ac:dyDescent="0.25">
      <c r="E219" s="2">
        <f t="shared" ca="1" si="6"/>
        <v>0.76488301782477242</v>
      </c>
      <c r="F219" s="2">
        <f t="shared" ca="1" si="7"/>
        <v>29.320634562036382</v>
      </c>
    </row>
    <row r="220" spans="5:6" x14ac:dyDescent="0.25">
      <c r="E220" s="2">
        <f t="shared" ca="1" si="6"/>
        <v>0.91344087576228905</v>
      </c>
      <c r="F220" s="2">
        <f t="shared" ca="1" si="7"/>
        <v>34.51508885101731</v>
      </c>
    </row>
    <row r="221" spans="5:6" x14ac:dyDescent="0.25">
      <c r="E221" s="2">
        <f t="shared" ca="1" si="6"/>
        <v>0.78002912528901236</v>
      </c>
      <c r="F221" s="2">
        <f t="shared" ca="1" si="7"/>
        <v>29.678314325928294</v>
      </c>
    </row>
    <row r="222" spans="5:6" x14ac:dyDescent="0.25">
      <c r="E222" s="2">
        <f t="shared" ca="1" si="6"/>
        <v>0.54746913789765816</v>
      </c>
      <c r="F222" s="2">
        <f t="shared" ca="1" si="7"/>
        <v>25.614394875859084</v>
      </c>
    </row>
    <row r="223" spans="5:6" x14ac:dyDescent="0.25">
      <c r="E223" s="2">
        <f t="shared" ca="1" si="6"/>
        <v>0.89998171247240655</v>
      </c>
      <c r="F223" s="2">
        <f t="shared" ca="1" si="7"/>
        <v>33.780634731013919</v>
      </c>
    </row>
    <row r="224" spans="5:6" x14ac:dyDescent="0.25">
      <c r="E224" s="2">
        <f t="shared" ca="1" si="6"/>
        <v>0.44691921484071462</v>
      </c>
      <c r="F224" s="2">
        <f t="shared" ca="1" si="7"/>
        <v>24.354645355748993</v>
      </c>
    </row>
    <row r="225" spans="5:6" x14ac:dyDescent="0.25">
      <c r="E225" s="2">
        <f t="shared" ca="1" si="6"/>
        <v>0.6859736691921352</v>
      </c>
      <c r="F225" s="2">
        <f t="shared" ca="1" si="7"/>
        <v>27.733438786359041</v>
      </c>
    </row>
    <row r="226" spans="5:6" x14ac:dyDescent="0.25">
      <c r="E226" s="2">
        <f t="shared" ca="1" si="6"/>
        <v>0.82369973470912095</v>
      </c>
      <c r="F226" s="2">
        <f t="shared" ca="1" si="7"/>
        <v>30.851730926503386</v>
      </c>
    </row>
    <row r="227" spans="5:6" x14ac:dyDescent="0.25">
      <c r="E227" s="2">
        <f t="shared" ca="1" si="6"/>
        <v>0.42011232272294929</v>
      </c>
      <c r="F227" s="2">
        <f t="shared" ca="1" si="7"/>
        <v>24.041496052997303</v>
      </c>
    </row>
    <row r="228" spans="5:6" x14ac:dyDescent="0.25">
      <c r="E228" s="2">
        <f t="shared" ca="1" si="6"/>
        <v>0.91383605735899565</v>
      </c>
      <c r="F228" s="2">
        <f t="shared" ca="1" si="7"/>
        <v>34.538280106621635</v>
      </c>
    </row>
    <row r="229" spans="5:6" x14ac:dyDescent="0.25">
      <c r="E229" s="2">
        <f t="shared" ca="1" si="6"/>
        <v>0.37142647710293608</v>
      </c>
      <c r="F229" s="2">
        <f t="shared" ca="1" si="7"/>
        <v>23.488647092734944</v>
      </c>
    </row>
    <row r="230" spans="5:6" x14ac:dyDescent="0.25">
      <c r="E230" s="2">
        <f t="shared" ca="1" si="6"/>
        <v>0.30854393000554681</v>
      </c>
      <c r="F230" s="2">
        <f t="shared" ca="1" si="7"/>
        <v>22.793114643638773</v>
      </c>
    </row>
    <row r="231" spans="5:6" x14ac:dyDescent="0.25">
      <c r="E231" s="2">
        <f t="shared" ca="1" si="6"/>
        <v>0.24947513772703289</v>
      </c>
      <c r="F231" s="2">
        <f t="shared" ca="1" si="7"/>
        <v>22.142790451304609</v>
      </c>
    </row>
    <row r="232" spans="5:6" x14ac:dyDescent="0.25">
      <c r="E232" s="2">
        <f t="shared" ca="1" si="6"/>
        <v>0.7770824421994702</v>
      </c>
      <c r="F232" s="2">
        <f t="shared" ca="1" si="7"/>
        <v>29.607025315548078</v>
      </c>
    </row>
    <row r="233" spans="5:6" x14ac:dyDescent="0.25">
      <c r="E233" s="2">
        <f t="shared" ca="1" si="6"/>
        <v>0.63832720882295835</v>
      </c>
      <c r="F233" s="2">
        <f t="shared" ca="1" si="7"/>
        <v>26.933509892462055</v>
      </c>
    </row>
    <row r="234" spans="5:6" x14ac:dyDescent="0.25">
      <c r="E234" s="2">
        <f t="shared" ca="1" si="6"/>
        <v>0.527580552561977</v>
      </c>
      <c r="F234" s="2">
        <f t="shared" ca="1" si="7"/>
        <v>25.351982492104987</v>
      </c>
    </row>
    <row r="235" spans="5:6" x14ac:dyDescent="0.25">
      <c r="E235" s="2">
        <f t="shared" ca="1" si="6"/>
        <v>0.63994736060322754</v>
      </c>
      <c r="F235" s="2">
        <f t="shared" ca="1" si="7"/>
        <v>26.959254228514119</v>
      </c>
    </row>
    <row r="236" spans="5:6" x14ac:dyDescent="0.25">
      <c r="E236" s="2">
        <f t="shared" ca="1" si="6"/>
        <v>1.8233915130642431E-2</v>
      </c>
      <c r="F236" s="2">
        <f t="shared" ca="1" si="7"/>
        <v>18.666924573004881</v>
      </c>
    </row>
    <row r="237" spans="5:6" x14ac:dyDescent="0.25">
      <c r="E237" s="2">
        <f t="shared" ca="1" si="6"/>
        <v>0.8300795415001907</v>
      </c>
      <c r="F237" s="2">
        <f t="shared" ca="1" si="7"/>
        <v>31.045175322286212</v>
      </c>
    </row>
    <row r="238" spans="5:6" x14ac:dyDescent="0.25">
      <c r="E238" s="2">
        <f t="shared" ca="1" si="6"/>
        <v>7.7171586121642433E-2</v>
      </c>
      <c r="F238" s="2">
        <f t="shared" ca="1" si="7"/>
        <v>19.976158393785823</v>
      </c>
    </row>
    <row r="239" spans="5:6" x14ac:dyDescent="0.25">
      <c r="E239" s="2">
        <f t="shared" ca="1" si="6"/>
        <v>0.91205722048025484</v>
      </c>
      <c r="F239" s="2">
        <f t="shared" ca="1" si="7"/>
        <v>34.434686615346919</v>
      </c>
    </row>
    <row r="240" spans="5:6" x14ac:dyDescent="0.25">
      <c r="E240" s="2">
        <f t="shared" ca="1" si="6"/>
        <v>0.55631190388319018</v>
      </c>
      <c r="F240" s="2">
        <f t="shared" ca="1" si="7"/>
        <v>25.733640945999227</v>
      </c>
    </row>
    <row r="241" spans="5:6" x14ac:dyDescent="0.25">
      <c r="E241" s="2">
        <f t="shared" ca="1" si="6"/>
        <v>0.31484455964845859</v>
      </c>
      <c r="F241" s="2">
        <f t="shared" ca="1" si="7"/>
        <v>22.862329243374269</v>
      </c>
    </row>
    <row r="242" spans="5:6" x14ac:dyDescent="0.25">
      <c r="E242" s="2">
        <f t="shared" ca="1" si="6"/>
        <v>0.5661235522320488</v>
      </c>
      <c r="F242" s="2">
        <f t="shared" ca="1" si="7"/>
        <v>25.867946761877061</v>
      </c>
    </row>
    <row r="243" spans="5:6" x14ac:dyDescent="0.25">
      <c r="E243" s="2">
        <f t="shared" ca="1" si="6"/>
        <v>0.88962695086403387</v>
      </c>
      <c r="F243" s="2">
        <f t="shared" ca="1" si="7"/>
        <v>33.277611566211718</v>
      </c>
    </row>
    <row r="244" spans="5:6" x14ac:dyDescent="0.25">
      <c r="E244" s="2">
        <f t="shared" ca="1" si="6"/>
        <v>0.14363738432206863</v>
      </c>
      <c r="F244" s="2">
        <f t="shared" ca="1" si="7"/>
        <v>20.909785496307016</v>
      </c>
    </row>
    <row r="245" spans="5:6" x14ac:dyDescent="0.25">
      <c r="E245" s="2">
        <f t="shared" ca="1" si="6"/>
        <v>0.26217097971504932</v>
      </c>
      <c r="F245" s="2">
        <f t="shared" ca="1" si="7"/>
        <v>22.283275927534429</v>
      </c>
    </row>
    <row r="246" spans="5:6" x14ac:dyDescent="0.25">
      <c r="E246" s="2">
        <f t="shared" ca="1" si="6"/>
        <v>0.2288320018844201</v>
      </c>
      <c r="F246" s="2">
        <f t="shared" ca="1" si="7"/>
        <v>21.912538452060367</v>
      </c>
    </row>
    <row r="247" spans="5:6" x14ac:dyDescent="0.25">
      <c r="E247" s="2">
        <f t="shared" ca="1" si="6"/>
        <v>9.7760073392682001E-2</v>
      </c>
      <c r="F247" s="2">
        <f t="shared" ca="1" si="7"/>
        <v>20.291858078925284</v>
      </c>
    </row>
    <row r="248" spans="5:6" x14ac:dyDescent="0.25">
      <c r="E248" s="2">
        <f t="shared" ca="1" si="6"/>
        <v>0.37281290772790565</v>
      </c>
      <c r="F248" s="2">
        <f t="shared" ca="1" si="7"/>
        <v>23.504166172520321</v>
      </c>
    </row>
    <row r="249" spans="5:6" x14ac:dyDescent="0.25">
      <c r="E249" s="2">
        <f t="shared" ca="1" si="6"/>
        <v>0.18186613185877798</v>
      </c>
      <c r="F249" s="2">
        <f t="shared" ca="1" si="7"/>
        <v>21.374219615836523</v>
      </c>
    </row>
    <row r="250" spans="5:6" x14ac:dyDescent="0.25">
      <c r="E250" s="2">
        <f t="shared" ca="1" si="6"/>
        <v>6.1455382051461505E-2</v>
      </c>
      <c r="F250" s="2">
        <f t="shared" ca="1" si="7"/>
        <v>19.707675897770326</v>
      </c>
    </row>
    <row r="251" spans="5:6" x14ac:dyDescent="0.25">
      <c r="E251" s="2">
        <f t="shared" ca="1" si="6"/>
        <v>0.88233409903899285</v>
      </c>
      <c r="F251" s="2">
        <f t="shared" ca="1" si="7"/>
        <v>32.94974583195161</v>
      </c>
    </row>
    <row r="252" spans="5:6" x14ac:dyDescent="0.25">
      <c r="E252" s="2">
        <f t="shared" ca="1" si="6"/>
        <v>0.60455933532702888</v>
      </c>
      <c r="F252" s="2">
        <f t="shared" ca="1" si="7"/>
        <v>26.416633183095378</v>
      </c>
    </row>
    <row r="253" spans="5:6" x14ac:dyDescent="0.25">
      <c r="E253" s="2">
        <f t="shared" ca="1" si="6"/>
        <v>0.10364428921661417</v>
      </c>
      <c r="F253" s="2">
        <f t="shared" ca="1" si="7"/>
        <v>20.376623365313534</v>
      </c>
    </row>
    <row r="254" spans="5:6" x14ac:dyDescent="0.25">
      <c r="E254" s="2">
        <f t="shared" ca="1" si="6"/>
        <v>3.4776150743354273E-2</v>
      </c>
      <c r="F254" s="2">
        <f t="shared" ca="1" si="7"/>
        <v>19.152602545583179</v>
      </c>
    </row>
    <row r="255" spans="5:6" x14ac:dyDescent="0.25">
      <c r="E255" s="2">
        <f t="shared" ca="1" si="6"/>
        <v>0.57793379247983256</v>
      </c>
      <c r="F255" s="2">
        <f t="shared" ca="1" si="7"/>
        <v>26.032558476883779</v>
      </c>
    </row>
    <row r="256" spans="5:6" x14ac:dyDescent="0.25">
      <c r="E256" s="2">
        <f t="shared" ca="1" si="6"/>
        <v>0.71531739848174336</v>
      </c>
      <c r="F256" s="2">
        <f t="shared" ca="1" si="7"/>
        <v>28.278253686790336</v>
      </c>
    </row>
    <row r="257" spans="5:6" x14ac:dyDescent="0.25">
      <c r="E257" s="2">
        <f t="shared" ca="1" si="6"/>
        <v>0.6501755481179714</v>
      </c>
      <c r="F257" s="2">
        <f t="shared" ca="1" si="7"/>
        <v>27.12397016937383</v>
      </c>
    </row>
    <row r="258" spans="5:6" x14ac:dyDescent="0.25">
      <c r="E258" s="2">
        <f t="shared" ca="1" si="6"/>
        <v>8.9717867592078893E-2</v>
      </c>
      <c r="F258" s="2">
        <f t="shared" ca="1" si="7"/>
        <v>20.172420692859571</v>
      </c>
    </row>
    <row r="259" spans="5:6" x14ac:dyDescent="0.25">
      <c r="E259" s="2">
        <f t="shared" ref="E259:E322" ca="1" si="8">RAND()</f>
        <v>0.93447442491250821</v>
      </c>
      <c r="F259" s="2">
        <f t="shared" ref="F259:F322" ca="1" si="9">$C$3+$C$4*((($C$5*_xlfn.NORM.S.INV(E259)+SQRT(($C$5*_xlfn.NORM.S.INV(E259))^2+4))/(2))^2)</f>
        <v>35.919879045790978</v>
      </c>
    </row>
    <row r="260" spans="5:6" x14ac:dyDescent="0.25">
      <c r="E260" s="2">
        <f t="shared" ca="1" si="8"/>
        <v>0.5091299058655796</v>
      </c>
      <c r="F260" s="2">
        <f t="shared" ca="1" si="9"/>
        <v>25.115093048616082</v>
      </c>
    </row>
    <row r="261" spans="5:6" x14ac:dyDescent="0.25">
      <c r="E261" s="2">
        <f t="shared" ca="1" si="8"/>
        <v>0.18460897906203533</v>
      </c>
      <c r="F261" s="2">
        <f t="shared" ca="1" si="9"/>
        <v>21.406437269382657</v>
      </c>
    </row>
    <row r="262" spans="5:6" x14ac:dyDescent="0.25">
      <c r="E262" s="2">
        <f t="shared" ca="1" si="8"/>
        <v>0.17313202368780922</v>
      </c>
      <c r="F262" s="2">
        <f t="shared" ca="1" si="9"/>
        <v>21.270784090432571</v>
      </c>
    </row>
    <row r="263" spans="5:6" x14ac:dyDescent="0.25">
      <c r="E263" s="2">
        <f t="shared" ca="1" si="8"/>
        <v>0.28508311102402062</v>
      </c>
      <c r="F263" s="2">
        <f t="shared" ca="1" si="9"/>
        <v>22.535511019652386</v>
      </c>
    </row>
    <row r="264" spans="5:6" x14ac:dyDescent="0.25">
      <c r="E264" s="2">
        <f t="shared" ca="1" si="8"/>
        <v>0.10322593275504632</v>
      </c>
      <c r="F264" s="2">
        <f t="shared" ca="1" si="9"/>
        <v>20.370663709465006</v>
      </c>
    </row>
    <row r="265" spans="5:6" x14ac:dyDescent="0.25">
      <c r="E265" s="2">
        <f t="shared" ca="1" si="8"/>
        <v>0.15197347574596687</v>
      </c>
      <c r="F265" s="2">
        <f t="shared" ca="1" si="9"/>
        <v>21.01393023872776</v>
      </c>
    </row>
    <row r="266" spans="5:6" x14ac:dyDescent="0.25">
      <c r="E266" s="2">
        <f t="shared" ca="1" si="8"/>
        <v>0.99026233191964219</v>
      </c>
      <c r="F266" s="2">
        <f t="shared" ca="1" si="9"/>
        <v>45.351024265355427</v>
      </c>
    </row>
    <row r="267" spans="5:6" x14ac:dyDescent="0.25">
      <c r="E267" s="2">
        <f t="shared" ca="1" si="8"/>
        <v>4.2718718715706094E-2</v>
      </c>
      <c r="F267" s="2">
        <f t="shared" ca="1" si="9"/>
        <v>19.336687110873712</v>
      </c>
    </row>
    <row r="268" spans="5:6" x14ac:dyDescent="0.25">
      <c r="E268" s="2">
        <f t="shared" ca="1" si="8"/>
        <v>0.51859682105145222</v>
      </c>
      <c r="F268" s="2">
        <f t="shared" ca="1" si="9"/>
        <v>25.235895111712878</v>
      </c>
    </row>
    <row r="269" spans="5:6" x14ac:dyDescent="0.25">
      <c r="E269" s="2">
        <f t="shared" ca="1" si="8"/>
        <v>0.94427123136035362</v>
      </c>
      <c r="F269" s="2">
        <f t="shared" ca="1" si="9"/>
        <v>36.7320906353482</v>
      </c>
    </row>
    <row r="270" spans="5:6" x14ac:dyDescent="0.25">
      <c r="E270" s="2">
        <f t="shared" ca="1" si="8"/>
        <v>0.62744793040048796</v>
      </c>
      <c r="F270" s="2">
        <f t="shared" ca="1" si="9"/>
        <v>26.762982078358867</v>
      </c>
    </row>
    <row r="271" spans="5:6" x14ac:dyDescent="0.25">
      <c r="E271" s="2">
        <f t="shared" ca="1" si="8"/>
        <v>0.96197373549353982</v>
      </c>
      <c r="F271" s="2">
        <f t="shared" ca="1" si="9"/>
        <v>38.637736004132151</v>
      </c>
    </row>
    <row r="272" spans="5:6" x14ac:dyDescent="0.25">
      <c r="E272" s="2">
        <f t="shared" ca="1" si="8"/>
        <v>7.9175704524858337E-2</v>
      </c>
      <c r="F272" s="2">
        <f t="shared" ca="1" si="9"/>
        <v>20.008436198370745</v>
      </c>
    </row>
    <row r="273" spans="5:6" x14ac:dyDescent="0.25">
      <c r="E273" s="2">
        <f t="shared" ca="1" si="8"/>
        <v>0.51288687676853428</v>
      </c>
      <c r="F273" s="2">
        <f t="shared" ca="1" si="9"/>
        <v>25.162851193766073</v>
      </c>
    </row>
    <row r="274" spans="5:6" x14ac:dyDescent="0.25">
      <c r="E274" s="2">
        <f t="shared" ca="1" si="8"/>
        <v>9.076316322725575E-2</v>
      </c>
      <c r="F274" s="2">
        <f t="shared" ca="1" si="9"/>
        <v>20.188199459455028</v>
      </c>
    </row>
    <row r="275" spans="5:6" x14ac:dyDescent="0.25">
      <c r="E275" s="2">
        <f t="shared" ca="1" si="8"/>
        <v>0.66336125251558609</v>
      </c>
      <c r="F275" s="2">
        <f t="shared" ca="1" si="9"/>
        <v>27.342192069513438</v>
      </c>
    </row>
    <row r="276" spans="5:6" x14ac:dyDescent="0.25">
      <c r="E276" s="2">
        <f t="shared" ca="1" si="8"/>
        <v>0.89644764693432966</v>
      </c>
      <c r="F276" s="2">
        <f t="shared" ca="1" si="9"/>
        <v>33.603562480984863</v>
      </c>
    </row>
    <row r="277" spans="5:6" x14ac:dyDescent="0.25">
      <c r="E277" s="2">
        <f t="shared" ca="1" si="8"/>
        <v>0.54653778669615793</v>
      </c>
      <c r="F277" s="2">
        <f t="shared" ca="1" si="9"/>
        <v>25.601931007934553</v>
      </c>
    </row>
    <row r="278" spans="5:6" x14ac:dyDescent="0.25">
      <c r="E278" s="2">
        <f t="shared" ca="1" si="8"/>
        <v>0.56337379306446345</v>
      </c>
      <c r="F278" s="2">
        <f t="shared" ca="1" si="9"/>
        <v>25.830088917797333</v>
      </c>
    </row>
    <row r="279" spans="5:6" x14ac:dyDescent="0.25">
      <c r="E279" s="2">
        <f t="shared" ca="1" si="8"/>
        <v>0.1550429812802161</v>
      </c>
      <c r="F279" s="2">
        <f t="shared" ca="1" si="9"/>
        <v>21.051820448719063</v>
      </c>
    </row>
    <row r="280" spans="5:6" x14ac:dyDescent="0.25">
      <c r="E280" s="2">
        <f t="shared" ca="1" si="8"/>
        <v>0.96170086903270446</v>
      </c>
      <c r="F280" s="2">
        <f t="shared" ca="1" si="9"/>
        <v>38.602211922833277</v>
      </c>
    </row>
    <row r="281" spans="5:6" x14ac:dyDescent="0.25">
      <c r="E281" s="2">
        <f t="shared" ca="1" si="8"/>
        <v>0.3782154652778823</v>
      </c>
      <c r="F281" s="2">
        <f t="shared" ca="1" si="9"/>
        <v>23.564747044230565</v>
      </c>
    </row>
    <row r="282" spans="5:6" x14ac:dyDescent="0.25">
      <c r="E282" s="2">
        <f t="shared" ca="1" si="8"/>
        <v>0.72736101645486761</v>
      </c>
      <c r="F282" s="2">
        <f t="shared" ca="1" si="9"/>
        <v>28.515941107388308</v>
      </c>
    </row>
    <row r="283" spans="5:6" x14ac:dyDescent="0.25">
      <c r="E283" s="2">
        <f t="shared" ca="1" si="8"/>
        <v>0.77843968299438582</v>
      </c>
      <c r="F283" s="2">
        <f t="shared" ca="1" si="9"/>
        <v>29.63975460983734</v>
      </c>
    </row>
    <row r="284" spans="5:6" x14ac:dyDescent="0.25">
      <c r="E284" s="2">
        <f t="shared" ca="1" si="8"/>
        <v>5.298246924561667E-2</v>
      </c>
      <c r="F284" s="2">
        <f t="shared" ca="1" si="9"/>
        <v>19.548576091758076</v>
      </c>
    </row>
    <row r="285" spans="5:6" x14ac:dyDescent="0.25">
      <c r="E285" s="2">
        <f t="shared" ca="1" si="8"/>
        <v>0.14857497270164788</v>
      </c>
      <c r="F285" s="2">
        <f t="shared" ca="1" si="9"/>
        <v>20.971698577309311</v>
      </c>
    </row>
    <row r="286" spans="5:6" x14ac:dyDescent="0.25">
      <c r="E286" s="2">
        <f t="shared" ca="1" si="8"/>
        <v>0.97996888844461971</v>
      </c>
      <c r="F286" s="2">
        <f t="shared" ca="1" si="9"/>
        <v>41.807870807098539</v>
      </c>
    </row>
    <row r="287" spans="5:6" x14ac:dyDescent="0.25">
      <c r="E287" s="2">
        <f t="shared" ca="1" si="8"/>
        <v>0.92694864590829618</v>
      </c>
      <c r="F287" s="2">
        <f t="shared" ca="1" si="9"/>
        <v>35.372649573016545</v>
      </c>
    </row>
    <row r="288" spans="5:6" x14ac:dyDescent="0.25">
      <c r="E288" s="2">
        <f t="shared" ca="1" si="8"/>
        <v>4.1074272204956408E-2</v>
      </c>
      <c r="F288" s="2">
        <f t="shared" ca="1" si="9"/>
        <v>19.300256738689029</v>
      </c>
    </row>
    <row r="289" spans="5:6" x14ac:dyDescent="0.25">
      <c r="E289" s="2">
        <f t="shared" ca="1" si="8"/>
        <v>0.59330935409088703</v>
      </c>
      <c r="F289" s="2">
        <f t="shared" ca="1" si="9"/>
        <v>26.252043863877198</v>
      </c>
    </row>
    <row r="290" spans="5:6" x14ac:dyDescent="0.25">
      <c r="E290" s="2">
        <f t="shared" ca="1" si="8"/>
        <v>0.93811227957473931</v>
      </c>
      <c r="F290" s="2">
        <f t="shared" ca="1" si="9"/>
        <v>36.206727366068662</v>
      </c>
    </row>
    <row r="291" spans="5:6" x14ac:dyDescent="0.25">
      <c r="E291" s="2">
        <f t="shared" ca="1" si="8"/>
        <v>0.40067975077916473</v>
      </c>
      <c r="F291" s="2">
        <f t="shared" ca="1" si="9"/>
        <v>23.818694692288695</v>
      </c>
    </row>
    <row r="292" spans="5:6" x14ac:dyDescent="0.25">
      <c r="E292" s="2">
        <f t="shared" ca="1" si="8"/>
        <v>0.16804933148326684</v>
      </c>
      <c r="F292" s="2">
        <f t="shared" ca="1" si="9"/>
        <v>21.209949345144146</v>
      </c>
    </row>
    <row r="293" spans="5:6" x14ac:dyDescent="0.25">
      <c r="E293" s="2">
        <f t="shared" ca="1" si="8"/>
        <v>0.10912845376460156</v>
      </c>
      <c r="F293" s="2">
        <f t="shared" ca="1" si="9"/>
        <v>20.453863971887717</v>
      </c>
    </row>
    <row r="294" spans="5:6" x14ac:dyDescent="0.25">
      <c r="E294" s="2">
        <f t="shared" ca="1" si="8"/>
        <v>0.49203364988549592</v>
      </c>
      <c r="F294" s="2">
        <f t="shared" ca="1" si="9"/>
        <v>24.900647228499686</v>
      </c>
    </row>
    <row r="295" spans="5:6" x14ac:dyDescent="0.25">
      <c r="E295" s="2">
        <f t="shared" ca="1" si="8"/>
        <v>0.3656233402913871</v>
      </c>
      <c r="F295" s="2">
        <f t="shared" ca="1" si="9"/>
        <v>23.423804872032473</v>
      </c>
    </row>
    <row r="296" spans="5:6" x14ac:dyDescent="0.25">
      <c r="E296" s="2">
        <f t="shared" ca="1" si="8"/>
        <v>0.17191939607948858</v>
      </c>
      <c r="F296" s="2">
        <f t="shared" ca="1" si="9"/>
        <v>21.256315163855881</v>
      </c>
    </row>
    <row r="297" spans="5:6" x14ac:dyDescent="0.25">
      <c r="E297" s="2">
        <f t="shared" ca="1" si="8"/>
        <v>0.60282723615954814</v>
      </c>
      <c r="F297" s="2">
        <f t="shared" ca="1" si="9"/>
        <v>26.39106153606815</v>
      </c>
    </row>
    <row r="298" spans="5:6" x14ac:dyDescent="0.25">
      <c r="E298" s="2">
        <f t="shared" ca="1" si="8"/>
        <v>0.72375538968044872</v>
      </c>
      <c r="F298" s="2">
        <f t="shared" ca="1" si="9"/>
        <v>28.443841590447143</v>
      </c>
    </row>
    <row r="299" spans="5:6" x14ac:dyDescent="0.25">
      <c r="E299" s="2">
        <f t="shared" ca="1" si="8"/>
        <v>0.95539159744815549</v>
      </c>
      <c r="F299" s="2">
        <f t="shared" ca="1" si="9"/>
        <v>37.843510280920015</v>
      </c>
    </row>
    <row r="300" spans="5:6" x14ac:dyDescent="0.25">
      <c r="E300" s="2">
        <f t="shared" ca="1" si="8"/>
        <v>0.57634144435904444</v>
      </c>
      <c r="F300" s="2">
        <f t="shared" ca="1" si="9"/>
        <v>26.010169131195696</v>
      </c>
    </row>
    <row r="301" spans="5:6" x14ac:dyDescent="0.25">
      <c r="E301" s="2">
        <f t="shared" ca="1" si="8"/>
        <v>0.86611477843341311</v>
      </c>
      <c r="F301" s="2">
        <f t="shared" ca="1" si="9"/>
        <v>32.284953904798655</v>
      </c>
    </row>
    <row r="302" spans="5:6" x14ac:dyDescent="0.25">
      <c r="E302" s="2">
        <f t="shared" ca="1" si="8"/>
        <v>0.82084190640441745</v>
      </c>
      <c r="F302" s="2">
        <f t="shared" ca="1" si="9"/>
        <v>30.767174990890034</v>
      </c>
    </row>
    <row r="303" spans="5:6" x14ac:dyDescent="0.25">
      <c r="E303" s="2">
        <f t="shared" ca="1" si="8"/>
        <v>0.91150999121991894</v>
      </c>
      <c r="F303" s="2">
        <f t="shared" ca="1" si="9"/>
        <v>34.403224310336327</v>
      </c>
    </row>
    <row r="304" spans="5:6" x14ac:dyDescent="0.25">
      <c r="E304" s="2">
        <f t="shared" ca="1" si="8"/>
        <v>0.44351596198250864</v>
      </c>
      <c r="F304" s="2">
        <f t="shared" ca="1" si="9"/>
        <v>24.314474429176563</v>
      </c>
    </row>
    <row r="305" spans="5:6" x14ac:dyDescent="0.25">
      <c r="E305" s="2">
        <f t="shared" ca="1" si="8"/>
        <v>0.49951524515542034</v>
      </c>
      <c r="F305" s="2">
        <f t="shared" ca="1" si="9"/>
        <v>24.993926342812717</v>
      </c>
    </row>
    <row r="306" spans="5:6" x14ac:dyDescent="0.25">
      <c r="E306" s="2">
        <f t="shared" ca="1" si="8"/>
        <v>0.96940839793244149</v>
      </c>
      <c r="F306" s="2">
        <f t="shared" ca="1" si="9"/>
        <v>39.716695066852573</v>
      </c>
    </row>
    <row r="307" spans="5:6" x14ac:dyDescent="0.25">
      <c r="E307" s="2">
        <f t="shared" ca="1" si="8"/>
        <v>0.52753169135911437</v>
      </c>
      <c r="F307" s="2">
        <f t="shared" ca="1" si="9"/>
        <v>25.351347150748971</v>
      </c>
    </row>
    <row r="308" spans="5:6" x14ac:dyDescent="0.25">
      <c r="E308" s="2">
        <f t="shared" ca="1" si="8"/>
        <v>0.97179243263122594</v>
      </c>
      <c r="F308" s="2">
        <f t="shared" ca="1" si="9"/>
        <v>40.118221319629214</v>
      </c>
    </row>
    <row r="309" spans="5:6" x14ac:dyDescent="0.25">
      <c r="E309" s="2">
        <f t="shared" ca="1" si="8"/>
        <v>0.41792615842856606</v>
      </c>
      <c r="F309" s="2">
        <f t="shared" ca="1" si="9"/>
        <v>24.01626802745427</v>
      </c>
    </row>
    <row r="310" spans="5:6" x14ac:dyDescent="0.25">
      <c r="E310" s="2">
        <f t="shared" ca="1" si="8"/>
        <v>0.46625017925608303</v>
      </c>
      <c r="F310" s="2">
        <f t="shared" ca="1" si="9"/>
        <v>24.585375466280205</v>
      </c>
    </row>
    <row r="311" spans="5:6" x14ac:dyDescent="0.25">
      <c r="E311" s="2">
        <f t="shared" ca="1" si="8"/>
        <v>0.37357900252136733</v>
      </c>
      <c r="F311" s="2">
        <f t="shared" ca="1" si="9"/>
        <v>23.512746214726832</v>
      </c>
    </row>
    <row r="312" spans="5:6" x14ac:dyDescent="0.25">
      <c r="E312" s="2">
        <f t="shared" ca="1" si="8"/>
        <v>0.12572628840883571</v>
      </c>
      <c r="F312" s="2">
        <f t="shared" ca="1" si="9"/>
        <v>20.678855227209215</v>
      </c>
    </row>
    <row r="313" spans="5:6" x14ac:dyDescent="0.25">
      <c r="E313" s="2">
        <f t="shared" ca="1" si="8"/>
        <v>0.15125695878257872</v>
      </c>
      <c r="F313" s="2">
        <f t="shared" ca="1" si="9"/>
        <v>21.005051375142983</v>
      </c>
    </row>
    <row r="314" spans="5:6" x14ac:dyDescent="0.25">
      <c r="E314" s="2">
        <f t="shared" ca="1" si="8"/>
        <v>0.37192320970623793</v>
      </c>
      <c r="F314" s="2">
        <f t="shared" ca="1" si="9"/>
        <v>23.494206036949038</v>
      </c>
    </row>
    <row r="315" spans="5:6" x14ac:dyDescent="0.25">
      <c r="E315" s="2">
        <f t="shared" ca="1" si="8"/>
        <v>0.3831344298881395</v>
      </c>
      <c r="F315" s="2">
        <f t="shared" ca="1" si="9"/>
        <v>23.620060569201982</v>
      </c>
    </row>
    <row r="316" spans="5:6" x14ac:dyDescent="0.25">
      <c r="E316" s="2">
        <f t="shared" ca="1" si="8"/>
        <v>0.86922039437063381</v>
      </c>
      <c r="F316" s="2">
        <f t="shared" ca="1" si="9"/>
        <v>32.406102112283818</v>
      </c>
    </row>
    <row r="317" spans="5:6" x14ac:dyDescent="0.25">
      <c r="E317" s="2">
        <f t="shared" ca="1" si="8"/>
        <v>0.34948371412751256</v>
      </c>
      <c r="F317" s="2">
        <f t="shared" ca="1" si="9"/>
        <v>23.244346489137829</v>
      </c>
    </row>
    <row r="318" spans="5:6" x14ac:dyDescent="0.25">
      <c r="E318" s="2">
        <f t="shared" ca="1" si="8"/>
        <v>0.92835691461140224</v>
      </c>
      <c r="F318" s="2">
        <f t="shared" ca="1" si="9"/>
        <v>35.470751754321981</v>
      </c>
    </row>
    <row r="319" spans="5:6" x14ac:dyDescent="0.25">
      <c r="E319" s="2">
        <f t="shared" ca="1" si="8"/>
        <v>0.8287930063074177</v>
      </c>
      <c r="F319" s="2">
        <f t="shared" ca="1" si="9"/>
        <v>31.005629078756577</v>
      </c>
    </row>
    <row r="320" spans="5:6" x14ac:dyDescent="0.25">
      <c r="E320" s="2">
        <f t="shared" ca="1" si="8"/>
        <v>0.41591775132911601</v>
      </c>
      <c r="F320" s="2">
        <f t="shared" ca="1" si="9"/>
        <v>23.993129254566632</v>
      </c>
    </row>
    <row r="321" spans="5:6" x14ac:dyDescent="0.25">
      <c r="E321" s="2">
        <f t="shared" ca="1" si="8"/>
        <v>7.069628062555311E-2</v>
      </c>
      <c r="F321" s="2">
        <f t="shared" ca="1" si="9"/>
        <v>19.869078774803139</v>
      </c>
    </row>
    <row r="322" spans="5:6" x14ac:dyDescent="0.25">
      <c r="E322" s="2">
        <f t="shared" ca="1" si="8"/>
        <v>0.31763485632501021</v>
      </c>
      <c r="F322" s="2">
        <f t="shared" ca="1" si="9"/>
        <v>22.892997645387471</v>
      </c>
    </row>
    <row r="323" spans="5:6" x14ac:dyDescent="0.25">
      <c r="E323" s="2">
        <f t="shared" ref="E323:E386" ca="1" si="10">RAND()</f>
        <v>0.91516434563575633</v>
      </c>
      <c r="F323" s="2">
        <f t="shared" ref="F323:F386" ca="1" si="11">$C$3+$C$4*((($C$5*_xlfn.NORM.S.INV(E323)+SQRT(($C$5*_xlfn.NORM.S.INV(E323))^2+4))/(2))^2)</f>
        <v>34.61699069245882</v>
      </c>
    </row>
    <row r="324" spans="5:6" x14ac:dyDescent="0.25">
      <c r="E324" s="2">
        <f t="shared" ca="1" si="10"/>
        <v>0.25393777186252653</v>
      </c>
      <c r="F324" s="2">
        <f t="shared" ca="1" si="11"/>
        <v>22.192250652016838</v>
      </c>
    </row>
    <row r="325" spans="5:6" x14ac:dyDescent="0.25">
      <c r="E325" s="2">
        <f t="shared" ca="1" si="10"/>
        <v>0.46621109490158452</v>
      </c>
      <c r="F325" s="2">
        <f t="shared" ca="1" si="11"/>
        <v>24.584904354997121</v>
      </c>
    </row>
    <row r="326" spans="5:6" x14ac:dyDescent="0.25">
      <c r="E326" s="2">
        <f t="shared" ca="1" si="10"/>
        <v>0.90245303614709305</v>
      </c>
      <c r="F326" s="2">
        <f t="shared" ca="1" si="11"/>
        <v>33.908064384733947</v>
      </c>
    </row>
    <row r="327" spans="5:6" x14ac:dyDescent="0.25">
      <c r="E327" s="2">
        <f t="shared" ca="1" si="10"/>
        <v>0.89563231503651652</v>
      </c>
      <c r="F327" s="2">
        <f t="shared" ca="1" si="11"/>
        <v>33.56353432723138</v>
      </c>
    </row>
    <row r="328" spans="5:6" x14ac:dyDescent="0.25">
      <c r="E328" s="2">
        <f t="shared" ca="1" si="10"/>
        <v>6.7623646961620709E-2</v>
      </c>
      <c r="F328" s="2">
        <f t="shared" ca="1" si="11"/>
        <v>19.81662745292234</v>
      </c>
    </row>
    <row r="329" spans="5:6" x14ac:dyDescent="0.25">
      <c r="E329" s="2">
        <f t="shared" ca="1" si="10"/>
        <v>0.15797955368922845</v>
      </c>
      <c r="F329" s="2">
        <f t="shared" ca="1" si="11"/>
        <v>21.087855161889483</v>
      </c>
    </row>
    <row r="330" spans="5:6" x14ac:dyDescent="0.25">
      <c r="E330" s="2">
        <f t="shared" ca="1" si="10"/>
        <v>0.36467505911908837</v>
      </c>
      <c r="F330" s="2">
        <f t="shared" ca="1" si="11"/>
        <v>23.413226201446864</v>
      </c>
    </row>
    <row r="331" spans="5:6" x14ac:dyDescent="0.25">
      <c r="E331" s="2">
        <f t="shared" ca="1" si="10"/>
        <v>0.83979093181510767</v>
      </c>
      <c r="F331" s="2">
        <f t="shared" ca="1" si="11"/>
        <v>31.353018309183959</v>
      </c>
    </row>
    <row r="332" spans="5:6" x14ac:dyDescent="0.25">
      <c r="E332" s="2">
        <f t="shared" ca="1" si="10"/>
        <v>0.97758806977887014</v>
      </c>
      <c r="F332" s="2">
        <f t="shared" ca="1" si="11"/>
        <v>41.254225142289727</v>
      </c>
    </row>
    <row r="333" spans="5:6" x14ac:dyDescent="0.25">
      <c r="E333" s="2">
        <f t="shared" ca="1" si="10"/>
        <v>0.14419785415552333</v>
      </c>
      <c r="F333" s="2">
        <f t="shared" ca="1" si="11"/>
        <v>20.916847759137156</v>
      </c>
    </row>
    <row r="334" spans="5:6" x14ac:dyDescent="0.25">
      <c r="E334" s="2">
        <f t="shared" ca="1" si="10"/>
        <v>0.3979766078725423</v>
      </c>
      <c r="F334" s="2">
        <f t="shared" ca="1" si="11"/>
        <v>23.787946172554967</v>
      </c>
    </row>
    <row r="335" spans="5:6" x14ac:dyDescent="0.25">
      <c r="E335" s="2">
        <f t="shared" ca="1" si="10"/>
        <v>0.72873701117977474</v>
      </c>
      <c r="F335" s="2">
        <f t="shared" ca="1" si="11"/>
        <v>28.543675174599912</v>
      </c>
    </row>
    <row r="336" spans="5:6" x14ac:dyDescent="0.25">
      <c r="E336" s="2">
        <f t="shared" ca="1" si="10"/>
        <v>0.79150263540472932</v>
      </c>
      <c r="F336" s="2">
        <f t="shared" ca="1" si="11"/>
        <v>29.964394507703609</v>
      </c>
    </row>
    <row r="337" spans="5:6" x14ac:dyDescent="0.25">
      <c r="E337" s="2">
        <f t="shared" ca="1" si="10"/>
        <v>0.33498511314433255</v>
      </c>
      <c r="F337" s="2">
        <f t="shared" ca="1" si="11"/>
        <v>23.084040402166849</v>
      </c>
    </row>
    <row r="338" spans="5:6" x14ac:dyDescent="0.25">
      <c r="E338" s="2">
        <f t="shared" ca="1" si="10"/>
        <v>0.13005307415653744</v>
      </c>
      <c r="F338" s="2">
        <f t="shared" ca="1" si="11"/>
        <v>20.735643027605786</v>
      </c>
    </row>
    <row r="339" spans="5:6" x14ac:dyDescent="0.25">
      <c r="E339" s="2">
        <f t="shared" ca="1" si="10"/>
        <v>0.54081160447588961</v>
      </c>
      <c r="F339" s="2">
        <f t="shared" ca="1" si="11"/>
        <v>25.525688507524439</v>
      </c>
    </row>
    <row r="340" spans="5:6" x14ac:dyDescent="0.25">
      <c r="E340" s="2">
        <f t="shared" ca="1" si="10"/>
        <v>0.14871792277132312</v>
      </c>
      <c r="F340" s="2">
        <f t="shared" ca="1" si="11"/>
        <v>20.973481077756162</v>
      </c>
    </row>
    <row r="341" spans="5:6" x14ac:dyDescent="0.25">
      <c r="E341" s="2">
        <f t="shared" ca="1" si="10"/>
        <v>0.19436616280015295</v>
      </c>
      <c r="F341" s="2">
        <f t="shared" ca="1" si="11"/>
        <v>21.52012144309532</v>
      </c>
    </row>
    <row r="342" spans="5:6" x14ac:dyDescent="0.25">
      <c r="E342" s="2">
        <f t="shared" ca="1" si="10"/>
        <v>0.90472181330008761</v>
      </c>
      <c r="F342" s="2">
        <f t="shared" ca="1" si="11"/>
        <v>34.027812015292874</v>
      </c>
    </row>
    <row r="343" spans="5:6" x14ac:dyDescent="0.25">
      <c r="E343" s="2">
        <f t="shared" ca="1" si="10"/>
        <v>0.81418513516313462</v>
      </c>
      <c r="F343" s="2">
        <f t="shared" ca="1" si="11"/>
        <v>30.574955614070944</v>
      </c>
    </row>
    <row r="344" spans="5:6" x14ac:dyDescent="0.25">
      <c r="E344" s="2">
        <f t="shared" ca="1" si="10"/>
        <v>0.42581290775221314</v>
      </c>
      <c r="F344" s="2">
        <f t="shared" ca="1" si="11"/>
        <v>24.107488057248901</v>
      </c>
    </row>
    <row r="345" spans="5:6" x14ac:dyDescent="0.25">
      <c r="E345" s="2">
        <f t="shared" ca="1" si="10"/>
        <v>0.30576029407045635</v>
      </c>
      <c r="F345" s="2">
        <f t="shared" ca="1" si="11"/>
        <v>22.762547285429093</v>
      </c>
    </row>
    <row r="346" spans="5:6" x14ac:dyDescent="0.25">
      <c r="E346" s="2">
        <f t="shared" ca="1" si="10"/>
        <v>7.1620724214304321E-2</v>
      </c>
      <c r="F346" s="2">
        <f t="shared" ca="1" si="11"/>
        <v>19.884643163004181</v>
      </c>
    </row>
    <row r="347" spans="5:6" x14ac:dyDescent="0.25">
      <c r="E347" s="2">
        <f t="shared" ca="1" si="10"/>
        <v>0.94169525000040954</v>
      </c>
      <c r="F347" s="2">
        <f t="shared" ca="1" si="11"/>
        <v>36.505785332830939</v>
      </c>
    </row>
    <row r="348" spans="5:6" x14ac:dyDescent="0.25">
      <c r="E348" s="2">
        <f t="shared" ca="1" si="10"/>
        <v>0.97088625593357647</v>
      </c>
      <c r="F348" s="2">
        <f t="shared" ca="1" si="11"/>
        <v>39.961790276400848</v>
      </c>
    </row>
    <row r="349" spans="5:6" x14ac:dyDescent="0.25">
      <c r="E349" s="2">
        <f t="shared" ca="1" si="10"/>
        <v>0.48144876986781571</v>
      </c>
      <c r="F349" s="2">
        <f t="shared" ca="1" si="11"/>
        <v>24.770100109429762</v>
      </c>
    </row>
    <row r="350" spans="5:6" x14ac:dyDescent="0.25">
      <c r="E350" s="2">
        <f t="shared" ca="1" si="10"/>
        <v>0.12741964794018235</v>
      </c>
      <c r="F350" s="2">
        <f t="shared" ca="1" si="11"/>
        <v>20.701162806407794</v>
      </c>
    </row>
    <row r="351" spans="5:6" x14ac:dyDescent="0.25">
      <c r="E351" s="2">
        <f t="shared" ca="1" si="10"/>
        <v>0.94893377569021631</v>
      </c>
      <c r="F351" s="2">
        <f t="shared" ca="1" si="11"/>
        <v>37.169010282681931</v>
      </c>
    </row>
    <row r="352" spans="5:6" x14ac:dyDescent="0.25">
      <c r="E352" s="2">
        <f t="shared" ca="1" si="10"/>
        <v>0.33274694562280038</v>
      </c>
      <c r="F352" s="2">
        <f t="shared" ca="1" si="11"/>
        <v>23.059354762804013</v>
      </c>
    </row>
    <row r="353" spans="5:6" x14ac:dyDescent="0.25">
      <c r="E353" s="2">
        <f t="shared" ca="1" si="10"/>
        <v>0.95355057346120453</v>
      </c>
      <c r="F353" s="2">
        <f t="shared" ca="1" si="11"/>
        <v>37.641942748952843</v>
      </c>
    </row>
    <row r="354" spans="5:6" x14ac:dyDescent="0.25">
      <c r="E354" s="2">
        <f t="shared" ca="1" si="10"/>
        <v>0.69875901107149385</v>
      </c>
      <c r="F354" s="2">
        <f t="shared" ca="1" si="11"/>
        <v>27.965242203276404</v>
      </c>
    </row>
    <row r="355" spans="5:6" x14ac:dyDescent="0.25">
      <c r="E355" s="2">
        <f t="shared" ca="1" si="10"/>
        <v>0.60771682705738972</v>
      </c>
      <c r="F355" s="2">
        <f t="shared" ca="1" si="11"/>
        <v>26.463470641233954</v>
      </c>
    </row>
    <row r="356" spans="5:6" x14ac:dyDescent="0.25">
      <c r="E356" s="2">
        <f t="shared" ca="1" si="10"/>
        <v>0.42745998905146965</v>
      </c>
      <c r="F356" s="2">
        <f t="shared" ca="1" si="11"/>
        <v>24.126612691841714</v>
      </c>
    </row>
    <row r="357" spans="5:6" x14ac:dyDescent="0.25">
      <c r="E357" s="2">
        <f t="shared" ca="1" si="10"/>
        <v>0.73089407662970729</v>
      </c>
      <c r="F357" s="2">
        <f t="shared" ca="1" si="11"/>
        <v>28.587400337383848</v>
      </c>
    </row>
    <row r="358" spans="5:6" x14ac:dyDescent="0.25">
      <c r="E358" s="2">
        <f t="shared" ca="1" si="10"/>
        <v>0.93680715289599892</v>
      </c>
      <c r="F358" s="2">
        <f t="shared" ca="1" si="11"/>
        <v>36.101971640772419</v>
      </c>
    </row>
    <row r="359" spans="5:6" x14ac:dyDescent="0.25">
      <c r="E359" s="2">
        <f t="shared" ca="1" si="10"/>
        <v>0.84038182254019089</v>
      </c>
      <c r="F359" s="2">
        <f t="shared" ca="1" si="11"/>
        <v>31.372306408830276</v>
      </c>
    </row>
    <row r="360" spans="5:6" x14ac:dyDescent="0.25">
      <c r="E360" s="2">
        <f t="shared" ca="1" si="10"/>
        <v>0.89865141187838127</v>
      </c>
      <c r="F360" s="2">
        <f t="shared" ca="1" si="11"/>
        <v>33.713286474817195</v>
      </c>
    </row>
    <row r="361" spans="5:6" x14ac:dyDescent="0.25">
      <c r="E361" s="2">
        <f t="shared" ca="1" si="10"/>
        <v>0.40535545212501067</v>
      </c>
      <c r="F361" s="2">
        <f t="shared" ca="1" si="11"/>
        <v>23.872015770426525</v>
      </c>
    </row>
    <row r="362" spans="5:6" x14ac:dyDescent="0.25">
      <c r="E362" s="2">
        <f t="shared" ca="1" si="10"/>
        <v>0.83580801714804109</v>
      </c>
      <c r="F362" s="2">
        <f t="shared" ca="1" si="11"/>
        <v>31.22471340884054</v>
      </c>
    </row>
    <row r="363" spans="5:6" x14ac:dyDescent="0.25">
      <c r="E363" s="2">
        <f t="shared" ca="1" si="10"/>
        <v>0.46609684847568922</v>
      </c>
      <c r="F363" s="2">
        <f t="shared" ca="1" si="11"/>
        <v>24.583527373901703</v>
      </c>
    </row>
    <row r="364" spans="5:6" x14ac:dyDescent="0.25">
      <c r="E364" s="2">
        <f t="shared" ca="1" si="10"/>
        <v>0.37629980000057106</v>
      </c>
      <c r="F364" s="2">
        <f t="shared" ca="1" si="11"/>
        <v>23.543246090633328</v>
      </c>
    </row>
    <row r="365" spans="5:6" x14ac:dyDescent="0.25">
      <c r="E365" s="2">
        <f t="shared" ca="1" si="10"/>
        <v>4.3918666263471295E-2</v>
      </c>
      <c r="F365" s="2">
        <f t="shared" ca="1" si="11"/>
        <v>19.362785650513626</v>
      </c>
    </row>
    <row r="366" spans="5:6" x14ac:dyDescent="0.25">
      <c r="E366" s="2">
        <f t="shared" ca="1" si="10"/>
        <v>0.10575705400123703</v>
      </c>
      <c r="F366" s="2">
        <f t="shared" ca="1" si="11"/>
        <v>20.40657157378876</v>
      </c>
    </row>
    <row r="367" spans="5:6" x14ac:dyDescent="0.25">
      <c r="E367" s="2">
        <f t="shared" ca="1" si="10"/>
        <v>0.15655861389013903</v>
      </c>
      <c r="F367" s="2">
        <f t="shared" ca="1" si="11"/>
        <v>21.070444398133194</v>
      </c>
    </row>
    <row r="368" spans="5:6" x14ac:dyDescent="0.25">
      <c r="E368" s="2">
        <f t="shared" ca="1" si="10"/>
        <v>8.0002997392960906E-2</v>
      </c>
      <c r="F368" s="2">
        <f t="shared" ca="1" si="11"/>
        <v>20.021649925437067</v>
      </c>
    </row>
    <row r="369" spans="5:6" x14ac:dyDescent="0.25">
      <c r="E369" s="2">
        <f t="shared" ca="1" si="10"/>
        <v>0.98882097901934007</v>
      </c>
      <c r="F369" s="2">
        <f t="shared" ca="1" si="11"/>
        <v>44.67434796593065</v>
      </c>
    </row>
    <row r="370" spans="5:6" x14ac:dyDescent="0.25">
      <c r="E370" s="2">
        <f t="shared" ca="1" si="10"/>
        <v>0.72349117199508928</v>
      </c>
      <c r="F370" s="2">
        <f t="shared" ca="1" si="11"/>
        <v>28.43859044728049</v>
      </c>
    </row>
    <row r="371" spans="5:6" x14ac:dyDescent="0.25">
      <c r="E371" s="2">
        <f t="shared" ca="1" si="10"/>
        <v>0.61222422968673729</v>
      </c>
      <c r="F371" s="2">
        <f t="shared" ca="1" si="11"/>
        <v>26.530838810278397</v>
      </c>
    </row>
    <row r="372" spans="5:6" x14ac:dyDescent="0.25">
      <c r="E372" s="2">
        <f t="shared" ca="1" si="10"/>
        <v>0.74794514793545297</v>
      </c>
      <c r="F372" s="2">
        <f t="shared" ca="1" si="11"/>
        <v>28.94429170845136</v>
      </c>
    </row>
    <row r="373" spans="5:6" x14ac:dyDescent="0.25">
      <c r="E373" s="2">
        <f t="shared" ca="1" si="10"/>
        <v>0.39688255382745641</v>
      </c>
      <c r="F373" s="2">
        <f t="shared" ca="1" si="11"/>
        <v>23.775516971107685</v>
      </c>
    </row>
    <row r="374" spans="5:6" x14ac:dyDescent="0.25">
      <c r="E374" s="2">
        <f t="shared" ca="1" si="10"/>
        <v>0.66682662685275318</v>
      </c>
      <c r="F374" s="2">
        <f t="shared" ca="1" si="11"/>
        <v>27.400706146414237</v>
      </c>
    </row>
    <row r="375" spans="5:6" x14ac:dyDescent="0.25">
      <c r="E375" s="2">
        <f t="shared" ca="1" si="10"/>
        <v>0.69051063241691402</v>
      </c>
      <c r="F375" s="2">
        <f t="shared" ca="1" si="11"/>
        <v>27.814765941303079</v>
      </c>
    </row>
    <row r="376" spans="5:6" x14ac:dyDescent="0.25">
      <c r="E376" s="2">
        <f t="shared" ca="1" si="10"/>
        <v>0.21244895951523657</v>
      </c>
      <c r="F376" s="2">
        <f t="shared" ca="1" si="11"/>
        <v>21.727534124248407</v>
      </c>
    </row>
    <row r="377" spans="5:6" x14ac:dyDescent="0.25">
      <c r="E377" s="2">
        <f t="shared" ca="1" si="10"/>
        <v>0.50525460789577914</v>
      </c>
      <c r="F377" s="2">
        <f t="shared" ca="1" si="11"/>
        <v>25.06607587306079</v>
      </c>
    </row>
    <row r="378" spans="5:6" x14ac:dyDescent="0.25">
      <c r="E378" s="2">
        <f t="shared" ca="1" si="10"/>
        <v>0.66378535391821347</v>
      </c>
      <c r="F378" s="2">
        <f t="shared" ca="1" si="11"/>
        <v>27.349326426058589</v>
      </c>
    </row>
    <row r="379" spans="5:6" x14ac:dyDescent="0.25">
      <c r="E379" s="2">
        <f t="shared" ca="1" si="10"/>
        <v>0.33819377388030503</v>
      </c>
      <c r="F379" s="2">
        <f t="shared" ca="1" si="11"/>
        <v>23.119455970475769</v>
      </c>
    </row>
    <row r="380" spans="5:6" x14ac:dyDescent="0.25">
      <c r="E380" s="2">
        <f t="shared" ca="1" si="10"/>
        <v>0.34741367025498071</v>
      </c>
      <c r="F380" s="2">
        <f t="shared" ca="1" si="11"/>
        <v>23.221412069473857</v>
      </c>
    </row>
    <row r="381" spans="5:6" x14ac:dyDescent="0.25">
      <c r="E381" s="2">
        <f t="shared" ca="1" si="10"/>
        <v>0.14172695132919388</v>
      </c>
      <c r="F381" s="2">
        <f t="shared" ca="1" si="11"/>
        <v>20.885644223581746</v>
      </c>
    </row>
    <row r="382" spans="5:6" x14ac:dyDescent="0.25">
      <c r="E382" s="2">
        <f t="shared" ca="1" si="10"/>
        <v>9.7974063467410333E-2</v>
      </c>
      <c r="F382" s="2">
        <f t="shared" ca="1" si="11"/>
        <v>20.29497747667989</v>
      </c>
    </row>
    <row r="383" spans="5:6" x14ac:dyDescent="0.25">
      <c r="E383" s="2">
        <f t="shared" ca="1" si="10"/>
        <v>0.12666935815104263</v>
      </c>
      <c r="F383" s="2">
        <f t="shared" ca="1" si="11"/>
        <v>20.691292184808606</v>
      </c>
    </row>
    <row r="384" spans="5:6" x14ac:dyDescent="0.25">
      <c r="E384" s="2">
        <f t="shared" ca="1" si="10"/>
        <v>0.56712733534534299</v>
      </c>
      <c r="F384" s="2">
        <f t="shared" ca="1" si="11"/>
        <v>25.881809720500435</v>
      </c>
    </row>
    <row r="385" spans="5:6" x14ac:dyDescent="0.25">
      <c r="E385" s="2">
        <f t="shared" ca="1" si="10"/>
        <v>0.82415351925099356</v>
      </c>
      <c r="F385" s="2">
        <f t="shared" ca="1" si="11"/>
        <v>30.865273941984753</v>
      </c>
    </row>
    <row r="386" spans="5:6" x14ac:dyDescent="0.25">
      <c r="E386" s="2">
        <f t="shared" ca="1" si="10"/>
        <v>0.10984444340904465</v>
      </c>
      <c r="F386" s="2">
        <f t="shared" ca="1" si="11"/>
        <v>20.463831807794204</v>
      </c>
    </row>
    <row r="387" spans="5:6" x14ac:dyDescent="0.25">
      <c r="E387" s="2">
        <f t="shared" ref="E387:E450" ca="1" si="12">RAND()</f>
        <v>0.71394388915187534</v>
      </c>
      <c r="F387" s="2">
        <f t="shared" ref="F387:F450" ca="1" si="13">$C$3+$C$4*((($C$5*_xlfn.NORM.S.INV(E387)+SQRT(($C$5*_xlfn.NORM.S.INV(E387))^2+4))/(2))^2)</f>
        <v>28.251702703725947</v>
      </c>
    </row>
    <row r="388" spans="5:6" x14ac:dyDescent="0.25">
      <c r="E388" s="2">
        <f t="shared" ca="1" si="12"/>
        <v>0.77213084646661845</v>
      </c>
      <c r="F388" s="2">
        <f t="shared" ca="1" si="13"/>
        <v>29.48912365869403</v>
      </c>
    </row>
    <row r="389" spans="5:6" x14ac:dyDescent="0.25">
      <c r="E389" s="2">
        <f t="shared" ca="1" si="12"/>
        <v>0.65986817207383486</v>
      </c>
      <c r="F389" s="2">
        <f t="shared" ca="1" si="13"/>
        <v>27.283709989978945</v>
      </c>
    </row>
    <row r="390" spans="5:6" x14ac:dyDescent="0.25">
      <c r="E390" s="2">
        <f t="shared" ca="1" si="12"/>
        <v>1.1703865085473941E-3</v>
      </c>
      <c r="F390" s="2">
        <f t="shared" ca="1" si="13"/>
        <v>17.457281870859486</v>
      </c>
    </row>
    <row r="391" spans="5:6" x14ac:dyDescent="0.25">
      <c r="E391" s="2">
        <f t="shared" ca="1" si="12"/>
        <v>0.48993276027237176</v>
      </c>
      <c r="F391" s="2">
        <f t="shared" ca="1" si="13"/>
        <v>24.874606120108819</v>
      </c>
    </row>
    <row r="392" spans="5:6" x14ac:dyDescent="0.25">
      <c r="E392" s="2">
        <f t="shared" ca="1" si="12"/>
        <v>0.31075546268775767</v>
      </c>
      <c r="F392" s="2">
        <f t="shared" ca="1" si="13"/>
        <v>22.817404234360257</v>
      </c>
    </row>
    <row r="393" spans="5:6" x14ac:dyDescent="0.25">
      <c r="E393" s="2">
        <f t="shared" ca="1" si="12"/>
        <v>0.99952115204213166</v>
      </c>
      <c r="F393" s="2">
        <f t="shared" ca="1" si="13"/>
        <v>60.049252437527599</v>
      </c>
    </row>
    <row r="394" spans="5:6" x14ac:dyDescent="0.25">
      <c r="E394" s="2">
        <f t="shared" ca="1" si="12"/>
        <v>0.20436256298245215</v>
      </c>
      <c r="F394" s="2">
        <f t="shared" ca="1" si="13"/>
        <v>21.635255659791731</v>
      </c>
    </row>
    <row r="395" spans="5:6" x14ac:dyDescent="0.25">
      <c r="E395" s="2">
        <f t="shared" ca="1" si="12"/>
        <v>0.45793790299633552</v>
      </c>
      <c r="F395" s="2">
        <f t="shared" ca="1" si="13"/>
        <v>24.485612309647095</v>
      </c>
    </row>
    <row r="396" spans="5:6" x14ac:dyDescent="0.25">
      <c r="E396" s="2">
        <f t="shared" ca="1" si="12"/>
        <v>0.6998733572131618</v>
      </c>
      <c r="F396" s="2">
        <f t="shared" ca="1" si="13"/>
        <v>27.98583903656013</v>
      </c>
    </row>
    <row r="397" spans="5:6" x14ac:dyDescent="0.25">
      <c r="E397" s="2">
        <f t="shared" ca="1" si="12"/>
        <v>7.509577372841636E-3</v>
      </c>
      <c r="F397" s="2">
        <f t="shared" ca="1" si="13"/>
        <v>18.162222698321361</v>
      </c>
    </row>
    <row r="398" spans="5:6" x14ac:dyDescent="0.25">
      <c r="E398" s="2">
        <f t="shared" ca="1" si="12"/>
        <v>0.85872533345771862</v>
      </c>
      <c r="F398" s="2">
        <f t="shared" ca="1" si="13"/>
        <v>32.007053975491672</v>
      </c>
    </row>
    <row r="399" spans="5:6" x14ac:dyDescent="0.25">
      <c r="E399" s="2">
        <f t="shared" ca="1" si="12"/>
        <v>0.47214568667103918</v>
      </c>
      <c r="F399" s="2">
        <f t="shared" ca="1" si="13"/>
        <v>24.656664055855327</v>
      </c>
    </row>
    <row r="400" spans="5:6" x14ac:dyDescent="0.25">
      <c r="E400" s="2">
        <f t="shared" ca="1" si="12"/>
        <v>0.94795141855803899</v>
      </c>
      <c r="F400" s="2">
        <f t="shared" ca="1" si="13"/>
        <v>37.073799288966612</v>
      </c>
    </row>
    <row r="401" spans="5:6" x14ac:dyDescent="0.25">
      <c r="E401" s="2">
        <f t="shared" ca="1" si="12"/>
        <v>9.0166565867782822E-2</v>
      </c>
      <c r="F401" s="2">
        <f t="shared" ca="1" si="13"/>
        <v>20.17920361883791</v>
      </c>
    </row>
    <row r="402" spans="5:6" x14ac:dyDescent="0.25">
      <c r="E402" s="2">
        <f t="shared" ca="1" si="12"/>
        <v>0.26588521197422965</v>
      </c>
      <c r="F402" s="2">
        <f t="shared" ca="1" si="13"/>
        <v>22.3242580526293</v>
      </c>
    </row>
    <row r="403" spans="5:6" x14ac:dyDescent="0.25">
      <c r="E403" s="2">
        <f t="shared" ca="1" si="12"/>
        <v>0.43330606441650443</v>
      </c>
      <c r="F403" s="2">
        <f t="shared" ca="1" si="13"/>
        <v>24.194707888606253</v>
      </c>
    </row>
    <row r="404" spans="5:6" x14ac:dyDescent="0.25">
      <c r="E404" s="2">
        <f t="shared" ca="1" si="12"/>
        <v>0.6144491339760032</v>
      </c>
      <c r="F404" s="2">
        <f t="shared" ca="1" si="13"/>
        <v>26.564316376720939</v>
      </c>
    </row>
    <row r="405" spans="5:6" x14ac:dyDescent="0.25">
      <c r="E405" s="2">
        <f t="shared" ca="1" si="12"/>
        <v>0.6781629763262742</v>
      </c>
      <c r="F405" s="2">
        <f t="shared" ca="1" si="13"/>
        <v>27.595714996437508</v>
      </c>
    </row>
    <row r="406" spans="5:6" x14ac:dyDescent="0.25">
      <c r="E406" s="2">
        <f t="shared" ca="1" si="12"/>
        <v>0.72576609577161277</v>
      </c>
      <c r="F406" s="2">
        <f t="shared" ca="1" si="13"/>
        <v>28.483946700283759</v>
      </c>
    </row>
    <row r="407" spans="5:6" x14ac:dyDescent="0.25">
      <c r="E407" s="2">
        <f t="shared" ca="1" si="12"/>
        <v>0.98069231635312493</v>
      </c>
      <c r="F407" s="2">
        <f t="shared" ca="1" si="13"/>
        <v>41.989068206000042</v>
      </c>
    </row>
    <row r="408" spans="5:6" x14ac:dyDescent="0.25">
      <c r="E408" s="2">
        <f t="shared" ca="1" si="12"/>
        <v>0.93820414511835981</v>
      </c>
      <c r="F408" s="2">
        <f t="shared" ca="1" si="13"/>
        <v>36.214181822786045</v>
      </c>
    </row>
    <row r="409" spans="5:6" x14ac:dyDescent="0.25">
      <c r="E409" s="2">
        <f t="shared" ca="1" si="12"/>
        <v>0.38563953304276399</v>
      </c>
      <c r="F409" s="2">
        <f t="shared" ca="1" si="13"/>
        <v>23.648290107655345</v>
      </c>
    </row>
    <row r="410" spans="5:6" x14ac:dyDescent="0.25">
      <c r="E410" s="2">
        <f t="shared" ca="1" si="12"/>
        <v>0.67241625458523124</v>
      </c>
      <c r="F410" s="2">
        <f t="shared" ca="1" si="13"/>
        <v>27.496158409229302</v>
      </c>
    </row>
    <row r="411" spans="5:6" x14ac:dyDescent="0.25">
      <c r="E411" s="2">
        <f t="shared" ca="1" si="12"/>
        <v>0.19748570936028098</v>
      </c>
      <c r="F411" s="2">
        <f t="shared" ca="1" si="13"/>
        <v>21.556186868904181</v>
      </c>
    </row>
    <row r="412" spans="5:6" x14ac:dyDescent="0.25">
      <c r="E412" s="2">
        <f t="shared" ca="1" si="12"/>
        <v>2.1728392846050548E-2</v>
      </c>
      <c r="F412" s="2">
        <f t="shared" ca="1" si="13"/>
        <v>18.786877233662182</v>
      </c>
    </row>
    <row r="413" spans="5:6" x14ac:dyDescent="0.25">
      <c r="E413" s="2">
        <f t="shared" ca="1" si="12"/>
        <v>0.20237439125147427</v>
      </c>
      <c r="F413" s="2">
        <f t="shared" ca="1" si="13"/>
        <v>21.612455055814657</v>
      </c>
    </row>
    <row r="414" spans="5:6" x14ac:dyDescent="0.25">
      <c r="E414" s="2">
        <f t="shared" ca="1" si="12"/>
        <v>0.39203023583186791</v>
      </c>
      <c r="F414" s="2">
        <f t="shared" ca="1" si="13"/>
        <v>23.720497866942551</v>
      </c>
    </row>
    <row r="415" spans="5:6" x14ac:dyDescent="0.25">
      <c r="E415" s="2">
        <f t="shared" ca="1" si="12"/>
        <v>0.44279059045190283</v>
      </c>
      <c r="F415" s="2">
        <f t="shared" ca="1" si="13"/>
        <v>24.305928851081095</v>
      </c>
    </row>
    <row r="416" spans="5:6" x14ac:dyDescent="0.25">
      <c r="E416" s="2">
        <f t="shared" ca="1" si="12"/>
        <v>8.4462747482201839E-2</v>
      </c>
      <c r="F416" s="2">
        <f t="shared" ca="1" si="13"/>
        <v>20.091830619164114</v>
      </c>
    </row>
    <row r="417" spans="5:6" x14ac:dyDescent="0.25">
      <c r="E417" s="2">
        <f t="shared" ca="1" si="12"/>
        <v>0.86447558955027026</v>
      </c>
      <c r="F417" s="2">
        <f t="shared" ca="1" si="13"/>
        <v>32.222078416127644</v>
      </c>
    </row>
    <row r="418" spans="5:6" x14ac:dyDescent="0.25">
      <c r="E418" s="2">
        <f t="shared" ca="1" si="12"/>
        <v>0.92255807032534765</v>
      </c>
      <c r="F418" s="2">
        <f t="shared" ca="1" si="13"/>
        <v>35.078164216402925</v>
      </c>
    </row>
    <row r="419" spans="5:6" x14ac:dyDescent="0.25">
      <c r="E419" s="2">
        <f t="shared" ca="1" si="12"/>
        <v>0.43236895806872166</v>
      </c>
      <c r="F419" s="2">
        <f t="shared" ca="1" si="13"/>
        <v>24.18376949081809</v>
      </c>
    </row>
    <row r="420" spans="5:6" x14ac:dyDescent="0.25">
      <c r="E420" s="2">
        <f t="shared" ca="1" si="12"/>
        <v>0.88918872621621903</v>
      </c>
      <c r="F420" s="2">
        <f t="shared" ca="1" si="13"/>
        <v>33.257334003991559</v>
      </c>
    </row>
    <row r="421" spans="5:6" x14ac:dyDescent="0.25">
      <c r="E421" s="2">
        <f t="shared" ca="1" si="12"/>
        <v>0.92632084976634987</v>
      </c>
      <c r="F421" s="2">
        <f t="shared" ca="1" si="13"/>
        <v>35.329506498014737</v>
      </c>
    </row>
    <row r="422" spans="5:6" x14ac:dyDescent="0.25">
      <c r="E422" s="2">
        <f t="shared" ca="1" si="12"/>
        <v>0.38919975326828438</v>
      </c>
      <c r="F422" s="2">
        <f t="shared" ca="1" si="13"/>
        <v>23.688481806480628</v>
      </c>
    </row>
    <row r="423" spans="5:6" x14ac:dyDescent="0.25">
      <c r="E423" s="2">
        <f t="shared" ca="1" si="12"/>
        <v>0.7210399909390236</v>
      </c>
      <c r="F423" s="2">
        <f t="shared" ca="1" si="13"/>
        <v>28.390081584635851</v>
      </c>
    </row>
    <row r="424" spans="5:6" x14ac:dyDescent="0.25">
      <c r="E424" s="2">
        <f t="shared" ca="1" si="12"/>
        <v>0.40306236110338489</v>
      </c>
      <c r="F424" s="2">
        <f t="shared" ca="1" si="13"/>
        <v>23.84584402858917</v>
      </c>
    </row>
    <row r="425" spans="5:6" x14ac:dyDescent="0.25">
      <c r="E425" s="2">
        <f t="shared" ca="1" si="12"/>
        <v>9.0110788284347487E-2</v>
      </c>
      <c r="F425" s="2">
        <f t="shared" ca="1" si="13"/>
        <v>20.178361241849263</v>
      </c>
    </row>
    <row r="426" spans="5:6" x14ac:dyDescent="0.25">
      <c r="E426" s="2">
        <f t="shared" ca="1" si="12"/>
        <v>0.22638941854691619</v>
      </c>
      <c r="F426" s="2">
        <f t="shared" ca="1" si="13"/>
        <v>21.885101728265649</v>
      </c>
    </row>
    <row r="427" spans="5:6" x14ac:dyDescent="0.25">
      <c r="E427" s="2">
        <f t="shared" ca="1" si="12"/>
        <v>0.29360744073970357</v>
      </c>
      <c r="F427" s="2">
        <f t="shared" ca="1" si="13"/>
        <v>22.629126402157578</v>
      </c>
    </row>
    <row r="428" spans="5:6" x14ac:dyDescent="0.25">
      <c r="E428" s="2">
        <f t="shared" ca="1" si="12"/>
        <v>0.66264271396431196</v>
      </c>
      <c r="F428" s="2">
        <f t="shared" ca="1" si="13"/>
        <v>27.330121478692842</v>
      </c>
    </row>
    <row r="429" spans="5:6" x14ac:dyDescent="0.25">
      <c r="E429" s="2">
        <f t="shared" ca="1" si="12"/>
        <v>0.30850263335999095</v>
      </c>
      <c r="F429" s="2">
        <f t="shared" ca="1" si="13"/>
        <v>22.792661118343702</v>
      </c>
    </row>
    <row r="430" spans="5:6" x14ac:dyDescent="0.25">
      <c r="E430" s="2">
        <f t="shared" ca="1" si="12"/>
        <v>0.1058918987200449</v>
      </c>
      <c r="F430" s="2">
        <f t="shared" ca="1" si="13"/>
        <v>20.408474677618063</v>
      </c>
    </row>
    <row r="431" spans="5:6" x14ac:dyDescent="0.25">
      <c r="E431" s="2">
        <f t="shared" ca="1" si="12"/>
        <v>0.84865456030655495</v>
      </c>
      <c r="F431" s="2">
        <f t="shared" ca="1" si="13"/>
        <v>31.649604939343803</v>
      </c>
    </row>
    <row r="432" spans="5:6" x14ac:dyDescent="0.25">
      <c r="E432" s="2">
        <f t="shared" ca="1" si="12"/>
        <v>0.85600427447873906</v>
      </c>
      <c r="F432" s="2">
        <f t="shared" ca="1" si="13"/>
        <v>31.908166413841943</v>
      </c>
    </row>
    <row r="433" spans="5:6" x14ac:dyDescent="0.25">
      <c r="E433" s="2">
        <f t="shared" ca="1" si="12"/>
        <v>0.29896108329333448</v>
      </c>
      <c r="F433" s="2">
        <f t="shared" ca="1" si="13"/>
        <v>22.687900558266168</v>
      </c>
    </row>
    <row r="434" spans="5:6" x14ac:dyDescent="0.25">
      <c r="E434" s="2">
        <f t="shared" ca="1" si="12"/>
        <v>0.91768206645346084</v>
      </c>
      <c r="F434" s="2">
        <f t="shared" ca="1" si="13"/>
        <v>34.769507162446551</v>
      </c>
    </row>
    <row r="435" spans="5:6" x14ac:dyDescent="0.25">
      <c r="E435" s="2">
        <f t="shared" ca="1" si="12"/>
        <v>0.42218373044319046</v>
      </c>
      <c r="F435" s="2">
        <f t="shared" ca="1" si="13"/>
        <v>24.06544022230262</v>
      </c>
    </row>
    <row r="436" spans="5:6" x14ac:dyDescent="0.25">
      <c r="E436" s="2">
        <f t="shared" ca="1" si="12"/>
        <v>5.3555192289397868E-2</v>
      </c>
      <c r="F436" s="2">
        <f t="shared" ca="1" si="13"/>
        <v>19.55972664316333</v>
      </c>
    </row>
    <row r="437" spans="5:6" x14ac:dyDescent="0.25">
      <c r="E437" s="2">
        <f t="shared" ca="1" si="12"/>
        <v>7.0940240601685467E-2</v>
      </c>
      <c r="F437" s="2">
        <f t="shared" ca="1" si="13"/>
        <v>19.873195647531034</v>
      </c>
    </row>
    <row r="438" spans="5:6" x14ac:dyDescent="0.25">
      <c r="E438" s="2">
        <f t="shared" ca="1" si="12"/>
        <v>5.2610092674101328E-2</v>
      </c>
      <c r="F438" s="2">
        <f t="shared" ca="1" si="13"/>
        <v>19.541292316167755</v>
      </c>
    </row>
    <row r="439" spans="5:6" x14ac:dyDescent="0.25">
      <c r="E439" s="2">
        <f t="shared" ca="1" si="12"/>
        <v>9.6886011318788601E-3</v>
      </c>
      <c r="F439" s="2">
        <f t="shared" ca="1" si="13"/>
        <v>18.292096787899009</v>
      </c>
    </row>
    <row r="440" spans="5:6" x14ac:dyDescent="0.25">
      <c r="E440" s="2">
        <f t="shared" ca="1" si="12"/>
        <v>0.55478668210831084</v>
      </c>
      <c r="F440" s="2">
        <f t="shared" ca="1" si="13"/>
        <v>25.712954100871414</v>
      </c>
    </row>
    <row r="441" spans="5:6" x14ac:dyDescent="0.25">
      <c r="E441" s="2">
        <f t="shared" ca="1" si="12"/>
        <v>0.15641534786113176</v>
      </c>
      <c r="F441" s="2">
        <f t="shared" ca="1" si="13"/>
        <v>21.06868631452015</v>
      </c>
    </row>
    <row r="442" spans="5:6" x14ac:dyDescent="0.25">
      <c r="E442" s="2">
        <f t="shared" ca="1" si="12"/>
        <v>0.70116430864365986</v>
      </c>
      <c r="F442" s="2">
        <f t="shared" ca="1" si="13"/>
        <v>28.009781783101626</v>
      </c>
    </row>
    <row r="443" spans="5:6" x14ac:dyDescent="0.25">
      <c r="E443" s="2">
        <f t="shared" ca="1" si="12"/>
        <v>0.60017477286168697</v>
      </c>
      <c r="F443" s="2">
        <f t="shared" ca="1" si="13"/>
        <v>26.352067127072072</v>
      </c>
    </row>
    <row r="444" spans="5:6" x14ac:dyDescent="0.25">
      <c r="E444" s="2">
        <f t="shared" ca="1" si="12"/>
        <v>0.69033591185076992</v>
      </c>
      <c r="F444" s="2">
        <f t="shared" ca="1" si="13"/>
        <v>27.811615422406195</v>
      </c>
    </row>
    <row r="445" spans="5:6" x14ac:dyDescent="0.25">
      <c r="E445" s="2">
        <f t="shared" ca="1" si="12"/>
        <v>0.26958393125549462</v>
      </c>
      <c r="F445" s="2">
        <f t="shared" ca="1" si="13"/>
        <v>22.365026067114787</v>
      </c>
    </row>
    <row r="446" spans="5:6" x14ac:dyDescent="0.25">
      <c r="E446" s="2">
        <f t="shared" ca="1" si="12"/>
        <v>0.86364473253596452</v>
      </c>
      <c r="F446" s="2">
        <f t="shared" ca="1" si="13"/>
        <v>32.190482795348601</v>
      </c>
    </row>
    <row r="447" spans="5:6" x14ac:dyDescent="0.25">
      <c r="E447" s="2">
        <f t="shared" ca="1" si="12"/>
        <v>0.98230587891986276</v>
      </c>
      <c r="F447" s="2">
        <f t="shared" ca="1" si="13"/>
        <v>42.418714939113549</v>
      </c>
    </row>
    <row r="448" spans="5:6" x14ac:dyDescent="0.25">
      <c r="E448" s="2">
        <f t="shared" ca="1" si="12"/>
        <v>0.72447311478724807</v>
      </c>
      <c r="F448" s="2">
        <f t="shared" ca="1" si="13"/>
        <v>28.458127950466086</v>
      </c>
    </row>
    <row r="449" spans="5:6" x14ac:dyDescent="0.25">
      <c r="E449" s="2">
        <f t="shared" ca="1" si="12"/>
        <v>0.29097048825239402</v>
      </c>
      <c r="F449" s="2">
        <f t="shared" ca="1" si="13"/>
        <v>22.600173124136631</v>
      </c>
    </row>
    <row r="450" spans="5:6" x14ac:dyDescent="0.25">
      <c r="E450" s="2">
        <f t="shared" ca="1" si="12"/>
        <v>7.9848303843897406E-2</v>
      </c>
      <c r="F450" s="2">
        <f t="shared" ca="1" si="13"/>
        <v>20.019183925865207</v>
      </c>
    </row>
    <row r="451" spans="5:6" x14ac:dyDescent="0.25">
      <c r="E451" s="2">
        <f t="shared" ref="E451:E514" ca="1" si="14">RAND()</f>
        <v>0.23912894555037412</v>
      </c>
      <c r="F451" s="2">
        <f t="shared" ref="F451:F514" ca="1" si="15">$C$3+$C$4*((($C$5*_xlfn.NORM.S.INV(E451)+SQRT(($C$5*_xlfn.NORM.S.INV(E451))^2+4))/(2))^2)</f>
        <v>22.027723002718773</v>
      </c>
    </row>
    <row r="452" spans="5:6" x14ac:dyDescent="0.25">
      <c r="E452" s="2">
        <f t="shared" ca="1" si="14"/>
        <v>0.52980160413118704</v>
      </c>
      <c r="F452" s="2">
        <f t="shared" ca="1" si="15"/>
        <v>25.380909497891899</v>
      </c>
    </row>
    <row r="453" spans="5:6" x14ac:dyDescent="0.25">
      <c r="E453" s="2">
        <f t="shared" ca="1" si="14"/>
        <v>0.54589269368903448</v>
      </c>
      <c r="F453" s="2">
        <f t="shared" ca="1" si="15"/>
        <v>25.593308472925155</v>
      </c>
    </row>
    <row r="454" spans="5:6" x14ac:dyDescent="0.25">
      <c r="E454" s="2">
        <f t="shared" ca="1" si="14"/>
        <v>0.48097908750867457</v>
      </c>
      <c r="F454" s="2">
        <f t="shared" ca="1" si="15"/>
        <v>24.764344556864355</v>
      </c>
    </row>
    <row r="455" spans="5:6" x14ac:dyDescent="0.25">
      <c r="E455" s="2">
        <f t="shared" ca="1" si="14"/>
        <v>0.42644696309622954</v>
      </c>
      <c r="F455" s="2">
        <f t="shared" ca="1" si="15"/>
        <v>24.114847118875769</v>
      </c>
    </row>
    <row r="456" spans="5:6" x14ac:dyDescent="0.25">
      <c r="E456" s="2">
        <f t="shared" ca="1" si="14"/>
        <v>0.11255540462889924</v>
      </c>
      <c r="F456" s="2">
        <f t="shared" ca="1" si="15"/>
        <v>20.501342348596545</v>
      </c>
    </row>
    <row r="457" spans="5:6" x14ac:dyDescent="0.25">
      <c r="E457" s="2">
        <f t="shared" ca="1" si="14"/>
        <v>0.26935891849499771</v>
      </c>
      <c r="F457" s="2">
        <f t="shared" ca="1" si="15"/>
        <v>22.362547058214954</v>
      </c>
    </row>
    <row r="458" spans="5:6" x14ac:dyDescent="0.25">
      <c r="E458" s="2">
        <f t="shared" ca="1" si="14"/>
        <v>0.61076728813792047</v>
      </c>
      <c r="F458" s="2">
        <f t="shared" ca="1" si="15"/>
        <v>26.508997242598589</v>
      </c>
    </row>
    <row r="459" spans="5:6" x14ac:dyDescent="0.25">
      <c r="E459" s="2">
        <f t="shared" ca="1" si="14"/>
        <v>0.81751102806356157</v>
      </c>
      <c r="F459" s="2">
        <f t="shared" ca="1" si="15"/>
        <v>30.670183643248869</v>
      </c>
    </row>
    <row r="460" spans="5:6" x14ac:dyDescent="0.25">
      <c r="E460" s="2">
        <f t="shared" ca="1" si="14"/>
        <v>0.23905479084639614</v>
      </c>
      <c r="F460" s="2">
        <f t="shared" ca="1" si="15"/>
        <v>22.026896028678227</v>
      </c>
    </row>
    <row r="461" spans="5:6" x14ac:dyDescent="0.25">
      <c r="E461" s="2">
        <f t="shared" ca="1" si="14"/>
        <v>0.83108279137080043</v>
      </c>
      <c r="F461" s="2">
        <f t="shared" ca="1" si="15"/>
        <v>31.076207459318145</v>
      </c>
    </row>
    <row r="462" spans="5:6" x14ac:dyDescent="0.25">
      <c r="E462" s="2">
        <f t="shared" ca="1" si="14"/>
        <v>0.145212387222727</v>
      </c>
      <c r="F462" s="2">
        <f t="shared" ca="1" si="15"/>
        <v>20.929608669551563</v>
      </c>
    </row>
    <row r="463" spans="5:6" x14ac:dyDescent="0.25">
      <c r="E463" s="2">
        <f t="shared" ca="1" si="14"/>
        <v>3.6497882031023665E-2</v>
      </c>
      <c r="F463" s="2">
        <f t="shared" ca="1" si="15"/>
        <v>19.194372262911006</v>
      </c>
    </row>
    <row r="464" spans="5:6" x14ac:dyDescent="0.25">
      <c r="E464" s="2">
        <f t="shared" ca="1" si="14"/>
        <v>0.80055838038144611</v>
      </c>
      <c r="F464" s="2">
        <f t="shared" ca="1" si="15"/>
        <v>30.200490869628101</v>
      </c>
    </row>
    <row r="465" spans="5:6" x14ac:dyDescent="0.25">
      <c r="E465" s="2">
        <f t="shared" ca="1" si="14"/>
        <v>0.22371698614092983</v>
      </c>
      <c r="F465" s="2">
        <f t="shared" ca="1" si="15"/>
        <v>21.855028456983341</v>
      </c>
    </row>
    <row r="466" spans="5:6" x14ac:dyDescent="0.25">
      <c r="E466" s="2">
        <f t="shared" ca="1" si="14"/>
        <v>0.39209452003655854</v>
      </c>
      <c r="F466" s="2">
        <f t="shared" ca="1" si="15"/>
        <v>23.721225653130343</v>
      </c>
    </row>
    <row r="467" spans="5:6" x14ac:dyDescent="0.25">
      <c r="E467" s="2">
        <f t="shared" ca="1" si="14"/>
        <v>0.29066009704135698</v>
      </c>
      <c r="F467" s="2">
        <f t="shared" ca="1" si="15"/>
        <v>22.596764800577063</v>
      </c>
    </row>
    <row r="468" spans="5:6" x14ac:dyDescent="0.25">
      <c r="E468" s="2">
        <f t="shared" ca="1" si="14"/>
        <v>0.81103352588755295</v>
      </c>
      <c r="F468" s="2">
        <f t="shared" ca="1" si="15"/>
        <v>30.486157131367534</v>
      </c>
    </row>
    <row r="469" spans="5:6" x14ac:dyDescent="0.25">
      <c r="E469" s="2">
        <f t="shared" ca="1" si="14"/>
        <v>0.31840294176557005</v>
      </c>
      <c r="F469" s="2">
        <f t="shared" ca="1" si="15"/>
        <v>22.901441834487159</v>
      </c>
    </row>
    <row r="470" spans="5:6" x14ac:dyDescent="0.25">
      <c r="E470" s="2">
        <f t="shared" ca="1" si="14"/>
        <v>0.74515956640589309</v>
      </c>
      <c r="F470" s="2">
        <f t="shared" ca="1" si="15"/>
        <v>28.884561676319613</v>
      </c>
    </row>
    <row r="471" spans="5:6" x14ac:dyDescent="0.25">
      <c r="E471" s="2">
        <f t="shared" ca="1" si="14"/>
        <v>0.87146053942209267</v>
      </c>
      <c r="F471" s="2">
        <f t="shared" ca="1" si="15"/>
        <v>32.495192903334235</v>
      </c>
    </row>
    <row r="472" spans="5:6" x14ac:dyDescent="0.25">
      <c r="E472" s="2">
        <f t="shared" ca="1" si="14"/>
        <v>0.52801574604816659</v>
      </c>
      <c r="F472" s="2">
        <f t="shared" ca="1" si="15"/>
        <v>25.35764325041421</v>
      </c>
    </row>
    <row r="473" spans="5:6" x14ac:dyDescent="0.25">
      <c r="E473" s="2">
        <f t="shared" ca="1" si="14"/>
        <v>0.32035354495751367</v>
      </c>
      <c r="F473" s="2">
        <f t="shared" ca="1" si="15"/>
        <v>22.922890858182253</v>
      </c>
    </row>
    <row r="474" spans="5:6" x14ac:dyDescent="0.25">
      <c r="E474" s="2">
        <f t="shared" ca="1" si="14"/>
        <v>0.34248032563715181</v>
      </c>
      <c r="F474" s="2">
        <f t="shared" ca="1" si="15"/>
        <v>23.166820468797042</v>
      </c>
    </row>
    <row r="475" spans="5:6" x14ac:dyDescent="0.25">
      <c r="E475" s="2">
        <f t="shared" ca="1" si="14"/>
        <v>0.42792779721388252</v>
      </c>
      <c r="F475" s="2">
        <f t="shared" ca="1" si="15"/>
        <v>24.132049309899312</v>
      </c>
    </row>
    <row r="476" spans="5:6" x14ac:dyDescent="0.25">
      <c r="E476" s="2">
        <f t="shared" ca="1" si="14"/>
        <v>0.93061636455829155</v>
      </c>
      <c r="F476" s="2">
        <f t="shared" ca="1" si="15"/>
        <v>35.632130676832304</v>
      </c>
    </row>
    <row r="477" spans="5:6" x14ac:dyDescent="0.25">
      <c r="E477" s="2">
        <f t="shared" ca="1" si="14"/>
        <v>0.26181648316978257</v>
      </c>
      <c r="F477" s="2">
        <f t="shared" ca="1" si="15"/>
        <v>22.279362023745545</v>
      </c>
    </row>
    <row r="478" spans="5:6" x14ac:dyDescent="0.25">
      <c r="E478" s="2">
        <f t="shared" ca="1" si="14"/>
        <v>0.66477052386667079</v>
      </c>
      <c r="F478" s="2">
        <f t="shared" ca="1" si="15"/>
        <v>27.365927902730164</v>
      </c>
    </row>
    <row r="479" spans="5:6" x14ac:dyDescent="0.25">
      <c r="E479" s="2">
        <f t="shared" ca="1" si="14"/>
        <v>0.26751482487769584</v>
      </c>
      <c r="F479" s="2">
        <f t="shared" ca="1" si="15"/>
        <v>22.342224933670888</v>
      </c>
    </row>
    <row r="480" spans="5:6" x14ac:dyDescent="0.25">
      <c r="E480" s="2">
        <f t="shared" ca="1" si="14"/>
        <v>0.73862939487744439</v>
      </c>
      <c r="F480" s="2">
        <f t="shared" ca="1" si="15"/>
        <v>28.746765351330097</v>
      </c>
    </row>
    <row r="481" spans="5:6" x14ac:dyDescent="0.25">
      <c r="E481" s="2">
        <f t="shared" ca="1" si="14"/>
        <v>0.84552851283476471</v>
      </c>
      <c r="F481" s="2">
        <f t="shared" ca="1" si="15"/>
        <v>31.543189532518323</v>
      </c>
    </row>
    <row r="482" spans="5:6" x14ac:dyDescent="0.25">
      <c r="E482" s="2">
        <f t="shared" ca="1" si="14"/>
        <v>0.75602691097455044</v>
      </c>
      <c r="F482" s="2">
        <f t="shared" ca="1" si="15"/>
        <v>29.120957120202327</v>
      </c>
    </row>
    <row r="483" spans="5:6" x14ac:dyDescent="0.25">
      <c r="E483" s="2">
        <f t="shared" ca="1" si="14"/>
        <v>0.22059862952075626</v>
      </c>
      <c r="F483" s="2">
        <f t="shared" ca="1" si="15"/>
        <v>21.819861176665942</v>
      </c>
    </row>
    <row r="484" spans="5:6" x14ac:dyDescent="0.25">
      <c r="E484" s="2">
        <f t="shared" ca="1" si="14"/>
        <v>5.9952002313732655E-2</v>
      </c>
      <c r="F484" s="2">
        <f t="shared" ca="1" si="15"/>
        <v>19.680304414576728</v>
      </c>
    </row>
    <row r="485" spans="5:6" x14ac:dyDescent="0.25">
      <c r="E485" s="2">
        <f t="shared" ca="1" si="14"/>
        <v>0.60163437793009333</v>
      </c>
      <c r="F485" s="2">
        <f t="shared" ca="1" si="15"/>
        <v>26.373500530947187</v>
      </c>
    </row>
    <row r="486" spans="5:6" x14ac:dyDescent="0.25">
      <c r="E486" s="2">
        <f t="shared" ca="1" si="14"/>
        <v>1.0695289193715984E-2</v>
      </c>
      <c r="F486" s="2">
        <f t="shared" ca="1" si="15"/>
        <v>18.345459853722371</v>
      </c>
    </row>
    <row r="487" spans="5:6" x14ac:dyDescent="0.25">
      <c r="E487" s="2">
        <f t="shared" ca="1" si="14"/>
        <v>0.91828168063475513</v>
      </c>
      <c r="F487" s="2">
        <f t="shared" ca="1" si="15"/>
        <v>34.806494733262177</v>
      </c>
    </row>
    <row r="488" spans="5:6" x14ac:dyDescent="0.25">
      <c r="E488" s="2">
        <f t="shared" ca="1" si="14"/>
        <v>0.18783916334205275</v>
      </c>
      <c r="F488" s="2">
        <f t="shared" ca="1" si="15"/>
        <v>21.444228238883731</v>
      </c>
    </row>
    <row r="489" spans="5:6" x14ac:dyDescent="0.25">
      <c r="E489" s="2">
        <f t="shared" ca="1" si="14"/>
        <v>0.1881050519737868</v>
      </c>
      <c r="F489" s="2">
        <f t="shared" ca="1" si="15"/>
        <v>21.447331905509071</v>
      </c>
    </row>
    <row r="490" spans="5:6" x14ac:dyDescent="0.25">
      <c r="E490" s="2">
        <f t="shared" ca="1" si="14"/>
        <v>0.27928737339502874</v>
      </c>
      <c r="F490" s="2">
        <f t="shared" ca="1" si="15"/>
        <v>22.47181384859762</v>
      </c>
    </row>
    <row r="491" spans="5:6" x14ac:dyDescent="0.25">
      <c r="E491" s="2">
        <f t="shared" ca="1" si="14"/>
        <v>0.44617940478916207</v>
      </c>
      <c r="F491" s="2">
        <f t="shared" ca="1" si="15"/>
        <v>24.345901941401806</v>
      </c>
    </row>
    <row r="492" spans="5:6" x14ac:dyDescent="0.25">
      <c r="E492" s="2">
        <f t="shared" ca="1" si="14"/>
        <v>0.90302869488539639</v>
      </c>
      <c r="F492" s="2">
        <f t="shared" ca="1" si="15"/>
        <v>33.938192498356017</v>
      </c>
    </row>
    <row r="493" spans="5:6" x14ac:dyDescent="0.25">
      <c r="E493" s="2">
        <f t="shared" ca="1" si="14"/>
        <v>0.45214325863413551</v>
      </c>
      <c r="F493" s="2">
        <f t="shared" ca="1" si="15"/>
        <v>24.416561804262329</v>
      </c>
    </row>
    <row r="494" spans="5:6" x14ac:dyDescent="0.25">
      <c r="E494" s="2">
        <f t="shared" ca="1" si="14"/>
        <v>0.72683068627363723</v>
      </c>
      <c r="F494" s="2">
        <f t="shared" ca="1" si="15"/>
        <v>28.505284531261701</v>
      </c>
    </row>
    <row r="495" spans="5:6" x14ac:dyDescent="0.25">
      <c r="E495" s="2">
        <f t="shared" ca="1" si="14"/>
        <v>3.734504655801052E-2</v>
      </c>
      <c r="F495" s="2">
        <f t="shared" ca="1" si="15"/>
        <v>19.21451392836105</v>
      </c>
    </row>
    <row r="496" spans="5:6" x14ac:dyDescent="0.25">
      <c r="E496" s="2">
        <f t="shared" ca="1" si="14"/>
        <v>0.29937672250525327</v>
      </c>
      <c r="F496" s="2">
        <f t="shared" ca="1" si="15"/>
        <v>22.692463444751311</v>
      </c>
    </row>
    <row r="497" spans="5:6" x14ac:dyDescent="0.25">
      <c r="E497" s="2">
        <f t="shared" ca="1" si="14"/>
        <v>0.89632005934394099</v>
      </c>
      <c r="F497" s="2">
        <f t="shared" ca="1" si="15"/>
        <v>33.597278759785866</v>
      </c>
    </row>
    <row r="498" spans="5:6" x14ac:dyDescent="0.25">
      <c r="E498" s="2">
        <f t="shared" ca="1" si="14"/>
        <v>0.25139683079734454</v>
      </c>
      <c r="F498" s="2">
        <f t="shared" ca="1" si="15"/>
        <v>22.164100441332302</v>
      </c>
    </row>
    <row r="499" spans="5:6" x14ac:dyDescent="0.25">
      <c r="E499" s="2">
        <f t="shared" ca="1" si="14"/>
        <v>0.16633568159481638</v>
      </c>
      <c r="F499" s="2">
        <f t="shared" ca="1" si="15"/>
        <v>21.189323834700911</v>
      </c>
    </row>
    <row r="500" spans="5:6" x14ac:dyDescent="0.25">
      <c r="E500" s="2">
        <f t="shared" ca="1" si="14"/>
        <v>0.3330868948725173</v>
      </c>
      <c r="F500" s="2">
        <f t="shared" ca="1" si="15"/>
        <v>23.063103281275922</v>
      </c>
    </row>
    <row r="501" spans="5:6" x14ac:dyDescent="0.25">
      <c r="E501" s="2">
        <f t="shared" ca="1" si="14"/>
        <v>0.83440338048981233</v>
      </c>
      <c r="F501" s="2">
        <f t="shared" ca="1" si="15"/>
        <v>31.180156516104315</v>
      </c>
    </row>
    <row r="502" spans="5:6" x14ac:dyDescent="0.25">
      <c r="E502" s="2">
        <f t="shared" ca="1" si="14"/>
        <v>0.79413735291526244</v>
      </c>
      <c r="F502" s="2">
        <f t="shared" ca="1" si="15"/>
        <v>30.032104655221893</v>
      </c>
    </row>
    <row r="503" spans="5:6" x14ac:dyDescent="0.25">
      <c r="E503" s="2">
        <f t="shared" ca="1" si="14"/>
        <v>0.60480826128152465</v>
      </c>
      <c r="F503" s="2">
        <f t="shared" ca="1" si="15"/>
        <v>26.420315229475641</v>
      </c>
    </row>
    <row r="504" spans="5:6" x14ac:dyDescent="0.25">
      <c r="E504" s="2">
        <f t="shared" ca="1" si="14"/>
        <v>0.51986219398493971</v>
      </c>
      <c r="F504" s="2">
        <f t="shared" ca="1" si="15"/>
        <v>25.252158934107733</v>
      </c>
    </row>
    <row r="505" spans="5:6" x14ac:dyDescent="0.25">
      <c r="E505" s="2">
        <f t="shared" ca="1" si="14"/>
        <v>0.20504402366692986</v>
      </c>
      <c r="F505" s="2">
        <f t="shared" ca="1" si="15"/>
        <v>21.643060119284563</v>
      </c>
    </row>
    <row r="506" spans="5:6" x14ac:dyDescent="0.25">
      <c r="E506" s="2">
        <f t="shared" ca="1" si="14"/>
        <v>0.84012641467149907</v>
      </c>
      <c r="F506" s="2">
        <f t="shared" ca="1" si="15"/>
        <v>31.363961104966723</v>
      </c>
    </row>
    <row r="507" spans="5:6" x14ac:dyDescent="0.25">
      <c r="E507" s="2">
        <f t="shared" ca="1" si="14"/>
        <v>0.81059537665490522</v>
      </c>
      <c r="F507" s="2">
        <f t="shared" ca="1" si="15"/>
        <v>30.473920168879832</v>
      </c>
    </row>
    <row r="508" spans="5:6" x14ac:dyDescent="0.25">
      <c r="E508" s="2">
        <f t="shared" ca="1" si="14"/>
        <v>0.67177283883672212</v>
      </c>
      <c r="F508" s="2">
        <f t="shared" ca="1" si="15"/>
        <v>27.485102527796155</v>
      </c>
    </row>
    <row r="509" spans="5:6" x14ac:dyDescent="0.25">
      <c r="E509" s="2">
        <f t="shared" ca="1" si="14"/>
        <v>0.92378053977586727</v>
      </c>
      <c r="F509" s="2">
        <f t="shared" ca="1" si="15"/>
        <v>35.158498166912793</v>
      </c>
    </row>
    <row r="510" spans="5:6" x14ac:dyDescent="0.25">
      <c r="E510" s="2">
        <f t="shared" ca="1" si="14"/>
        <v>0.64325992934797138</v>
      </c>
      <c r="F510" s="2">
        <f t="shared" ca="1" si="15"/>
        <v>27.012182166398013</v>
      </c>
    </row>
    <row r="511" spans="5:6" x14ac:dyDescent="0.25">
      <c r="E511" s="2">
        <f t="shared" ca="1" si="14"/>
        <v>0.87667876528738742</v>
      </c>
      <c r="F511" s="2">
        <f t="shared" ca="1" si="15"/>
        <v>32.708572927605253</v>
      </c>
    </row>
    <row r="512" spans="5:6" x14ac:dyDescent="0.25">
      <c r="E512" s="2">
        <f t="shared" ca="1" si="14"/>
        <v>0.40904999105381135</v>
      </c>
      <c r="F512" s="2">
        <f t="shared" ca="1" si="15"/>
        <v>23.914272502779362</v>
      </c>
    </row>
    <row r="513" spans="5:6" x14ac:dyDescent="0.25">
      <c r="E513" s="2">
        <f t="shared" ca="1" si="14"/>
        <v>0.62680207682700073</v>
      </c>
      <c r="F513" s="2">
        <f t="shared" ca="1" si="15"/>
        <v>26.752983578322684</v>
      </c>
    </row>
    <row r="514" spans="5:6" x14ac:dyDescent="0.25">
      <c r="E514" s="2">
        <f t="shared" ca="1" si="14"/>
        <v>0.24927659330526075</v>
      </c>
      <c r="F514" s="2">
        <f t="shared" ca="1" si="15"/>
        <v>22.140587726882842</v>
      </c>
    </row>
    <row r="515" spans="5:6" x14ac:dyDescent="0.25">
      <c r="E515" s="2">
        <f t="shared" ref="E515:E578" ca="1" si="16">RAND()</f>
        <v>0.34702367437445447</v>
      </c>
      <c r="F515" s="2">
        <f t="shared" ref="F515:F578" ca="1" si="17">$C$3+$C$4*((($C$5*_xlfn.NORM.S.INV(E515)+SQRT(($C$5*_xlfn.NORM.S.INV(E515))^2+4))/(2))^2)</f>
        <v>23.217093112812194</v>
      </c>
    </row>
    <row r="516" spans="5:6" x14ac:dyDescent="0.25">
      <c r="E516" s="2">
        <f t="shared" ca="1" si="16"/>
        <v>0.26102625184638262</v>
      </c>
      <c r="F516" s="2">
        <f t="shared" ca="1" si="17"/>
        <v>22.270635666249891</v>
      </c>
    </row>
    <row r="517" spans="5:6" x14ac:dyDescent="0.25">
      <c r="E517" s="2">
        <f t="shared" ca="1" si="16"/>
        <v>0.31173817161973927</v>
      </c>
      <c r="F517" s="2">
        <f t="shared" ca="1" si="17"/>
        <v>22.828199025486871</v>
      </c>
    </row>
    <row r="518" spans="5:6" x14ac:dyDescent="0.25">
      <c r="E518" s="2">
        <f t="shared" ca="1" si="16"/>
        <v>0.95143772317193709</v>
      </c>
      <c r="F518" s="2">
        <f t="shared" ca="1" si="17"/>
        <v>37.420048132991212</v>
      </c>
    </row>
    <row r="519" spans="5:6" x14ac:dyDescent="0.25">
      <c r="E519" s="2">
        <f t="shared" ca="1" si="16"/>
        <v>0.64033493458243851</v>
      </c>
      <c r="F519" s="2">
        <f t="shared" ca="1" si="17"/>
        <v>26.965426581892</v>
      </c>
    </row>
    <row r="520" spans="5:6" x14ac:dyDescent="0.25">
      <c r="E520" s="2">
        <f t="shared" ca="1" si="16"/>
        <v>0.30549290718241795</v>
      </c>
      <c r="F520" s="2">
        <f t="shared" ca="1" si="17"/>
        <v>22.75961136182412</v>
      </c>
    </row>
    <row r="521" spans="5:6" x14ac:dyDescent="0.25">
      <c r="E521" s="2">
        <f t="shared" ca="1" si="16"/>
        <v>0.84168019919783998</v>
      </c>
      <c r="F521" s="2">
        <f t="shared" ca="1" si="17"/>
        <v>31.414924113551383</v>
      </c>
    </row>
    <row r="522" spans="5:6" x14ac:dyDescent="0.25">
      <c r="E522" s="2">
        <f t="shared" ca="1" si="16"/>
        <v>3.2120500446797151E-2</v>
      </c>
      <c r="F522" s="2">
        <f t="shared" ca="1" si="17"/>
        <v>19.085780393800341</v>
      </c>
    </row>
    <row r="523" spans="5:6" x14ac:dyDescent="0.25">
      <c r="E523" s="2">
        <f t="shared" ca="1" si="16"/>
        <v>0.2697207381469835</v>
      </c>
      <c r="F523" s="2">
        <f t="shared" ca="1" si="17"/>
        <v>22.366533226925448</v>
      </c>
    </row>
    <row r="524" spans="5:6" x14ac:dyDescent="0.25">
      <c r="E524" s="2">
        <f t="shared" ca="1" si="16"/>
        <v>0.10546433187952953</v>
      </c>
      <c r="F524" s="2">
        <f t="shared" ca="1" si="17"/>
        <v>20.402436907591444</v>
      </c>
    </row>
    <row r="525" spans="5:6" x14ac:dyDescent="0.25">
      <c r="E525" s="2">
        <f t="shared" ca="1" si="16"/>
        <v>0.59749688706485715</v>
      </c>
      <c r="F525" s="2">
        <f t="shared" ca="1" si="17"/>
        <v>26.312898640529138</v>
      </c>
    </row>
    <row r="526" spans="5:6" x14ac:dyDescent="0.25">
      <c r="E526" s="2">
        <f t="shared" ca="1" si="16"/>
        <v>0.12765068270514601</v>
      </c>
      <c r="F526" s="2">
        <f t="shared" ca="1" si="17"/>
        <v>20.704198002058398</v>
      </c>
    </row>
    <row r="527" spans="5:6" x14ac:dyDescent="0.25">
      <c r="E527" s="2">
        <f t="shared" ca="1" si="16"/>
        <v>0.86844892697301901</v>
      </c>
      <c r="F527" s="2">
        <f t="shared" ca="1" si="17"/>
        <v>32.375755318734832</v>
      </c>
    </row>
    <row r="528" spans="5:6" x14ac:dyDescent="0.25">
      <c r="E528" s="2">
        <f t="shared" ca="1" si="16"/>
        <v>0.95977858616892808</v>
      </c>
      <c r="F528" s="2">
        <f t="shared" ca="1" si="17"/>
        <v>38.358785734544135</v>
      </c>
    </row>
    <row r="529" spans="5:6" x14ac:dyDescent="0.25">
      <c r="E529" s="2">
        <f t="shared" ca="1" si="16"/>
        <v>0.53627501558770307</v>
      </c>
      <c r="F529" s="2">
        <f t="shared" ca="1" si="17"/>
        <v>25.465749599507546</v>
      </c>
    </row>
    <row r="530" spans="5:6" x14ac:dyDescent="0.25">
      <c r="E530" s="2">
        <f t="shared" ca="1" si="16"/>
        <v>7.5628507605980277E-2</v>
      </c>
      <c r="F530" s="2">
        <f t="shared" ca="1" si="17"/>
        <v>19.951038896547409</v>
      </c>
    </row>
    <row r="531" spans="5:6" x14ac:dyDescent="0.25">
      <c r="E531" s="2">
        <f t="shared" ca="1" si="16"/>
        <v>0.1029331612470471</v>
      </c>
      <c r="F531" s="2">
        <f t="shared" ca="1" si="17"/>
        <v>20.366487159516758</v>
      </c>
    </row>
    <row r="532" spans="5:6" x14ac:dyDescent="0.25">
      <c r="E532" s="2">
        <f t="shared" ca="1" si="16"/>
        <v>0.49520564611331297</v>
      </c>
      <c r="F532" s="2">
        <f t="shared" ca="1" si="17"/>
        <v>24.940090506262901</v>
      </c>
    </row>
    <row r="533" spans="5:6" x14ac:dyDescent="0.25">
      <c r="E533" s="2">
        <f t="shared" ca="1" si="16"/>
        <v>0.13279247723577137</v>
      </c>
      <c r="F533" s="2">
        <f t="shared" ca="1" si="17"/>
        <v>20.7712479534263</v>
      </c>
    </row>
    <row r="534" spans="5:6" x14ac:dyDescent="0.25">
      <c r="E534" s="2">
        <f t="shared" ca="1" si="16"/>
        <v>0.7579379489544561</v>
      </c>
      <c r="F534" s="2">
        <f t="shared" ca="1" si="17"/>
        <v>29.163491421211639</v>
      </c>
    </row>
    <row r="535" spans="5:6" x14ac:dyDescent="0.25">
      <c r="E535" s="2">
        <f t="shared" ca="1" si="16"/>
        <v>0.467190548899859</v>
      </c>
      <c r="F535" s="2">
        <f t="shared" ca="1" si="17"/>
        <v>24.596716287924046</v>
      </c>
    </row>
    <row r="536" spans="5:6" x14ac:dyDescent="0.25">
      <c r="E536" s="2">
        <f t="shared" ca="1" si="16"/>
        <v>0.59389209151421729</v>
      </c>
      <c r="F536" s="2">
        <f t="shared" ca="1" si="17"/>
        <v>26.260483922741184</v>
      </c>
    </row>
    <row r="537" spans="5:6" x14ac:dyDescent="0.25">
      <c r="E537" s="2">
        <f t="shared" ca="1" si="16"/>
        <v>0.63327549549689621</v>
      </c>
      <c r="F537" s="2">
        <f t="shared" ca="1" si="17"/>
        <v>26.853825810301597</v>
      </c>
    </row>
    <row r="538" spans="5:6" x14ac:dyDescent="0.25">
      <c r="E538" s="2">
        <f t="shared" ca="1" si="16"/>
        <v>0.44820779735384808</v>
      </c>
      <c r="F538" s="2">
        <f t="shared" ca="1" si="17"/>
        <v>24.369889071151313</v>
      </c>
    </row>
    <row r="539" spans="5:6" x14ac:dyDescent="0.25">
      <c r="E539" s="2">
        <f t="shared" ca="1" si="16"/>
        <v>0.73049074800555713</v>
      </c>
      <c r="F539" s="2">
        <f t="shared" ca="1" si="17"/>
        <v>28.579201383014407</v>
      </c>
    </row>
    <row r="540" spans="5:6" x14ac:dyDescent="0.25">
      <c r="E540" s="2">
        <f t="shared" ca="1" si="16"/>
        <v>0.13412974841689018</v>
      </c>
      <c r="F540" s="2">
        <f t="shared" ca="1" si="17"/>
        <v>20.788534966793129</v>
      </c>
    </row>
    <row r="541" spans="5:6" x14ac:dyDescent="0.25">
      <c r="E541" s="2">
        <f t="shared" ca="1" si="16"/>
        <v>0.94206729666687172</v>
      </c>
      <c r="F541" s="2">
        <f t="shared" ca="1" si="17"/>
        <v>36.537860061753278</v>
      </c>
    </row>
    <row r="542" spans="5:6" x14ac:dyDescent="0.25">
      <c r="E542" s="2">
        <f t="shared" ca="1" si="16"/>
        <v>0.10702898732872212</v>
      </c>
      <c r="F542" s="2">
        <f t="shared" ca="1" si="17"/>
        <v>20.424483931628075</v>
      </c>
    </row>
    <row r="543" spans="5:6" x14ac:dyDescent="0.25">
      <c r="E543" s="2">
        <f t="shared" ca="1" si="16"/>
        <v>0.19222657705208712</v>
      </c>
      <c r="F543" s="2">
        <f t="shared" ca="1" si="17"/>
        <v>21.495309652175905</v>
      </c>
    </row>
    <row r="544" spans="5:6" x14ac:dyDescent="0.25">
      <c r="E544" s="2">
        <f t="shared" ca="1" si="16"/>
        <v>0.54150306751417676</v>
      </c>
      <c r="F544" s="2">
        <f t="shared" ca="1" si="17"/>
        <v>25.534860065046807</v>
      </c>
    </row>
    <row r="545" spans="5:6" x14ac:dyDescent="0.25">
      <c r="E545" s="2">
        <f t="shared" ca="1" si="16"/>
        <v>0.82821085969999153</v>
      </c>
      <c r="F545" s="2">
        <f t="shared" ca="1" si="17"/>
        <v>30.987825410146701</v>
      </c>
    </row>
    <row r="546" spans="5:6" x14ac:dyDescent="0.25">
      <c r="E546" s="2">
        <f t="shared" ca="1" si="16"/>
        <v>5.3462826141098763E-2</v>
      </c>
      <c r="F546" s="2">
        <f t="shared" ca="1" si="17"/>
        <v>19.557932559409249</v>
      </c>
    </row>
    <row r="547" spans="5:6" x14ac:dyDescent="0.25">
      <c r="E547" s="2">
        <f t="shared" ca="1" si="16"/>
        <v>0.56403349837903238</v>
      </c>
      <c r="F547" s="2">
        <f t="shared" ca="1" si="17"/>
        <v>25.839155830082014</v>
      </c>
    </row>
    <row r="548" spans="5:6" x14ac:dyDescent="0.25">
      <c r="E548" s="2">
        <f t="shared" ca="1" si="16"/>
        <v>1.0501195653835449E-2</v>
      </c>
      <c r="F548" s="2">
        <f t="shared" ca="1" si="17"/>
        <v>18.33544090574236</v>
      </c>
    </row>
    <row r="549" spans="5:6" x14ac:dyDescent="0.25">
      <c r="E549" s="2">
        <f t="shared" ca="1" si="16"/>
        <v>0.74869611732104413</v>
      </c>
      <c r="F549" s="2">
        <f t="shared" ca="1" si="17"/>
        <v>28.960494333569137</v>
      </c>
    </row>
    <row r="550" spans="5:6" x14ac:dyDescent="0.25">
      <c r="E550" s="2">
        <f t="shared" ca="1" si="16"/>
        <v>0.59808094582623428</v>
      </c>
      <c r="F550" s="2">
        <f t="shared" ca="1" si="17"/>
        <v>26.321424512317375</v>
      </c>
    </row>
    <row r="551" spans="5:6" x14ac:dyDescent="0.25">
      <c r="E551" s="2">
        <f t="shared" ca="1" si="16"/>
        <v>0.46602362142369935</v>
      </c>
      <c r="F551" s="2">
        <f t="shared" ca="1" si="17"/>
        <v>24.582644875602632</v>
      </c>
    </row>
    <row r="552" spans="5:6" x14ac:dyDescent="0.25">
      <c r="E552" s="2">
        <f t="shared" ca="1" si="16"/>
        <v>0.81146104268816743</v>
      </c>
      <c r="F552" s="2">
        <f t="shared" ca="1" si="17"/>
        <v>30.498122343572199</v>
      </c>
    </row>
    <row r="553" spans="5:6" x14ac:dyDescent="0.25">
      <c r="E553" s="2">
        <f t="shared" ca="1" si="16"/>
        <v>0.77968377417654389</v>
      </c>
      <c r="F553" s="2">
        <f t="shared" ca="1" si="17"/>
        <v>29.669914782485378</v>
      </c>
    </row>
    <row r="554" spans="5:6" x14ac:dyDescent="0.25">
      <c r="E554" s="2">
        <f t="shared" ca="1" si="16"/>
        <v>0.53621179804217467</v>
      </c>
      <c r="F554" s="2">
        <f t="shared" ca="1" si="17"/>
        <v>25.464917192907734</v>
      </c>
    </row>
    <row r="555" spans="5:6" x14ac:dyDescent="0.25">
      <c r="E555" s="2">
        <f t="shared" ca="1" si="16"/>
        <v>0.21706044546090797</v>
      </c>
      <c r="F555" s="2">
        <f t="shared" ca="1" si="17"/>
        <v>21.779854651447117</v>
      </c>
    </row>
    <row r="556" spans="5:6" x14ac:dyDescent="0.25">
      <c r="E556" s="2">
        <f t="shared" ca="1" si="16"/>
        <v>0.59645422361651312</v>
      </c>
      <c r="F556" s="2">
        <f t="shared" ca="1" si="17"/>
        <v>26.297701566551353</v>
      </c>
    </row>
    <row r="557" spans="5:6" x14ac:dyDescent="0.25">
      <c r="E557" s="2">
        <f t="shared" ca="1" si="16"/>
        <v>0.28900996492286513</v>
      </c>
      <c r="F557" s="2">
        <f t="shared" ca="1" si="17"/>
        <v>22.578643914852208</v>
      </c>
    </row>
    <row r="558" spans="5:6" x14ac:dyDescent="0.25">
      <c r="E558" s="2">
        <f t="shared" ca="1" si="16"/>
        <v>0.13747467778344458</v>
      </c>
      <c r="F558" s="2">
        <f t="shared" ca="1" si="17"/>
        <v>20.831515626411115</v>
      </c>
    </row>
    <row r="559" spans="5:6" x14ac:dyDescent="0.25">
      <c r="E559" s="2">
        <f t="shared" ca="1" si="16"/>
        <v>0.98630045013817624</v>
      </c>
      <c r="F559" s="2">
        <f t="shared" ca="1" si="17"/>
        <v>43.676541025489314</v>
      </c>
    </row>
    <row r="560" spans="5:6" x14ac:dyDescent="0.25">
      <c r="E560" s="2">
        <f t="shared" ca="1" si="16"/>
        <v>0.41359177362330624</v>
      </c>
      <c r="F560" s="2">
        <f t="shared" ca="1" si="17"/>
        <v>23.966376385566186</v>
      </c>
    </row>
    <row r="561" spans="5:6" x14ac:dyDescent="0.25">
      <c r="E561" s="2">
        <f t="shared" ca="1" si="16"/>
        <v>0.70360460264333791</v>
      </c>
      <c r="F561" s="2">
        <f t="shared" ca="1" si="17"/>
        <v>28.055283114378803</v>
      </c>
    </row>
    <row r="562" spans="5:6" x14ac:dyDescent="0.25">
      <c r="E562" s="2">
        <f t="shared" ca="1" si="16"/>
        <v>0.35603208672493425</v>
      </c>
      <c r="F562" s="2">
        <f t="shared" ca="1" si="17"/>
        <v>23.317014275802215</v>
      </c>
    </row>
    <row r="563" spans="5:6" x14ac:dyDescent="0.25">
      <c r="E563" s="2">
        <f t="shared" ca="1" si="16"/>
        <v>0.37506906828711528</v>
      </c>
      <c r="F563" s="2">
        <f t="shared" ca="1" si="17"/>
        <v>23.529444298732695</v>
      </c>
    </row>
    <row r="564" spans="5:6" x14ac:dyDescent="0.25">
      <c r="E564" s="2">
        <f t="shared" ca="1" si="16"/>
        <v>0.29011344579226417</v>
      </c>
      <c r="F564" s="2">
        <f t="shared" ca="1" si="17"/>
        <v>22.590761998988512</v>
      </c>
    </row>
    <row r="565" spans="5:6" x14ac:dyDescent="0.25">
      <c r="E565" s="2">
        <f t="shared" ca="1" si="16"/>
        <v>0.73799392155704446</v>
      </c>
      <c r="F565" s="2">
        <f t="shared" ca="1" si="17"/>
        <v>28.733518256784244</v>
      </c>
    </row>
    <row r="566" spans="5:6" x14ac:dyDescent="0.25">
      <c r="E566" s="2">
        <f t="shared" ca="1" si="16"/>
        <v>0.72558069351206433</v>
      </c>
      <c r="F566" s="2">
        <f t="shared" ca="1" si="17"/>
        <v>28.480238017624384</v>
      </c>
    </row>
    <row r="567" spans="5:6" x14ac:dyDescent="0.25">
      <c r="E567" s="2">
        <f t="shared" ca="1" si="16"/>
        <v>3.9385828787942057E-2</v>
      </c>
      <c r="F567" s="2">
        <f t="shared" ca="1" si="17"/>
        <v>19.262000029442522</v>
      </c>
    </row>
    <row r="568" spans="5:6" x14ac:dyDescent="0.25">
      <c r="E568" s="2">
        <f t="shared" ca="1" si="16"/>
        <v>0.33033291404931975</v>
      </c>
      <c r="F568" s="2">
        <f t="shared" ca="1" si="17"/>
        <v>23.032745010364337</v>
      </c>
    </row>
    <row r="569" spans="5:6" x14ac:dyDescent="0.25">
      <c r="E569" s="2">
        <f t="shared" ca="1" si="16"/>
        <v>0.57402722488268909</v>
      </c>
      <c r="F569" s="2">
        <f t="shared" ca="1" si="17"/>
        <v>25.977739904774602</v>
      </c>
    </row>
    <row r="570" spans="5:6" x14ac:dyDescent="0.25">
      <c r="E570" s="2">
        <f t="shared" ca="1" si="16"/>
        <v>0.57634881456322773</v>
      </c>
      <c r="F570" s="2">
        <f t="shared" ca="1" si="17"/>
        <v>26.010272617744487</v>
      </c>
    </row>
    <row r="571" spans="5:6" x14ac:dyDescent="0.25">
      <c r="E571" s="2">
        <f t="shared" ca="1" si="16"/>
        <v>3.8112056411910067E-2</v>
      </c>
      <c r="F571" s="2">
        <f t="shared" ca="1" si="17"/>
        <v>19.232528345315803</v>
      </c>
    </row>
    <row r="572" spans="5:6" x14ac:dyDescent="0.25">
      <c r="E572" s="2">
        <f t="shared" ca="1" si="16"/>
        <v>0.37089947460958905</v>
      </c>
      <c r="F572" s="2">
        <f t="shared" ca="1" si="17"/>
        <v>23.482750919377331</v>
      </c>
    </row>
    <row r="573" spans="5:6" x14ac:dyDescent="0.25">
      <c r="E573" s="2">
        <f t="shared" ca="1" si="16"/>
        <v>1.2206793939145366E-2</v>
      </c>
      <c r="F573" s="2">
        <f t="shared" ca="1" si="17"/>
        <v>18.419635155251736</v>
      </c>
    </row>
    <row r="574" spans="5:6" x14ac:dyDescent="0.25">
      <c r="E574" s="2">
        <f t="shared" ca="1" si="16"/>
        <v>0.22835692456896206</v>
      </c>
      <c r="F574" s="2">
        <f t="shared" ca="1" si="17"/>
        <v>21.907205704682017</v>
      </c>
    </row>
    <row r="575" spans="5:6" x14ac:dyDescent="0.25">
      <c r="E575" s="2">
        <f t="shared" ca="1" si="16"/>
        <v>0.52433173955436452</v>
      </c>
      <c r="F575" s="2">
        <f t="shared" ca="1" si="17"/>
        <v>25.309833550805322</v>
      </c>
    </row>
    <row r="576" spans="5:6" x14ac:dyDescent="0.25">
      <c r="E576" s="2">
        <f t="shared" ca="1" si="16"/>
        <v>0.72811247184562644</v>
      </c>
      <c r="F576" s="2">
        <f t="shared" ca="1" si="17"/>
        <v>28.531072008414714</v>
      </c>
    </row>
    <row r="577" spans="5:6" x14ac:dyDescent="0.25">
      <c r="E577" s="2">
        <f t="shared" ca="1" si="16"/>
        <v>0.61318704357809251</v>
      </c>
      <c r="F577" s="2">
        <f t="shared" ca="1" si="17"/>
        <v>26.545307665870183</v>
      </c>
    </row>
    <row r="578" spans="5:6" x14ac:dyDescent="0.25">
      <c r="E578" s="2">
        <f t="shared" ca="1" si="16"/>
        <v>0.58219252941670396</v>
      </c>
      <c r="F578" s="2">
        <f t="shared" ca="1" si="17"/>
        <v>26.092746913843996</v>
      </c>
    </row>
    <row r="579" spans="5:6" x14ac:dyDescent="0.25">
      <c r="E579" s="2">
        <f t="shared" ref="E579:E642" ca="1" si="18">RAND()</f>
        <v>0.93946796179253311</v>
      </c>
      <c r="F579" s="2">
        <f t="shared" ref="F579:F642" ca="1" si="19">$C$3+$C$4*((($C$5*_xlfn.NORM.S.INV(E579)+SQRT(($C$5*_xlfn.NORM.S.INV(E579))^2+4))/(2))^2)</f>
        <v>36.317845872995811</v>
      </c>
    </row>
    <row r="580" spans="5:6" x14ac:dyDescent="0.25">
      <c r="E580" s="2">
        <f t="shared" ca="1" si="18"/>
        <v>0.59953141901752161</v>
      </c>
      <c r="F580" s="2">
        <f t="shared" ca="1" si="19"/>
        <v>26.342638826519785</v>
      </c>
    </row>
    <row r="581" spans="5:6" x14ac:dyDescent="0.25">
      <c r="E581" s="2">
        <f t="shared" ca="1" si="18"/>
        <v>0.36959641384426334</v>
      </c>
      <c r="F581" s="2">
        <f t="shared" ca="1" si="19"/>
        <v>23.468178763366947</v>
      </c>
    </row>
    <row r="582" spans="5:6" x14ac:dyDescent="0.25">
      <c r="E582" s="2">
        <f t="shared" ca="1" si="18"/>
        <v>0.37013087221755581</v>
      </c>
      <c r="F582" s="2">
        <f t="shared" ca="1" si="19"/>
        <v>23.474154481854445</v>
      </c>
    </row>
    <row r="583" spans="5:6" x14ac:dyDescent="0.25">
      <c r="E583" s="2">
        <f t="shared" ca="1" si="18"/>
        <v>0.33938713113470009</v>
      </c>
      <c r="F583" s="2">
        <f t="shared" ca="1" si="19"/>
        <v>23.132635892500829</v>
      </c>
    </row>
    <row r="584" spans="5:6" x14ac:dyDescent="0.25">
      <c r="E584" s="2">
        <f t="shared" ca="1" si="18"/>
        <v>3.0805341469921865E-2</v>
      </c>
      <c r="F584" s="2">
        <f t="shared" ca="1" si="19"/>
        <v>19.051499807490138</v>
      </c>
    </row>
    <row r="585" spans="5:6" x14ac:dyDescent="0.25">
      <c r="E585" s="2">
        <f t="shared" ca="1" si="18"/>
        <v>0.22157728936684651</v>
      </c>
      <c r="F585" s="2">
        <f t="shared" ca="1" si="19"/>
        <v>21.830907078274162</v>
      </c>
    </row>
    <row r="586" spans="5:6" x14ac:dyDescent="0.25">
      <c r="E586" s="2">
        <f t="shared" ca="1" si="18"/>
        <v>0.31399030551356133</v>
      </c>
      <c r="F586" s="2">
        <f t="shared" ca="1" si="19"/>
        <v>22.852942257577027</v>
      </c>
    </row>
    <row r="587" spans="5:6" x14ac:dyDescent="0.25">
      <c r="E587" s="2">
        <f t="shared" ca="1" si="18"/>
        <v>0.12122404142681653</v>
      </c>
      <c r="F587" s="2">
        <f t="shared" ca="1" si="19"/>
        <v>20.619001519276445</v>
      </c>
    </row>
    <row r="588" spans="5:6" x14ac:dyDescent="0.25">
      <c r="E588" s="2">
        <f t="shared" ca="1" si="18"/>
        <v>0.26599294173857058</v>
      </c>
      <c r="F588" s="2">
        <f t="shared" ca="1" si="19"/>
        <v>22.325446051333341</v>
      </c>
    </row>
    <row r="589" spans="5:6" x14ac:dyDescent="0.25">
      <c r="E589" s="2">
        <f t="shared" ca="1" si="18"/>
        <v>0.44078174492407407</v>
      </c>
      <c r="F589" s="2">
        <f t="shared" ca="1" si="19"/>
        <v>24.282292497388696</v>
      </c>
    </row>
    <row r="590" spans="5:6" x14ac:dyDescent="0.25">
      <c r="E590" s="2">
        <f t="shared" ca="1" si="18"/>
        <v>0.89139488392006783</v>
      </c>
      <c r="F590" s="2">
        <f t="shared" ca="1" si="19"/>
        <v>33.360206972370108</v>
      </c>
    </row>
    <row r="591" spans="5:6" x14ac:dyDescent="0.25">
      <c r="E591" s="2">
        <f t="shared" ca="1" si="18"/>
        <v>9.5796120494214265E-2</v>
      </c>
      <c r="F591" s="2">
        <f t="shared" ca="1" si="19"/>
        <v>20.263092687050936</v>
      </c>
    </row>
    <row r="592" spans="5:6" x14ac:dyDescent="0.25">
      <c r="E592" s="2">
        <f t="shared" ca="1" si="18"/>
        <v>0.15473415680131297</v>
      </c>
      <c r="F592" s="2">
        <f t="shared" ca="1" si="19"/>
        <v>21.048018835299558</v>
      </c>
    </row>
    <row r="593" spans="5:6" x14ac:dyDescent="0.25">
      <c r="E593" s="2">
        <f t="shared" ca="1" si="18"/>
        <v>0.2164040974060395</v>
      </c>
      <c r="F593" s="2">
        <f t="shared" ca="1" si="19"/>
        <v>21.772420517555705</v>
      </c>
    </row>
    <row r="594" spans="5:6" x14ac:dyDescent="0.25">
      <c r="E594" s="2">
        <f t="shared" ca="1" si="18"/>
        <v>0.28190908557923511</v>
      </c>
      <c r="F594" s="2">
        <f t="shared" ca="1" si="19"/>
        <v>22.500633664783265</v>
      </c>
    </row>
    <row r="595" spans="5:6" x14ac:dyDescent="0.25">
      <c r="E595" s="2">
        <f t="shared" ca="1" si="18"/>
        <v>0.74317101968604904</v>
      </c>
      <c r="F595" s="2">
        <f t="shared" ca="1" si="19"/>
        <v>28.842273953201236</v>
      </c>
    </row>
    <row r="596" spans="5:6" x14ac:dyDescent="0.25">
      <c r="E596" s="2">
        <f t="shared" ca="1" si="18"/>
        <v>0.97972709031377969</v>
      </c>
      <c r="F596" s="2">
        <f t="shared" ca="1" si="19"/>
        <v>41.74874967158479</v>
      </c>
    </row>
    <row r="597" spans="5:6" x14ac:dyDescent="0.25">
      <c r="E597" s="2">
        <f t="shared" ca="1" si="18"/>
        <v>2.1612075506840411E-2</v>
      </c>
      <c r="F597" s="2">
        <f t="shared" ca="1" si="19"/>
        <v>18.783085521222215</v>
      </c>
    </row>
    <row r="598" spans="5:6" x14ac:dyDescent="0.25">
      <c r="E598" s="2">
        <f t="shared" ca="1" si="18"/>
        <v>0.43017492552314363</v>
      </c>
      <c r="F598" s="2">
        <f t="shared" ca="1" si="19"/>
        <v>24.158194119489824</v>
      </c>
    </row>
    <row r="599" spans="5:6" x14ac:dyDescent="0.25">
      <c r="E599" s="2">
        <f t="shared" ca="1" si="18"/>
        <v>0.7037062185948828</v>
      </c>
      <c r="F599" s="2">
        <f t="shared" ca="1" si="19"/>
        <v>28.05718476222679</v>
      </c>
    </row>
    <row r="600" spans="5:6" x14ac:dyDescent="0.25">
      <c r="E600" s="2">
        <f t="shared" ca="1" si="18"/>
        <v>0.97399016248946846</v>
      </c>
      <c r="F600" s="2">
        <f t="shared" ca="1" si="19"/>
        <v>40.519225527928903</v>
      </c>
    </row>
    <row r="601" spans="5:6" x14ac:dyDescent="0.25">
      <c r="E601" s="2">
        <f t="shared" ca="1" si="18"/>
        <v>0.21900349169703137</v>
      </c>
      <c r="F601" s="2">
        <f t="shared" ca="1" si="19"/>
        <v>21.801838975512567</v>
      </c>
    </row>
    <row r="602" spans="5:6" x14ac:dyDescent="0.25">
      <c r="E602" s="2">
        <f t="shared" ca="1" si="18"/>
        <v>0.10746752576781637</v>
      </c>
      <c r="F602" s="2">
        <f t="shared" ca="1" si="19"/>
        <v>20.430639832117667</v>
      </c>
    </row>
    <row r="603" spans="5:6" x14ac:dyDescent="0.25">
      <c r="E603" s="2">
        <f t="shared" ca="1" si="18"/>
        <v>0.31389221934279044</v>
      </c>
      <c r="F603" s="2">
        <f t="shared" ca="1" si="19"/>
        <v>22.851864497266448</v>
      </c>
    </row>
    <row r="604" spans="5:6" x14ac:dyDescent="0.25">
      <c r="E604" s="2">
        <f t="shared" ca="1" si="18"/>
        <v>2.0690666277313308E-2</v>
      </c>
      <c r="F604" s="2">
        <f t="shared" ca="1" si="19"/>
        <v>18.75259421920164</v>
      </c>
    </row>
    <row r="605" spans="5:6" x14ac:dyDescent="0.25">
      <c r="E605" s="2">
        <f t="shared" ca="1" si="18"/>
        <v>0.90987563562370233</v>
      </c>
      <c r="F605" s="2">
        <f t="shared" ca="1" si="19"/>
        <v>34.310363970705751</v>
      </c>
    </row>
    <row r="606" spans="5:6" x14ac:dyDescent="0.25">
      <c r="E606" s="2">
        <f t="shared" ca="1" si="18"/>
        <v>4.7306803627771954E-2</v>
      </c>
      <c r="F606" s="2">
        <f t="shared" ca="1" si="19"/>
        <v>19.434446146056178</v>
      </c>
    </row>
    <row r="607" spans="5:6" x14ac:dyDescent="0.25">
      <c r="E607" s="2">
        <f t="shared" ca="1" si="18"/>
        <v>0.43479771725347915</v>
      </c>
      <c r="F607" s="2">
        <f t="shared" ca="1" si="19"/>
        <v>24.212137664922363</v>
      </c>
    </row>
    <row r="608" spans="5:6" x14ac:dyDescent="0.25">
      <c r="E608" s="2">
        <f t="shared" ca="1" si="18"/>
        <v>0.97368227581207478</v>
      </c>
      <c r="F608" s="2">
        <f t="shared" ca="1" si="19"/>
        <v>40.461075176781016</v>
      </c>
    </row>
    <row r="609" spans="5:6" x14ac:dyDescent="0.25">
      <c r="E609" s="2">
        <f t="shared" ca="1" si="18"/>
        <v>8.6315368298999551E-2</v>
      </c>
      <c r="F609" s="2">
        <f t="shared" ca="1" si="19"/>
        <v>20.120489844400893</v>
      </c>
    </row>
    <row r="610" spans="5:6" x14ac:dyDescent="0.25">
      <c r="E610" s="2">
        <f t="shared" ca="1" si="18"/>
        <v>0.63421512839136374</v>
      </c>
      <c r="F610" s="2">
        <f t="shared" ca="1" si="19"/>
        <v>26.868580647660472</v>
      </c>
    </row>
    <row r="611" spans="5:6" x14ac:dyDescent="0.25">
      <c r="E611" s="2">
        <f t="shared" ca="1" si="18"/>
        <v>0.5618783792325337</v>
      </c>
      <c r="F611" s="2">
        <f t="shared" ca="1" si="19"/>
        <v>25.809572548146331</v>
      </c>
    </row>
    <row r="612" spans="5:6" x14ac:dyDescent="0.25">
      <c r="E612" s="2">
        <f t="shared" ca="1" si="18"/>
        <v>0.98041580727657485</v>
      </c>
      <c r="F612" s="2">
        <f t="shared" ca="1" si="19"/>
        <v>41.919029382749429</v>
      </c>
    </row>
    <row r="613" spans="5:6" x14ac:dyDescent="0.25">
      <c r="E613" s="2">
        <f t="shared" ca="1" si="18"/>
        <v>0.86110211097929601</v>
      </c>
      <c r="F613" s="2">
        <f t="shared" ca="1" si="19"/>
        <v>32.094910507688894</v>
      </c>
    </row>
    <row r="614" spans="5:6" x14ac:dyDescent="0.25">
      <c r="E614" s="2">
        <f t="shared" ca="1" si="18"/>
        <v>0.76617511114945291</v>
      </c>
      <c r="F614" s="2">
        <f t="shared" ca="1" si="19"/>
        <v>29.35032725661576</v>
      </c>
    </row>
    <row r="615" spans="5:6" x14ac:dyDescent="0.25">
      <c r="E615" s="2">
        <f t="shared" ca="1" si="18"/>
        <v>0.37382257968680732</v>
      </c>
      <c r="F615" s="2">
        <f t="shared" ca="1" si="19"/>
        <v>23.515474920547163</v>
      </c>
    </row>
    <row r="616" spans="5:6" x14ac:dyDescent="0.25">
      <c r="E616" s="2">
        <f t="shared" ca="1" si="18"/>
        <v>8.2609311795143747E-2</v>
      </c>
      <c r="F616" s="2">
        <f t="shared" ca="1" si="19"/>
        <v>20.062873988568022</v>
      </c>
    </row>
    <row r="617" spans="5:6" x14ac:dyDescent="0.25">
      <c r="E617" s="2">
        <f t="shared" ca="1" si="18"/>
        <v>0.68106769946399803</v>
      </c>
      <c r="F617" s="2">
        <f t="shared" ca="1" si="19"/>
        <v>27.646602466017555</v>
      </c>
    </row>
    <row r="618" spans="5:6" x14ac:dyDescent="0.25">
      <c r="E618" s="2">
        <f t="shared" ca="1" si="18"/>
        <v>0.70358511744688823</v>
      </c>
      <c r="F618" s="2">
        <f t="shared" ca="1" si="19"/>
        <v>28.054918530783787</v>
      </c>
    </row>
    <row r="619" spans="5:6" x14ac:dyDescent="0.25">
      <c r="E619" s="2">
        <f t="shared" ca="1" si="18"/>
        <v>0.69642367727328447</v>
      </c>
      <c r="F619" s="2">
        <f t="shared" ca="1" si="19"/>
        <v>27.92228696959738</v>
      </c>
    </row>
    <row r="620" spans="5:6" x14ac:dyDescent="0.25">
      <c r="E620" s="2">
        <f t="shared" ca="1" si="18"/>
        <v>0.12226521629806153</v>
      </c>
      <c r="F620" s="2">
        <f t="shared" ca="1" si="19"/>
        <v>20.632915259511051</v>
      </c>
    </row>
    <row r="621" spans="5:6" x14ac:dyDescent="0.25">
      <c r="E621" s="2">
        <f t="shared" ca="1" si="18"/>
        <v>0.33811429207955057</v>
      </c>
      <c r="F621" s="2">
        <f t="shared" ca="1" si="19"/>
        <v>23.118578304099884</v>
      </c>
    </row>
    <row r="622" spans="5:6" x14ac:dyDescent="0.25">
      <c r="E622" s="2">
        <f t="shared" ca="1" si="18"/>
        <v>0.85471111815646539</v>
      </c>
      <c r="F622" s="2">
        <f t="shared" ca="1" si="19"/>
        <v>31.861786638156595</v>
      </c>
    </row>
    <row r="623" spans="5:6" x14ac:dyDescent="0.25">
      <c r="E623" s="2">
        <f t="shared" ca="1" si="18"/>
        <v>0.64022109031747387</v>
      </c>
      <c r="F623" s="2">
        <f t="shared" ca="1" si="19"/>
        <v>26.963612988410215</v>
      </c>
    </row>
    <row r="624" spans="5:6" x14ac:dyDescent="0.25">
      <c r="E624" s="2">
        <f t="shared" ca="1" si="18"/>
        <v>3.6252208981351397E-2</v>
      </c>
      <c r="F624" s="2">
        <f t="shared" ca="1" si="19"/>
        <v>19.188481819738392</v>
      </c>
    </row>
    <row r="625" spans="5:6" x14ac:dyDescent="0.25">
      <c r="E625" s="2">
        <f t="shared" ca="1" si="18"/>
        <v>0.52846714948073836</v>
      </c>
      <c r="F625" s="2">
        <f t="shared" ca="1" si="19"/>
        <v>25.363518560832368</v>
      </c>
    </row>
    <row r="626" spans="5:6" x14ac:dyDescent="0.25">
      <c r="E626" s="2">
        <f t="shared" ca="1" si="18"/>
        <v>0.8901356934744773</v>
      </c>
      <c r="F626" s="2">
        <f t="shared" ca="1" si="19"/>
        <v>33.301248909920133</v>
      </c>
    </row>
    <row r="627" spans="5:6" x14ac:dyDescent="0.25">
      <c r="E627" s="2">
        <f t="shared" ca="1" si="18"/>
        <v>0.29750641748783524</v>
      </c>
      <c r="F627" s="2">
        <f t="shared" ca="1" si="19"/>
        <v>22.671931229546598</v>
      </c>
    </row>
    <row r="628" spans="5:6" x14ac:dyDescent="0.25">
      <c r="E628" s="2">
        <f t="shared" ca="1" si="18"/>
        <v>0.71672422002945513</v>
      </c>
      <c r="F628" s="2">
        <f t="shared" ca="1" si="19"/>
        <v>28.305563532527785</v>
      </c>
    </row>
    <row r="629" spans="5:6" x14ac:dyDescent="0.25">
      <c r="E629" s="2">
        <f t="shared" ca="1" si="18"/>
        <v>0.82528422307213123</v>
      </c>
      <c r="F629" s="2">
        <f t="shared" ca="1" si="19"/>
        <v>30.899160811177303</v>
      </c>
    </row>
    <row r="630" spans="5:6" x14ac:dyDescent="0.25">
      <c r="E630" s="2">
        <f t="shared" ca="1" si="18"/>
        <v>0.50817849870190379</v>
      </c>
      <c r="F630" s="2">
        <f t="shared" ca="1" si="19"/>
        <v>25.103036217217038</v>
      </c>
    </row>
    <row r="631" spans="5:6" x14ac:dyDescent="0.25">
      <c r="E631" s="2">
        <f t="shared" ca="1" si="18"/>
        <v>0.80531256325074152</v>
      </c>
      <c r="F631" s="2">
        <f t="shared" ca="1" si="19"/>
        <v>30.328391534671532</v>
      </c>
    </row>
    <row r="632" spans="5:6" x14ac:dyDescent="0.25">
      <c r="E632" s="2">
        <f t="shared" ca="1" si="18"/>
        <v>0.75364981902699757</v>
      </c>
      <c r="F632" s="2">
        <f t="shared" ca="1" si="19"/>
        <v>29.068461601353615</v>
      </c>
    </row>
    <row r="633" spans="5:6" x14ac:dyDescent="0.25">
      <c r="E633" s="2">
        <f t="shared" ca="1" si="18"/>
        <v>4.5797924746366347E-2</v>
      </c>
      <c r="F633" s="2">
        <f t="shared" ca="1" si="19"/>
        <v>19.40288836800439</v>
      </c>
    </row>
    <row r="634" spans="5:6" x14ac:dyDescent="0.25">
      <c r="E634" s="2">
        <f t="shared" ca="1" si="18"/>
        <v>0.67262587915457817</v>
      </c>
      <c r="F634" s="2">
        <f t="shared" ca="1" si="19"/>
        <v>27.499764307209468</v>
      </c>
    </row>
    <row r="635" spans="5:6" x14ac:dyDescent="0.25">
      <c r="E635" s="2">
        <f t="shared" ca="1" si="18"/>
        <v>0.93191299126318372</v>
      </c>
      <c r="F635" s="2">
        <f t="shared" ca="1" si="19"/>
        <v>35.727062938088878</v>
      </c>
    </row>
    <row r="636" spans="5:6" x14ac:dyDescent="0.25">
      <c r="E636" s="2">
        <f t="shared" ca="1" si="18"/>
        <v>0.13782004007302551</v>
      </c>
      <c r="F636" s="2">
        <f t="shared" ca="1" si="19"/>
        <v>20.835932789769423</v>
      </c>
    </row>
    <row r="637" spans="5:6" x14ac:dyDescent="0.25">
      <c r="E637" s="2">
        <f t="shared" ca="1" si="18"/>
        <v>0.27436185492681497</v>
      </c>
      <c r="F637" s="2">
        <f t="shared" ca="1" si="19"/>
        <v>22.417634394956018</v>
      </c>
    </row>
    <row r="638" spans="5:6" x14ac:dyDescent="0.25">
      <c r="E638" s="2">
        <f t="shared" ca="1" si="18"/>
        <v>6.4935375046615174E-2</v>
      </c>
      <c r="F638" s="2">
        <f t="shared" ca="1" si="19"/>
        <v>19.769775734576676</v>
      </c>
    </row>
    <row r="639" spans="5:6" x14ac:dyDescent="0.25">
      <c r="E639" s="2">
        <f t="shared" ca="1" si="18"/>
        <v>0.99894172258553671</v>
      </c>
      <c r="F639" s="2">
        <f t="shared" ca="1" si="19"/>
        <v>56.186007490092052</v>
      </c>
    </row>
    <row r="640" spans="5:6" x14ac:dyDescent="0.25">
      <c r="E640" s="2">
        <f t="shared" ca="1" si="18"/>
        <v>0.92919666522378674</v>
      </c>
      <c r="F640" s="2">
        <f t="shared" ca="1" si="19"/>
        <v>35.530145116254985</v>
      </c>
    </row>
    <row r="641" spans="5:6" x14ac:dyDescent="0.25">
      <c r="E641" s="2">
        <f t="shared" ca="1" si="18"/>
        <v>0.96185799455542187</v>
      </c>
      <c r="F641" s="2">
        <f t="shared" ca="1" si="19"/>
        <v>38.622637349855587</v>
      </c>
    </row>
    <row r="642" spans="5:6" x14ac:dyDescent="0.25">
      <c r="E642" s="2">
        <f t="shared" ca="1" si="18"/>
        <v>0.63333238731104546</v>
      </c>
      <c r="F642" s="2">
        <f t="shared" ca="1" si="19"/>
        <v>26.854718312060118</v>
      </c>
    </row>
    <row r="643" spans="5:6" x14ac:dyDescent="0.25">
      <c r="E643" s="2">
        <f t="shared" ref="E643:E706" ca="1" si="20">RAND()</f>
        <v>0.97961801366668233</v>
      </c>
      <c r="F643" s="2">
        <f t="shared" ref="F643:F706" ca="1" si="21">$C$3+$C$4*((($C$5*_xlfn.NORM.S.INV(E643)+SQRT(($C$5*_xlfn.NORM.S.INV(E643))^2+4))/(2))^2)</f>
        <v>41.722307897507449</v>
      </c>
    </row>
    <row r="644" spans="5:6" x14ac:dyDescent="0.25">
      <c r="E644" s="2">
        <f t="shared" ca="1" si="20"/>
        <v>0.36457907495086384</v>
      </c>
      <c r="F644" s="2">
        <f t="shared" ca="1" si="21"/>
        <v>23.412155697203275</v>
      </c>
    </row>
    <row r="645" spans="5:6" x14ac:dyDescent="0.25">
      <c r="E645" s="2">
        <f t="shared" ca="1" si="20"/>
        <v>0.84921472549166443</v>
      </c>
      <c r="F645" s="2">
        <f t="shared" ca="1" si="21"/>
        <v>31.668891398146965</v>
      </c>
    </row>
    <row r="646" spans="5:6" x14ac:dyDescent="0.25">
      <c r="E646" s="2">
        <f t="shared" ca="1" si="20"/>
        <v>0.74892429442842312</v>
      </c>
      <c r="F646" s="2">
        <f t="shared" ca="1" si="21"/>
        <v>28.965425885936703</v>
      </c>
    </row>
    <row r="647" spans="5:6" x14ac:dyDescent="0.25">
      <c r="E647" s="2">
        <f t="shared" ca="1" si="20"/>
        <v>0.46906966048990417</v>
      </c>
      <c r="F647" s="2">
        <f t="shared" ca="1" si="21"/>
        <v>24.619412352265186</v>
      </c>
    </row>
    <row r="648" spans="5:6" x14ac:dyDescent="0.25">
      <c r="E648" s="2">
        <f t="shared" ca="1" si="20"/>
        <v>0.72364917471851931</v>
      </c>
      <c r="F648" s="2">
        <f t="shared" ca="1" si="21"/>
        <v>28.441730117286987</v>
      </c>
    </row>
    <row r="649" spans="5:6" x14ac:dyDescent="0.25">
      <c r="E649" s="2">
        <f t="shared" ca="1" si="20"/>
        <v>0.29791163291585365</v>
      </c>
      <c r="F649" s="2">
        <f t="shared" ca="1" si="21"/>
        <v>22.67637969727695</v>
      </c>
    </row>
    <row r="650" spans="5:6" x14ac:dyDescent="0.25">
      <c r="E650" s="2">
        <f t="shared" ca="1" si="20"/>
        <v>0.68456354618806747</v>
      </c>
      <c r="F650" s="2">
        <f t="shared" ca="1" si="21"/>
        <v>27.70836336930255</v>
      </c>
    </row>
    <row r="651" spans="5:6" x14ac:dyDescent="0.25">
      <c r="E651" s="2">
        <f t="shared" ca="1" si="20"/>
        <v>0.59218483560761082</v>
      </c>
      <c r="F651" s="2">
        <f t="shared" ca="1" si="21"/>
        <v>26.235782713840905</v>
      </c>
    </row>
    <row r="652" spans="5:6" x14ac:dyDescent="0.25">
      <c r="E652" s="2">
        <f t="shared" ca="1" si="20"/>
        <v>0.73865173997012534</v>
      </c>
      <c r="F652" s="2">
        <f t="shared" ca="1" si="21"/>
        <v>28.747231672764638</v>
      </c>
    </row>
    <row r="653" spans="5:6" x14ac:dyDescent="0.25">
      <c r="E653" s="2">
        <f t="shared" ca="1" si="20"/>
        <v>0.8015652673015683</v>
      </c>
      <c r="F653" s="2">
        <f t="shared" ca="1" si="21"/>
        <v>30.227344011120053</v>
      </c>
    </row>
    <row r="654" spans="5:6" x14ac:dyDescent="0.25">
      <c r="E654" s="2">
        <f t="shared" ca="1" si="20"/>
        <v>0.91639898874480563</v>
      </c>
      <c r="F654" s="2">
        <f t="shared" ca="1" si="21"/>
        <v>34.69122711367072</v>
      </c>
    </row>
    <row r="655" spans="5:6" x14ac:dyDescent="0.25">
      <c r="E655" s="2">
        <f t="shared" ca="1" si="20"/>
        <v>0.32040608000155801</v>
      </c>
      <c r="F655" s="2">
        <f t="shared" ca="1" si="21"/>
        <v>22.923468630945216</v>
      </c>
    </row>
    <row r="656" spans="5:6" x14ac:dyDescent="0.25">
      <c r="E656" s="2">
        <f t="shared" ca="1" si="20"/>
        <v>0.6143696671661627</v>
      </c>
      <c r="F656" s="2">
        <f t="shared" ca="1" si="21"/>
        <v>26.563118078069444</v>
      </c>
    </row>
    <row r="657" spans="5:6" x14ac:dyDescent="0.25">
      <c r="E657" s="2">
        <f t="shared" ca="1" si="20"/>
        <v>0.16308120875059473</v>
      </c>
      <c r="F657" s="2">
        <f t="shared" ca="1" si="21"/>
        <v>21.149985472596011</v>
      </c>
    </row>
    <row r="658" spans="5:6" x14ac:dyDescent="0.25">
      <c r="E658" s="2">
        <f t="shared" ca="1" si="20"/>
        <v>0.31388125393521238</v>
      </c>
      <c r="F658" s="2">
        <f t="shared" ca="1" si="21"/>
        <v>22.8517440113135</v>
      </c>
    </row>
    <row r="659" spans="5:6" x14ac:dyDescent="0.25">
      <c r="E659" s="2">
        <f t="shared" ca="1" si="20"/>
        <v>7.9474086905739649E-2</v>
      </c>
      <c r="F659" s="2">
        <f t="shared" ca="1" si="21"/>
        <v>20.013209343843236</v>
      </c>
    </row>
    <row r="660" spans="5:6" x14ac:dyDescent="0.25">
      <c r="E660" s="2">
        <f t="shared" ca="1" si="20"/>
        <v>0.59320706228843922</v>
      </c>
      <c r="F660" s="2">
        <f t="shared" ca="1" si="21"/>
        <v>26.25056326654196</v>
      </c>
    </row>
    <row r="661" spans="5:6" x14ac:dyDescent="0.25">
      <c r="E661" s="2">
        <f t="shared" ca="1" si="20"/>
        <v>0.82315688760997485</v>
      </c>
      <c r="F661" s="2">
        <f t="shared" ca="1" si="21"/>
        <v>30.835572250121729</v>
      </c>
    </row>
    <row r="662" spans="5:6" x14ac:dyDescent="0.25">
      <c r="E662" s="2">
        <f t="shared" ca="1" si="20"/>
        <v>0.9020477620212537</v>
      </c>
      <c r="F662" s="2">
        <f t="shared" ca="1" si="21"/>
        <v>33.886955981277922</v>
      </c>
    </row>
    <row r="663" spans="5:6" x14ac:dyDescent="0.25">
      <c r="E663" s="2">
        <f t="shared" ca="1" si="20"/>
        <v>1.7287977198565563E-2</v>
      </c>
      <c r="F663" s="2">
        <f t="shared" ca="1" si="21"/>
        <v>18.632008072510917</v>
      </c>
    </row>
    <row r="664" spans="5:6" x14ac:dyDescent="0.25">
      <c r="E664" s="2">
        <f t="shared" ca="1" si="20"/>
        <v>0.81074567937473252</v>
      </c>
      <c r="F664" s="2">
        <f t="shared" ca="1" si="21"/>
        <v>30.47811499822501</v>
      </c>
    </row>
    <row r="665" spans="5:6" x14ac:dyDescent="0.25">
      <c r="E665" s="2">
        <f t="shared" ca="1" si="20"/>
        <v>0.68405948110995018</v>
      </c>
      <c r="F665" s="2">
        <f t="shared" ca="1" si="21"/>
        <v>27.699422734114453</v>
      </c>
    </row>
    <row r="666" spans="5:6" x14ac:dyDescent="0.25">
      <c r="E666" s="2">
        <f t="shared" ca="1" si="20"/>
        <v>6.9869492320119742E-2</v>
      </c>
      <c r="F666" s="2">
        <f t="shared" ca="1" si="21"/>
        <v>19.855075446871723</v>
      </c>
    </row>
    <row r="667" spans="5:6" x14ac:dyDescent="0.25">
      <c r="E667" s="2">
        <f t="shared" ca="1" si="20"/>
        <v>0.28933206284496549</v>
      </c>
      <c r="F667" s="2">
        <f t="shared" ca="1" si="21"/>
        <v>22.582181197645813</v>
      </c>
    </row>
    <row r="668" spans="5:6" x14ac:dyDescent="0.25">
      <c r="E668" s="2">
        <f t="shared" ca="1" si="20"/>
        <v>0.88516703808157449</v>
      </c>
      <c r="F668" s="2">
        <f t="shared" ca="1" si="21"/>
        <v>33.074739850442825</v>
      </c>
    </row>
    <row r="669" spans="5:6" x14ac:dyDescent="0.25">
      <c r="E669" s="2">
        <f t="shared" ca="1" si="20"/>
        <v>0.21463074954482741</v>
      </c>
      <c r="F669" s="2">
        <f t="shared" ca="1" si="21"/>
        <v>21.752314026282889</v>
      </c>
    </row>
    <row r="670" spans="5:6" x14ac:dyDescent="0.25">
      <c r="E670" s="2">
        <f t="shared" ca="1" si="20"/>
        <v>0.49129347997637829</v>
      </c>
      <c r="F670" s="2">
        <f t="shared" ca="1" si="21"/>
        <v>24.89146511939823</v>
      </c>
    </row>
    <row r="671" spans="5:6" x14ac:dyDescent="0.25">
      <c r="E671" s="2">
        <f t="shared" ca="1" si="20"/>
        <v>0.52322071458229868</v>
      </c>
      <c r="F671" s="2">
        <f t="shared" ca="1" si="21"/>
        <v>25.295463554450254</v>
      </c>
    </row>
    <row r="672" spans="5:6" x14ac:dyDescent="0.25">
      <c r="E672" s="2">
        <f t="shared" ca="1" si="20"/>
        <v>0.46626639157393979</v>
      </c>
      <c r="F672" s="2">
        <f t="shared" ca="1" si="21"/>
        <v>24.585570890493592</v>
      </c>
    </row>
    <row r="673" spans="5:6" x14ac:dyDescent="0.25">
      <c r="E673" s="2">
        <f t="shared" ca="1" si="20"/>
        <v>0.29796104779652133</v>
      </c>
      <c r="F673" s="2">
        <f t="shared" ca="1" si="21"/>
        <v>22.676922174501897</v>
      </c>
    </row>
    <row r="674" spans="5:6" x14ac:dyDescent="0.25">
      <c r="E674" s="2">
        <f t="shared" ca="1" si="20"/>
        <v>0.73298825234007536</v>
      </c>
      <c r="F674" s="2">
        <f t="shared" ca="1" si="21"/>
        <v>28.630144738768664</v>
      </c>
    </row>
    <row r="675" spans="5:6" x14ac:dyDescent="0.25">
      <c r="E675" s="2">
        <f t="shared" ca="1" si="20"/>
        <v>0.46041476229693523</v>
      </c>
      <c r="F675" s="2">
        <f t="shared" ca="1" si="21"/>
        <v>24.515249985962058</v>
      </c>
    </row>
    <row r="676" spans="5:6" x14ac:dyDescent="0.25">
      <c r="E676" s="2">
        <f t="shared" ca="1" si="20"/>
        <v>0.63317517872059093</v>
      </c>
      <c r="F676" s="2">
        <f t="shared" ca="1" si="21"/>
        <v>26.852252339345124</v>
      </c>
    </row>
    <row r="677" spans="5:6" x14ac:dyDescent="0.25">
      <c r="E677" s="2">
        <f t="shared" ca="1" si="20"/>
        <v>0.48807200897633596</v>
      </c>
      <c r="F677" s="2">
        <f t="shared" ca="1" si="21"/>
        <v>24.851596117335582</v>
      </c>
    </row>
    <row r="678" spans="5:6" x14ac:dyDescent="0.25">
      <c r="E678" s="2">
        <f t="shared" ca="1" si="20"/>
        <v>0.96160715350818327</v>
      </c>
      <c r="F678" s="2">
        <f t="shared" ca="1" si="21"/>
        <v>38.590068626567678</v>
      </c>
    </row>
    <row r="679" spans="5:6" x14ac:dyDescent="0.25">
      <c r="E679" s="2">
        <f t="shared" ca="1" si="20"/>
        <v>0.21390079342078294</v>
      </c>
      <c r="F679" s="2">
        <f t="shared" ca="1" si="21"/>
        <v>21.74402875906366</v>
      </c>
    </row>
    <row r="680" spans="5:6" x14ac:dyDescent="0.25">
      <c r="E680" s="2">
        <f t="shared" ca="1" si="20"/>
        <v>0.62704458112424</v>
      </c>
      <c r="F680" s="2">
        <f t="shared" ca="1" si="21"/>
        <v>26.756736197762756</v>
      </c>
    </row>
    <row r="681" spans="5:6" x14ac:dyDescent="0.25">
      <c r="E681" s="2">
        <f t="shared" ca="1" si="20"/>
        <v>0.81458463793655123</v>
      </c>
      <c r="F681" s="2">
        <f t="shared" ca="1" si="21"/>
        <v>30.58631080929602</v>
      </c>
    </row>
    <row r="682" spans="5:6" x14ac:dyDescent="0.25">
      <c r="E682" s="2">
        <f t="shared" ca="1" si="20"/>
        <v>6.9755554143645426E-2</v>
      </c>
      <c r="F682" s="2">
        <f t="shared" ca="1" si="21"/>
        <v>19.853139422291157</v>
      </c>
    </row>
    <row r="683" spans="5:6" x14ac:dyDescent="0.25">
      <c r="E683" s="2">
        <f t="shared" ca="1" si="20"/>
        <v>0.82483803757434249</v>
      </c>
      <c r="F683" s="2">
        <f t="shared" ca="1" si="21"/>
        <v>30.885764536726725</v>
      </c>
    </row>
    <row r="684" spans="5:6" x14ac:dyDescent="0.25">
      <c r="E684" s="2">
        <f t="shared" ca="1" si="20"/>
        <v>0.30858696439508448</v>
      </c>
      <c r="F684" s="2">
        <f t="shared" ca="1" si="21"/>
        <v>22.793587254595234</v>
      </c>
    </row>
    <row r="685" spans="5:6" x14ac:dyDescent="0.25">
      <c r="E685" s="2">
        <f t="shared" ca="1" si="20"/>
        <v>0.21822845081826392</v>
      </c>
      <c r="F685" s="2">
        <f t="shared" ca="1" si="21"/>
        <v>21.79307407247909</v>
      </c>
    </row>
    <row r="686" spans="5:6" x14ac:dyDescent="0.25">
      <c r="E686" s="2">
        <f t="shared" ca="1" si="20"/>
        <v>0.98414450161407108</v>
      </c>
      <c r="F686" s="2">
        <f t="shared" ca="1" si="21"/>
        <v>42.95838897911888</v>
      </c>
    </row>
    <row r="687" spans="5:6" x14ac:dyDescent="0.25">
      <c r="E687" s="2">
        <f t="shared" ca="1" si="20"/>
        <v>0.71979426960628401</v>
      </c>
      <c r="F687" s="2">
        <f t="shared" ca="1" si="21"/>
        <v>28.365570345591756</v>
      </c>
    </row>
    <row r="688" spans="5:6" x14ac:dyDescent="0.25">
      <c r="E688" s="2">
        <f t="shared" ca="1" si="20"/>
        <v>0.38044768755608593</v>
      </c>
      <c r="F688" s="2">
        <f t="shared" ca="1" si="21"/>
        <v>23.589829376953276</v>
      </c>
    </row>
    <row r="689" spans="5:6" x14ac:dyDescent="0.25">
      <c r="E689" s="2">
        <f t="shared" ca="1" si="20"/>
        <v>4.6132803901333341E-2</v>
      </c>
      <c r="F689" s="2">
        <f t="shared" ca="1" si="21"/>
        <v>19.409940181356561</v>
      </c>
    </row>
    <row r="690" spans="5:6" x14ac:dyDescent="0.25">
      <c r="E690" s="2">
        <f t="shared" ca="1" si="20"/>
        <v>0.69549973311378566</v>
      </c>
      <c r="F690" s="2">
        <f t="shared" ca="1" si="21"/>
        <v>27.905369820354544</v>
      </c>
    </row>
    <row r="691" spans="5:6" x14ac:dyDescent="0.25">
      <c r="E691" s="2">
        <f t="shared" ca="1" si="20"/>
        <v>0.54830527042115385</v>
      </c>
      <c r="F691" s="2">
        <f t="shared" ca="1" si="21"/>
        <v>25.625599750016811</v>
      </c>
    </row>
    <row r="692" spans="5:6" x14ac:dyDescent="0.25">
      <c r="E692" s="2">
        <f t="shared" ca="1" si="20"/>
        <v>0.85096050358009512</v>
      </c>
      <c r="F692" s="2">
        <f t="shared" ca="1" si="21"/>
        <v>31.729432960024287</v>
      </c>
    </row>
    <row r="693" spans="5:6" x14ac:dyDescent="0.25">
      <c r="E693" s="2">
        <f t="shared" ca="1" si="20"/>
        <v>4.3381469345341483E-2</v>
      </c>
      <c r="F693" s="2">
        <f t="shared" ca="1" si="21"/>
        <v>19.35115072034278</v>
      </c>
    </row>
    <row r="694" spans="5:6" x14ac:dyDescent="0.25">
      <c r="E694" s="2">
        <f t="shared" ca="1" si="20"/>
        <v>0.64646755838419701</v>
      </c>
      <c r="F694" s="2">
        <f t="shared" ca="1" si="21"/>
        <v>27.063812115640751</v>
      </c>
    </row>
    <row r="695" spans="5:6" x14ac:dyDescent="0.25">
      <c r="E695" s="2">
        <f t="shared" ca="1" si="20"/>
        <v>0.55039740913590318</v>
      </c>
      <c r="F695" s="2">
        <f t="shared" ca="1" si="21"/>
        <v>25.65369994985786</v>
      </c>
    </row>
    <row r="696" spans="5:6" x14ac:dyDescent="0.25">
      <c r="E696" s="2">
        <f t="shared" ca="1" si="20"/>
        <v>0.16315333265490928</v>
      </c>
      <c r="F696" s="2">
        <f t="shared" ca="1" si="21"/>
        <v>21.15085970406998</v>
      </c>
    </row>
    <row r="697" spans="5:6" x14ac:dyDescent="0.25">
      <c r="E697" s="2">
        <f t="shared" ca="1" si="20"/>
        <v>0.62908212601041658</v>
      </c>
      <c r="F697" s="2">
        <f t="shared" ca="1" si="21"/>
        <v>26.788342552392578</v>
      </c>
    </row>
    <row r="698" spans="5:6" x14ac:dyDescent="0.25">
      <c r="E698" s="2">
        <f t="shared" ca="1" si="20"/>
        <v>6.6649761730025459E-3</v>
      </c>
      <c r="F698" s="2">
        <f t="shared" ca="1" si="21"/>
        <v>18.104910110434858</v>
      </c>
    </row>
    <row r="699" spans="5:6" x14ac:dyDescent="0.25">
      <c r="E699" s="2">
        <f t="shared" ca="1" si="20"/>
        <v>0.29661364493642173</v>
      </c>
      <c r="F699" s="2">
        <f t="shared" ca="1" si="21"/>
        <v>22.662130275560102</v>
      </c>
    </row>
    <row r="700" spans="5:6" x14ac:dyDescent="0.25">
      <c r="E700" s="2">
        <f t="shared" ca="1" si="20"/>
        <v>9.3557486857908101E-3</v>
      </c>
      <c r="F700" s="2">
        <f t="shared" ca="1" si="21"/>
        <v>18.273637345348156</v>
      </c>
    </row>
    <row r="701" spans="5:6" x14ac:dyDescent="0.25">
      <c r="E701" s="2">
        <f t="shared" ca="1" si="20"/>
        <v>0.56626679990899664</v>
      </c>
      <c r="F701" s="2">
        <f t="shared" ca="1" si="21"/>
        <v>25.869923693679457</v>
      </c>
    </row>
    <row r="702" spans="5:6" x14ac:dyDescent="0.25">
      <c r="E702" s="2">
        <f t="shared" ca="1" si="20"/>
        <v>0.89122800452348949</v>
      </c>
      <c r="F702" s="2">
        <f t="shared" ca="1" si="21"/>
        <v>33.352355839493313</v>
      </c>
    </row>
    <row r="703" spans="5:6" x14ac:dyDescent="0.25">
      <c r="E703" s="2">
        <f t="shared" ca="1" si="20"/>
        <v>0.39895816065688017</v>
      </c>
      <c r="F703" s="2">
        <f t="shared" ca="1" si="21"/>
        <v>23.799104975419162</v>
      </c>
    </row>
    <row r="704" spans="5:6" x14ac:dyDescent="0.25">
      <c r="E704" s="2">
        <f t="shared" ca="1" si="20"/>
        <v>0.63897881198369377</v>
      </c>
      <c r="F704" s="2">
        <f t="shared" ca="1" si="21"/>
        <v>26.943852777077133</v>
      </c>
    </row>
    <row r="705" spans="5:6" x14ac:dyDescent="0.25">
      <c r="E705" s="2">
        <f t="shared" ca="1" si="20"/>
        <v>0.46008155705397014</v>
      </c>
      <c r="F705" s="2">
        <f t="shared" ca="1" si="21"/>
        <v>24.511258552577736</v>
      </c>
    </row>
    <row r="706" spans="5:6" x14ac:dyDescent="0.25">
      <c r="E706" s="2">
        <f t="shared" ca="1" si="20"/>
        <v>0.86768982997632338</v>
      </c>
      <c r="F706" s="2">
        <f t="shared" ca="1" si="21"/>
        <v>32.346059226632846</v>
      </c>
    </row>
    <row r="707" spans="5:6" x14ac:dyDescent="0.25">
      <c r="E707" s="2">
        <f t="shared" ref="E707:E770" ca="1" si="22">RAND()</f>
        <v>0.47972795249059497</v>
      </c>
      <c r="F707" s="2">
        <f t="shared" ref="F707:F770" ca="1" si="23">$C$3+$C$4*((($C$5*_xlfn.NORM.S.INV(E707)+SQRT(($C$5*_xlfn.NORM.S.INV(E707))^2+4))/(2))^2)</f>
        <v>24.749028017419672</v>
      </c>
    </row>
    <row r="708" spans="5:6" x14ac:dyDescent="0.25">
      <c r="E708" s="2">
        <f t="shared" ca="1" si="22"/>
        <v>0.25260329706478835</v>
      </c>
      <c r="F708" s="2">
        <f t="shared" ca="1" si="23"/>
        <v>22.177470162604052</v>
      </c>
    </row>
    <row r="709" spans="5:6" x14ac:dyDescent="0.25">
      <c r="E709" s="2">
        <f t="shared" ca="1" si="22"/>
        <v>1.5108897264021315E-2</v>
      </c>
      <c r="F709" s="2">
        <f t="shared" ca="1" si="23"/>
        <v>18.546667823534044</v>
      </c>
    </row>
    <row r="710" spans="5:6" x14ac:dyDescent="0.25">
      <c r="E710" s="2">
        <f t="shared" ca="1" si="22"/>
        <v>0.45564062254625337</v>
      </c>
      <c r="F710" s="2">
        <f t="shared" ca="1" si="23"/>
        <v>24.458189678009646</v>
      </c>
    </row>
    <row r="711" spans="5:6" x14ac:dyDescent="0.25">
      <c r="E711" s="2">
        <f t="shared" ca="1" si="22"/>
        <v>0.1178602897824288</v>
      </c>
      <c r="F711" s="2">
        <f t="shared" ca="1" si="23"/>
        <v>20.573740007415296</v>
      </c>
    </row>
    <row r="712" spans="5:6" x14ac:dyDescent="0.25">
      <c r="E712" s="2">
        <f t="shared" ca="1" si="22"/>
        <v>0.31506861841091005</v>
      </c>
      <c r="F712" s="2">
        <f t="shared" ca="1" si="23"/>
        <v>22.864791479007831</v>
      </c>
    </row>
    <row r="713" spans="5:6" x14ac:dyDescent="0.25">
      <c r="E713" s="2">
        <f t="shared" ca="1" si="22"/>
        <v>0.88659856354827982</v>
      </c>
      <c r="F713" s="2">
        <f t="shared" ca="1" si="23"/>
        <v>33.139024368604836</v>
      </c>
    </row>
    <row r="714" spans="5:6" x14ac:dyDescent="0.25">
      <c r="E714" s="2">
        <f t="shared" ca="1" si="22"/>
        <v>0.7653356587256066</v>
      </c>
      <c r="F714" s="2">
        <f t="shared" ca="1" si="23"/>
        <v>29.331019718852666</v>
      </c>
    </row>
    <row r="715" spans="5:6" x14ac:dyDescent="0.25">
      <c r="E715" s="2">
        <f t="shared" ca="1" si="22"/>
        <v>0.66879884100372833</v>
      </c>
      <c r="F715" s="2">
        <f t="shared" ca="1" si="23"/>
        <v>27.434232488126749</v>
      </c>
    </row>
    <row r="716" spans="5:6" x14ac:dyDescent="0.25">
      <c r="E716" s="2">
        <f t="shared" ca="1" si="22"/>
        <v>0.61492440588886121</v>
      </c>
      <c r="F716" s="2">
        <f t="shared" ca="1" si="23"/>
        <v>26.571487127286346</v>
      </c>
    </row>
    <row r="717" spans="5:6" x14ac:dyDescent="0.25">
      <c r="E717" s="2">
        <f t="shared" ca="1" si="22"/>
        <v>0.92065369492817883</v>
      </c>
      <c r="F717" s="2">
        <f t="shared" ca="1" si="23"/>
        <v>34.955434463666016</v>
      </c>
    </row>
    <row r="718" spans="5:6" x14ac:dyDescent="0.25">
      <c r="E718" s="2">
        <f t="shared" ca="1" si="22"/>
        <v>0.12366403843629037</v>
      </c>
      <c r="F718" s="2">
        <f t="shared" ca="1" si="23"/>
        <v>20.651539288278101</v>
      </c>
    </row>
    <row r="719" spans="5:6" x14ac:dyDescent="0.25">
      <c r="E719" s="2">
        <f t="shared" ca="1" si="22"/>
        <v>0.96312552813153807</v>
      </c>
      <c r="F719" s="2">
        <f t="shared" ca="1" si="23"/>
        <v>38.790501811506218</v>
      </c>
    </row>
    <row r="720" spans="5:6" x14ac:dyDescent="0.25">
      <c r="E720" s="2">
        <f t="shared" ca="1" si="22"/>
        <v>2.4548302647358633E-2</v>
      </c>
      <c r="F720" s="2">
        <f t="shared" ca="1" si="23"/>
        <v>18.875235714269465</v>
      </c>
    </row>
    <row r="721" spans="5:6" x14ac:dyDescent="0.25">
      <c r="E721" s="2">
        <f t="shared" ca="1" si="22"/>
        <v>0.57906906512265344</v>
      </c>
      <c r="F721" s="2">
        <f t="shared" ca="1" si="23"/>
        <v>26.048559133667357</v>
      </c>
    </row>
    <row r="722" spans="5:6" x14ac:dyDescent="0.25">
      <c r="E722" s="2">
        <f t="shared" ca="1" si="22"/>
        <v>0.63260174202889718</v>
      </c>
      <c r="F722" s="2">
        <f t="shared" ca="1" si="23"/>
        <v>26.843264542461434</v>
      </c>
    </row>
    <row r="723" spans="5:6" x14ac:dyDescent="0.25">
      <c r="E723" s="2">
        <f t="shared" ca="1" si="22"/>
        <v>0.8525593325778954</v>
      </c>
      <c r="F723" s="2">
        <f t="shared" ca="1" si="23"/>
        <v>31.785465872899373</v>
      </c>
    </row>
    <row r="724" spans="5:6" x14ac:dyDescent="0.25">
      <c r="E724" s="2">
        <f t="shared" ca="1" si="22"/>
        <v>8.5313874207705309E-3</v>
      </c>
      <c r="F724" s="2">
        <f t="shared" ca="1" si="23"/>
        <v>18.225927603217141</v>
      </c>
    </row>
    <row r="725" spans="5:6" x14ac:dyDescent="0.25">
      <c r="E725" s="2">
        <f t="shared" ca="1" si="22"/>
        <v>0.48718341584532365</v>
      </c>
      <c r="F725" s="2">
        <f t="shared" ca="1" si="23"/>
        <v>24.840625690814381</v>
      </c>
    </row>
    <row r="726" spans="5:6" x14ac:dyDescent="0.25">
      <c r="E726" s="2">
        <f t="shared" ca="1" si="22"/>
        <v>5.4650559628003581E-2</v>
      </c>
      <c r="F726" s="2">
        <f t="shared" ca="1" si="23"/>
        <v>19.580880966693986</v>
      </c>
    </row>
    <row r="727" spans="5:6" x14ac:dyDescent="0.25">
      <c r="E727" s="2">
        <f t="shared" ca="1" si="22"/>
        <v>0.79151746409191781</v>
      </c>
      <c r="F727" s="2">
        <f t="shared" ca="1" si="23"/>
        <v>29.964773407472002</v>
      </c>
    </row>
    <row r="728" spans="5:6" x14ac:dyDescent="0.25">
      <c r="E728" s="2">
        <f t="shared" ca="1" si="22"/>
        <v>0.37250171263547505</v>
      </c>
      <c r="F728" s="2">
        <f t="shared" ca="1" si="23"/>
        <v>23.500681841001992</v>
      </c>
    </row>
    <row r="729" spans="5:6" x14ac:dyDescent="0.25">
      <c r="E729" s="2">
        <f t="shared" ca="1" si="22"/>
        <v>0.18162028582327239</v>
      </c>
      <c r="F729" s="2">
        <f t="shared" ca="1" si="23"/>
        <v>21.371325963650428</v>
      </c>
    </row>
    <row r="730" spans="5:6" x14ac:dyDescent="0.25">
      <c r="E730" s="2">
        <f t="shared" ca="1" si="22"/>
        <v>0.39011525279534609</v>
      </c>
      <c r="F730" s="2">
        <f t="shared" ca="1" si="23"/>
        <v>23.698831027926669</v>
      </c>
    </row>
    <row r="731" spans="5:6" x14ac:dyDescent="0.25">
      <c r="E731" s="2">
        <f t="shared" ca="1" si="22"/>
        <v>0.31424297148350877</v>
      </c>
      <c r="F731" s="2">
        <f t="shared" ca="1" si="23"/>
        <v>22.855718581467919</v>
      </c>
    </row>
    <row r="732" spans="5:6" x14ac:dyDescent="0.25">
      <c r="E732" s="2">
        <f t="shared" ca="1" si="22"/>
        <v>0.57639265686103525</v>
      </c>
      <c r="F732" s="2">
        <f t="shared" ca="1" si="23"/>
        <v>26.010888243813717</v>
      </c>
    </row>
    <row r="733" spans="5:6" x14ac:dyDescent="0.25">
      <c r="E733" s="2">
        <f t="shared" ca="1" si="22"/>
        <v>0.50073954054305558</v>
      </c>
      <c r="F733" s="2">
        <f t="shared" ca="1" si="23"/>
        <v>25.009273067987429</v>
      </c>
    </row>
    <row r="734" spans="5:6" x14ac:dyDescent="0.25">
      <c r="E734" s="2">
        <f t="shared" ca="1" si="22"/>
        <v>0.47415787486596295</v>
      </c>
      <c r="F734" s="2">
        <f t="shared" ca="1" si="23"/>
        <v>24.681099960237415</v>
      </c>
    </row>
    <row r="735" spans="5:6" x14ac:dyDescent="0.25">
      <c r="E735" s="2">
        <f t="shared" ca="1" si="22"/>
        <v>0.36869212862643475</v>
      </c>
      <c r="F735" s="2">
        <f t="shared" ca="1" si="23"/>
        <v>23.458071631260133</v>
      </c>
    </row>
    <row r="736" spans="5:6" x14ac:dyDescent="0.25">
      <c r="E736" s="2">
        <f t="shared" ca="1" si="22"/>
        <v>0.52945442310323221</v>
      </c>
      <c r="F736" s="2">
        <f t="shared" ca="1" si="23"/>
        <v>25.376381757516153</v>
      </c>
    </row>
    <row r="737" spans="5:6" x14ac:dyDescent="0.25">
      <c r="E737" s="2">
        <f t="shared" ca="1" si="22"/>
        <v>0.96650497020092674</v>
      </c>
      <c r="F737" s="2">
        <f t="shared" ca="1" si="23"/>
        <v>39.267436768902336</v>
      </c>
    </row>
    <row r="738" spans="5:6" x14ac:dyDescent="0.25">
      <c r="E738" s="2">
        <f t="shared" ca="1" si="22"/>
        <v>0.40286457681450938</v>
      </c>
      <c r="F738" s="2">
        <f t="shared" ca="1" si="23"/>
        <v>23.843588620581073</v>
      </c>
    </row>
    <row r="739" spans="5:6" x14ac:dyDescent="0.25">
      <c r="E739" s="2">
        <f t="shared" ca="1" si="22"/>
        <v>0.40064876142664807</v>
      </c>
      <c r="F739" s="2">
        <f t="shared" ca="1" si="23"/>
        <v>23.818341867174432</v>
      </c>
    </row>
    <row r="740" spans="5:6" x14ac:dyDescent="0.25">
      <c r="E740" s="2">
        <f t="shared" ca="1" si="22"/>
        <v>0.59436804433575374</v>
      </c>
      <c r="F740" s="2">
        <f t="shared" ca="1" si="23"/>
        <v>26.2673841644581</v>
      </c>
    </row>
    <row r="741" spans="5:6" x14ac:dyDescent="0.25">
      <c r="E741" s="2">
        <f t="shared" ca="1" si="22"/>
        <v>0.98115486299944532</v>
      </c>
      <c r="F741" s="2">
        <f t="shared" ca="1" si="23"/>
        <v>42.108481056974064</v>
      </c>
    </row>
    <row r="742" spans="5:6" x14ac:dyDescent="0.25">
      <c r="E742" s="2">
        <f t="shared" ca="1" si="22"/>
        <v>0.36120347093574756</v>
      </c>
      <c r="F742" s="2">
        <f t="shared" ca="1" si="23"/>
        <v>23.3745375253832</v>
      </c>
    </row>
    <row r="743" spans="5:6" x14ac:dyDescent="0.25">
      <c r="E743" s="2">
        <f t="shared" ca="1" si="22"/>
        <v>0.93767816270783522</v>
      </c>
      <c r="F743" s="2">
        <f t="shared" ca="1" si="23"/>
        <v>36.171646081754261</v>
      </c>
    </row>
    <row r="744" spans="5:6" x14ac:dyDescent="0.25">
      <c r="E744" s="2">
        <f t="shared" ca="1" si="22"/>
        <v>0.62033787787961336</v>
      </c>
      <c r="F744" s="2">
        <f t="shared" ca="1" si="23"/>
        <v>26.653654984553356</v>
      </c>
    </row>
    <row r="745" spans="5:6" x14ac:dyDescent="0.25">
      <c r="E745" s="2">
        <f t="shared" ca="1" si="22"/>
        <v>0.5674243827071157</v>
      </c>
      <c r="F745" s="2">
        <f t="shared" ca="1" si="23"/>
        <v>25.885916618358699</v>
      </c>
    </row>
    <row r="746" spans="5:6" x14ac:dyDescent="0.25">
      <c r="E746" s="2">
        <f t="shared" ca="1" si="22"/>
        <v>0.15896683594836458</v>
      </c>
      <c r="F746" s="2">
        <f t="shared" ca="1" si="23"/>
        <v>21.099924601782995</v>
      </c>
    </row>
    <row r="747" spans="5:6" x14ac:dyDescent="0.25">
      <c r="E747" s="2">
        <f t="shared" ca="1" si="22"/>
        <v>0.78121177233180694</v>
      </c>
      <c r="F747" s="2">
        <f t="shared" ca="1" si="23"/>
        <v>29.707168978995078</v>
      </c>
    </row>
    <row r="748" spans="5:6" x14ac:dyDescent="0.25">
      <c r="E748" s="2">
        <f t="shared" ca="1" si="22"/>
        <v>8.9130866213790849E-2</v>
      </c>
      <c r="F748" s="2">
        <f t="shared" ca="1" si="23"/>
        <v>20.163524512233874</v>
      </c>
    </row>
    <row r="749" spans="5:6" x14ac:dyDescent="0.25">
      <c r="E749" s="2">
        <f t="shared" ca="1" si="22"/>
        <v>0.31585167722189333</v>
      </c>
      <c r="F749" s="2">
        <f t="shared" ca="1" si="23"/>
        <v>22.873397249971461</v>
      </c>
    </row>
    <row r="750" spans="5:6" x14ac:dyDescent="0.25">
      <c r="E750" s="2">
        <f t="shared" ca="1" si="22"/>
        <v>0.14058450541692558</v>
      </c>
      <c r="F750" s="2">
        <f t="shared" ca="1" si="23"/>
        <v>20.871155984832011</v>
      </c>
    </row>
    <row r="751" spans="5:6" x14ac:dyDescent="0.25">
      <c r="E751" s="2">
        <f t="shared" ca="1" si="22"/>
        <v>0.70411117842931925</v>
      </c>
      <c r="F751" s="2">
        <f t="shared" ca="1" si="23"/>
        <v>28.064768753003779</v>
      </c>
    </row>
    <row r="752" spans="5:6" x14ac:dyDescent="0.25">
      <c r="E752" s="2">
        <f t="shared" ca="1" si="22"/>
        <v>0.4852111587640956</v>
      </c>
      <c r="F752" s="2">
        <f t="shared" ca="1" si="23"/>
        <v>24.816317455650534</v>
      </c>
    </row>
    <row r="753" spans="5:6" x14ac:dyDescent="0.25">
      <c r="E753" s="2">
        <f t="shared" ca="1" si="22"/>
        <v>0.84281069539498488</v>
      </c>
      <c r="F753" s="2">
        <f t="shared" ca="1" si="23"/>
        <v>31.452298404177938</v>
      </c>
    </row>
    <row r="754" spans="5:6" x14ac:dyDescent="0.25">
      <c r="E754" s="2">
        <f t="shared" ca="1" si="22"/>
        <v>0.77024908289336602</v>
      </c>
      <c r="F754" s="2">
        <f t="shared" ca="1" si="23"/>
        <v>29.444921251935387</v>
      </c>
    </row>
    <row r="755" spans="5:6" x14ac:dyDescent="0.25">
      <c r="E755" s="2">
        <f t="shared" ca="1" si="22"/>
        <v>7.9731505553405135E-2</v>
      </c>
      <c r="F755" s="2">
        <f t="shared" ca="1" si="23"/>
        <v>20.017320564000663</v>
      </c>
    </row>
    <row r="756" spans="5:6" x14ac:dyDescent="0.25">
      <c r="E756" s="2">
        <f t="shared" ca="1" si="22"/>
        <v>0.39649390135707441</v>
      </c>
      <c r="F756" s="2">
        <f t="shared" ca="1" si="23"/>
        <v>23.771103772279819</v>
      </c>
    </row>
    <row r="757" spans="5:6" x14ac:dyDescent="0.25">
      <c r="E757" s="2">
        <f t="shared" ca="1" si="22"/>
        <v>0.49177365024764341</v>
      </c>
      <c r="F757" s="2">
        <f t="shared" ca="1" si="23"/>
        <v>24.897420894227992</v>
      </c>
    </row>
    <row r="758" spans="5:6" x14ac:dyDescent="0.25">
      <c r="E758" s="2">
        <f t="shared" ca="1" si="22"/>
        <v>0.23447633892810216</v>
      </c>
      <c r="F758" s="2">
        <f t="shared" ca="1" si="23"/>
        <v>21.975768347467657</v>
      </c>
    </row>
    <row r="759" spans="5:6" x14ac:dyDescent="0.25">
      <c r="E759" s="2">
        <f t="shared" ca="1" si="22"/>
        <v>0.30915622986024027</v>
      </c>
      <c r="F759" s="2">
        <f t="shared" ca="1" si="23"/>
        <v>22.79983917392973</v>
      </c>
    </row>
    <row r="760" spans="5:6" x14ac:dyDescent="0.25">
      <c r="E760" s="2">
        <f t="shared" ca="1" si="22"/>
        <v>0.37482197511636373</v>
      </c>
      <c r="F760" s="2">
        <f t="shared" ca="1" si="23"/>
        <v>23.526674404782675</v>
      </c>
    </row>
    <row r="761" spans="5:6" x14ac:dyDescent="0.25">
      <c r="E761" s="2">
        <f t="shared" ca="1" si="22"/>
        <v>0.26704025634343653</v>
      </c>
      <c r="F761" s="2">
        <f t="shared" ca="1" si="23"/>
        <v>22.336993530910213</v>
      </c>
    </row>
    <row r="762" spans="5:6" x14ac:dyDescent="0.25">
      <c r="E762" s="2">
        <f t="shared" ca="1" si="22"/>
        <v>0.75273930973291459</v>
      </c>
      <c r="F762" s="2">
        <f t="shared" ca="1" si="23"/>
        <v>29.048473172190796</v>
      </c>
    </row>
    <row r="763" spans="5:6" x14ac:dyDescent="0.25">
      <c r="E763" s="2">
        <f t="shared" ca="1" si="22"/>
        <v>0.22912797113437877</v>
      </c>
      <c r="F763" s="2">
        <f t="shared" ca="1" si="23"/>
        <v>21.915859836498505</v>
      </c>
    </row>
    <row r="764" spans="5:6" x14ac:dyDescent="0.25">
      <c r="E764" s="2">
        <f t="shared" ca="1" si="22"/>
        <v>0.27427426116874509</v>
      </c>
      <c r="F764" s="2">
        <f t="shared" ca="1" si="23"/>
        <v>22.416670423924341</v>
      </c>
    </row>
    <row r="765" spans="5:6" x14ac:dyDescent="0.25">
      <c r="E765" s="2">
        <f t="shared" ca="1" si="22"/>
        <v>0.14310834765913838</v>
      </c>
      <c r="F765" s="2">
        <f t="shared" ca="1" si="23"/>
        <v>20.903110987728716</v>
      </c>
    </row>
    <row r="766" spans="5:6" x14ac:dyDescent="0.25">
      <c r="E766" s="2">
        <f t="shared" ca="1" si="22"/>
        <v>0.23906223271687799</v>
      </c>
      <c r="F766" s="2">
        <f t="shared" ca="1" si="23"/>
        <v>22.026979022048661</v>
      </c>
    </row>
    <row r="767" spans="5:6" x14ac:dyDescent="0.25">
      <c r="E767" s="2">
        <f t="shared" ca="1" si="22"/>
        <v>0.58218581472491715</v>
      </c>
      <c r="F767" s="2">
        <f t="shared" ca="1" si="23"/>
        <v>26.092651658576642</v>
      </c>
    </row>
    <row r="768" spans="5:6" x14ac:dyDescent="0.25">
      <c r="E768" s="2">
        <f t="shared" ca="1" si="22"/>
        <v>0.40319493800221129</v>
      </c>
      <c r="F768" s="2">
        <f t="shared" ca="1" si="23"/>
        <v>23.847356025865516</v>
      </c>
    </row>
    <row r="769" spans="5:6" x14ac:dyDescent="0.25">
      <c r="E769" s="2">
        <f t="shared" ca="1" si="22"/>
        <v>0.94711726607953239</v>
      </c>
      <c r="F769" s="2">
        <f t="shared" ca="1" si="23"/>
        <v>36.994322530269677</v>
      </c>
    </row>
    <row r="770" spans="5:6" x14ac:dyDescent="0.25">
      <c r="E770" s="2">
        <f t="shared" ca="1" si="22"/>
        <v>6.0119132397045139E-2</v>
      </c>
      <c r="F770" s="2">
        <f t="shared" ca="1" si="23"/>
        <v>19.683364274346928</v>
      </c>
    </row>
    <row r="771" spans="5:6" x14ac:dyDescent="0.25">
      <c r="E771" s="2">
        <f t="shared" ref="E771:E834" ca="1" si="24">RAND()</f>
        <v>0.24717301394555047</v>
      </c>
      <c r="F771" s="2">
        <f t="shared" ref="F771:F834" ca="1" si="25">$C$3+$C$4*((($C$5*_xlfn.NORM.S.INV(E771)+SQRT(($C$5*_xlfn.NORM.S.INV(E771))^2+4))/(2))^2)</f>
        <v>22.117237586071106</v>
      </c>
    </row>
    <row r="772" spans="5:6" x14ac:dyDescent="0.25">
      <c r="E772" s="2">
        <f t="shared" ca="1" si="24"/>
        <v>0.36414598862609204</v>
      </c>
      <c r="F772" s="2">
        <f t="shared" ca="1" si="25"/>
        <v>23.407326106476837</v>
      </c>
    </row>
    <row r="773" spans="5:6" x14ac:dyDescent="0.25">
      <c r="E773" s="2">
        <f t="shared" ca="1" si="24"/>
        <v>0.60447191180680027</v>
      </c>
      <c r="F773" s="2">
        <f t="shared" ca="1" si="25"/>
        <v>26.415340459816989</v>
      </c>
    </row>
    <row r="774" spans="5:6" x14ac:dyDescent="0.25">
      <c r="E774" s="2">
        <f t="shared" ca="1" si="24"/>
        <v>0.69351233996099571</v>
      </c>
      <c r="F774" s="2">
        <f t="shared" ca="1" si="25"/>
        <v>27.869128378213489</v>
      </c>
    </row>
    <row r="775" spans="5:6" x14ac:dyDescent="0.25">
      <c r="E775" s="2">
        <f t="shared" ca="1" si="24"/>
        <v>0.94891653720814639</v>
      </c>
      <c r="F775" s="2">
        <f t="shared" ca="1" si="25"/>
        <v>37.167324117757033</v>
      </c>
    </row>
    <row r="776" spans="5:6" x14ac:dyDescent="0.25">
      <c r="E776" s="2">
        <f t="shared" ca="1" si="24"/>
        <v>0.68396252235356403</v>
      </c>
      <c r="F776" s="2">
        <f t="shared" ca="1" si="25"/>
        <v>27.697704345203135</v>
      </c>
    </row>
    <row r="777" spans="5:6" x14ac:dyDescent="0.25">
      <c r="E777" s="2">
        <f t="shared" ca="1" si="24"/>
        <v>0.5293896770214862</v>
      </c>
      <c r="F777" s="2">
        <f t="shared" ca="1" si="25"/>
        <v>25.375537624289827</v>
      </c>
    </row>
    <row r="778" spans="5:6" x14ac:dyDescent="0.25">
      <c r="E778" s="2">
        <f t="shared" ca="1" si="24"/>
        <v>0.38912085237608751</v>
      </c>
      <c r="F778" s="2">
        <f t="shared" ca="1" si="25"/>
        <v>23.687590147378778</v>
      </c>
    </row>
    <row r="779" spans="5:6" x14ac:dyDescent="0.25">
      <c r="E779" s="2">
        <f t="shared" ca="1" si="24"/>
        <v>6.0195004778035299E-3</v>
      </c>
      <c r="F779" s="2">
        <f t="shared" ca="1" si="25"/>
        <v>18.057620508300914</v>
      </c>
    </row>
    <row r="780" spans="5:6" x14ac:dyDescent="0.25">
      <c r="E780" s="2">
        <f t="shared" ca="1" si="24"/>
        <v>0.8331807318587382</v>
      </c>
      <c r="F780" s="2">
        <f t="shared" ca="1" si="25"/>
        <v>31.14165832309649</v>
      </c>
    </row>
    <row r="781" spans="5:6" x14ac:dyDescent="0.25">
      <c r="E781" s="2">
        <f t="shared" ca="1" si="24"/>
        <v>0.76376777424949116</v>
      </c>
      <c r="F781" s="2">
        <f t="shared" ca="1" si="25"/>
        <v>29.295123162457443</v>
      </c>
    </row>
    <row r="782" spans="5:6" x14ac:dyDescent="0.25">
      <c r="E782" s="2">
        <f t="shared" ca="1" si="24"/>
        <v>0.27570153737169045</v>
      </c>
      <c r="F782" s="2">
        <f t="shared" ca="1" si="25"/>
        <v>22.432375502514432</v>
      </c>
    </row>
    <row r="783" spans="5:6" x14ac:dyDescent="0.25">
      <c r="E783" s="2">
        <f t="shared" ca="1" si="24"/>
        <v>0.48605343275365576</v>
      </c>
      <c r="F783" s="2">
        <f t="shared" ca="1" si="25"/>
        <v>24.826691677897362</v>
      </c>
    </row>
    <row r="784" spans="5:6" x14ac:dyDescent="0.25">
      <c r="E784" s="2">
        <f t="shared" ca="1" si="24"/>
        <v>0.16499476153520798</v>
      </c>
      <c r="F784" s="2">
        <f t="shared" ca="1" si="25"/>
        <v>21.173142476886717</v>
      </c>
    </row>
    <row r="785" spans="5:6" x14ac:dyDescent="0.25">
      <c r="E785" s="2">
        <f t="shared" ca="1" si="24"/>
        <v>0.99510251526029159</v>
      </c>
      <c r="F785" s="2">
        <f t="shared" ca="1" si="25"/>
        <v>48.713338599507779</v>
      </c>
    </row>
    <row r="786" spans="5:6" x14ac:dyDescent="0.25">
      <c r="E786" s="2">
        <f t="shared" ca="1" si="24"/>
        <v>0.24914060311036146</v>
      </c>
      <c r="F786" s="2">
        <f t="shared" ca="1" si="25"/>
        <v>22.139078888519137</v>
      </c>
    </row>
    <row r="787" spans="5:6" x14ac:dyDescent="0.25">
      <c r="E787" s="2">
        <f t="shared" ca="1" si="24"/>
        <v>0.27779954153554787</v>
      </c>
      <c r="F787" s="2">
        <f t="shared" ca="1" si="25"/>
        <v>22.455453160235141</v>
      </c>
    </row>
    <row r="788" spans="5:6" x14ac:dyDescent="0.25">
      <c r="E788" s="2">
        <f t="shared" ca="1" si="24"/>
        <v>0.81800122271929721</v>
      </c>
      <c r="F788" s="2">
        <f t="shared" ca="1" si="25"/>
        <v>30.684354336494195</v>
      </c>
    </row>
    <row r="789" spans="5:6" x14ac:dyDescent="0.25">
      <c r="E789" s="2">
        <f t="shared" ca="1" si="24"/>
        <v>0.63714303314482701</v>
      </c>
      <c r="F789" s="2">
        <f t="shared" ca="1" si="25"/>
        <v>26.91475164538258</v>
      </c>
    </row>
    <row r="790" spans="5:6" x14ac:dyDescent="0.25">
      <c r="E790" s="2">
        <f t="shared" ca="1" si="24"/>
        <v>0.72431250229984434</v>
      </c>
      <c r="F790" s="2">
        <f t="shared" ca="1" si="25"/>
        <v>28.454928141486313</v>
      </c>
    </row>
    <row r="791" spans="5:6" x14ac:dyDescent="0.25">
      <c r="E791" s="2">
        <f t="shared" ca="1" si="24"/>
        <v>0.28656777274412115</v>
      </c>
      <c r="F791" s="2">
        <f t="shared" ca="1" si="25"/>
        <v>22.551820593463237</v>
      </c>
    </row>
    <row r="792" spans="5:6" x14ac:dyDescent="0.25">
      <c r="E792" s="2">
        <f t="shared" ca="1" si="24"/>
        <v>0.55528410465053024</v>
      </c>
      <c r="F792" s="2">
        <f t="shared" ca="1" si="25"/>
        <v>25.719695196400156</v>
      </c>
    </row>
    <row r="793" spans="5:6" x14ac:dyDescent="0.25">
      <c r="E793" s="2">
        <f t="shared" ca="1" si="24"/>
        <v>0.70525588116255822</v>
      </c>
      <c r="F793" s="2">
        <f t="shared" ca="1" si="25"/>
        <v>28.086254606961859</v>
      </c>
    </row>
    <row r="794" spans="5:6" x14ac:dyDescent="0.25">
      <c r="E794" s="2">
        <f t="shared" ca="1" si="24"/>
        <v>0.20807449364235164</v>
      </c>
      <c r="F794" s="2">
        <f t="shared" ca="1" si="25"/>
        <v>21.677703011971786</v>
      </c>
    </row>
    <row r="795" spans="5:6" x14ac:dyDescent="0.25">
      <c r="E795" s="2">
        <f t="shared" ca="1" si="24"/>
        <v>8.7459968507945796E-2</v>
      </c>
      <c r="F795" s="2">
        <f t="shared" ca="1" si="25"/>
        <v>20.138058999214941</v>
      </c>
    </row>
    <row r="796" spans="5:6" x14ac:dyDescent="0.25">
      <c r="E796" s="2">
        <f t="shared" ca="1" si="24"/>
        <v>0.18292407017051571</v>
      </c>
      <c r="F796" s="2">
        <f t="shared" ca="1" si="25"/>
        <v>21.386660516671114</v>
      </c>
    </row>
    <row r="797" spans="5:6" x14ac:dyDescent="0.25">
      <c r="E797" s="2">
        <f t="shared" ca="1" si="24"/>
        <v>0.23918192831835305</v>
      </c>
      <c r="F797" s="2">
        <f t="shared" ca="1" si="25"/>
        <v>22.02831384606073</v>
      </c>
    </row>
    <row r="798" spans="5:6" x14ac:dyDescent="0.25">
      <c r="E798" s="2">
        <f t="shared" ca="1" si="24"/>
        <v>0.76974622460757047</v>
      </c>
      <c r="F798" s="2">
        <f t="shared" ca="1" si="25"/>
        <v>29.433164263834819</v>
      </c>
    </row>
    <row r="799" spans="5:6" x14ac:dyDescent="0.25">
      <c r="E799" s="2">
        <f t="shared" ca="1" si="24"/>
        <v>0.87589178929606182</v>
      </c>
      <c r="F799" s="2">
        <f t="shared" ca="1" si="25"/>
        <v>32.675849510742744</v>
      </c>
    </row>
    <row r="800" spans="5:6" x14ac:dyDescent="0.25">
      <c r="E800" s="2">
        <f t="shared" ca="1" si="24"/>
        <v>0.52090563980760229</v>
      </c>
      <c r="F800" s="2">
        <f t="shared" ca="1" si="25"/>
        <v>25.265591580600415</v>
      </c>
    </row>
    <row r="801" spans="5:6" x14ac:dyDescent="0.25">
      <c r="E801" s="2">
        <f t="shared" ca="1" si="24"/>
        <v>0.31333880835656347</v>
      </c>
      <c r="F801" s="2">
        <f t="shared" ca="1" si="25"/>
        <v>22.845783905646307</v>
      </c>
    </row>
    <row r="802" spans="5:6" x14ac:dyDescent="0.25">
      <c r="E802" s="2">
        <f t="shared" ca="1" si="24"/>
        <v>0.47892928334851503</v>
      </c>
      <c r="F802" s="2">
        <f t="shared" ca="1" si="25"/>
        <v>24.739261995939898</v>
      </c>
    </row>
    <row r="803" spans="5:6" x14ac:dyDescent="0.25">
      <c r="E803" s="2">
        <f t="shared" ca="1" si="24"/>
        <v>0.10662726750021223</v>
      </c>
      <c r="F803" s="2">
        <f t="shared" ca="1" si="25"/>
        <v>20.41883593993008</v>
      </c>
    </row>
    <row r="804" spans="5:6" x14ac:dyDescent="0.25">
      <c r="E804" s="2">
        <f t="shared" ca="1" si="24"/>
        <v>0.24083732283314818</v>
      </c>
      <c r="F804" s="2">
        <f t="shared" ca="1" si="25"/>
        <v>22.046765438559163</v>
      </c>
    </row>
    <row r="805" spans="5:6" x14ac:dyDescent="0.25">
      <c r="E805" s="2">
        <f t="shared" ca="1" si="24"/>
        <v>0.57935082704418728</v>
      </c>
      <c r="F805" s="2">
        <f t="shared" ca="1" si="25"/>
        <v>26.052535252590623</v>
      </c>
    </row>
    <row r="806" spans="5:6" x14ac:dyDescent="0.25">
      <c r="E806" s="2">
        <f t="shared" ca="1" si="24"/>
        <v>0.76196728231105759</v>
      </c>
      <c r="F806" s="2">
        <f t="shared" ca="1" si="25"/>
        <v>29.254163042546612</v>
      </c>
    </row>
    <row r="807" spans="5:6" x14ac:dyDescent="0.25">
      <c r="E807" s="2">
        <f t="shared" ca="1" si="24"/>
        <v>0.4781439608725303</v>
      </c>
      <c r="F807" s="2">
        <f t="shared" ca="1" si="25"/>
        <v>24.729667770807872</v>
      </c>
    </row>
    <row r="808" spans="5:6" x14ac:dyDescent="0.25">
      <c r="E808" s="2">
        <f t="shared" ca="1" si="24"/>
        <v>0.11338379100788543</v>
      </c>
      <c r="F808" s="2">
        <f t="shared" ca="1" si="25"/>
        <v>20.512733382765994</v>
      </c>
    </row>
    <row r="809" spans="5:6" x14ac:dyDescent="0.25">
      <c r="E809" s="2">
        <f t="shared" ca="1" si="24"/>
        <v>0.10851740589390024</v>
      </c>
      <c r="F809" s="2">
        <f t="shared" ca="1" si="25"/>
        <v>20.445336475792963</v>
      </c>
    </row>
    <row r="810" spans="5:6" x14ac:dyDescent="0.25">
      <c r="E810" s="2">
        <f t="shared" ca="1" si="24"/>
        <v>0.98003576027654948</v>
      </c>
      <c r="F810" s="2">
        <f t="shared" ca="1" si="25"/>
        <v>41.824346134023678</v>
      </c>
    </row>
    <row r="811" spans="5:6" x14ac:dyDescent="0.25">
      <c r="E811" s="2">
        <f t="shared" ca="1" si="24"/>
        <v>0.43380847398173394</v>
      </c>
      <c r="F811" s="2">
        <f t="shared" ca="1" si="25"/>
        <v>24.200575945311943</v>
      </c>
    </row>
    <row r="812" spans="5:6" x14ac:dyDescent="0.25">
      <c r="E812" s="2">
        <f t="shared" ca="1" si="24"/>
        <v>0.97311483082446271</v>
      </c>
      <c r="F812" s="2">
        <f t="shared" ca="1" si="25"/>
        <v>40.355641183256253</v>
      </c>
    </row>
    <row r="813" spans="5:6" x14ac:dyDescent="0.25">
      <c r="E813" s="2">
        <f t="shared" ca="1" si="24"/>
        <v>0.13514198476941908</v>
      </c>
      <c r="F813" s="2">
        <f t="shared" ca="1" si="25"/>
        <v>20.801580338162651</v>
      </c>
    </row>
    <row r="814" spans="5:6" x14ac:dyDescent="0.25">
      <c r="E814" s="2">
        <f t="shared" ca="1" si="24"/>
        <v>0.53189281683261058</v>
      </c>
      <c r="F814" s="2">
        <f t="shared" ca="1" si="25"/>
        <v>25.408229734807932</v>
      </c>
    </row>
    <row r="815" spans="5:6" x14ac:dyDescent="0.25">
      <c r="E815" s="2">
        <f t="shared" ca="1" si="24"/>
        <v>0.50593185495807014</v>
      </c>
      <c r="F815" s="2">
        <f t="shared" ca="1" si="25"/>
        <v>25.074624407794083</v>
      </c>
    </row>
    <row r="816" spans="5:6" x14ac:dyDescent="0.25">
      <c r="E816" s="2">
        <f t="shared" ca="1" si="24"/>
        <v>0.24828490109117307</v>
      </c>
      <c r="F816" s="2">
        <f t="shared" ca="1" si="25"/>
        <v>22.129582568242071</v>
      </c>
    </row>
    <row r="817" spans="5:6" x14ac:dyDescent="0.25">
      <c r="E817" s="2">
        <f t="shared" ca="1" si="24"/>
        <v>0.13831356018126872</v>
      </c>
      <c r="F817" s="2">
        <f t="shared" ca="1" si="25"/>
        <v>20.842238346262086</v>
      </c>
    </row>
    <row r="818" spans="5:6" x14ac:dyDescent="0.25">
      <c r="E818" s="2">
        <f t="shared" ca="1" si="24"/>
        <v>6.8648125831168083E-2</v>
      </c>
      <c r="F818" s="2">
        <f t="shared" ca="1" si="25"/>
        <v>19.834241821843563</v>
      </c>
    </row>
    <row r="819" spans="5:6" x14ac:dyDescent="0.25">
      <c r="E819" s="2">
        <f t="shared" ca="1" si="24"/>
        <v>0.88503590834360812</v>
      </c>
      <c r="F819" s="2">
        <f t="shared" ca="1" si="25"/>
        <v>33.068889591806382</v>
      </c>
    </row>
    <row r="820" spans="5:6" x14ac:dyDescent="0.25">
      <c r="E820" s="2">
        <f t="shared" ca="1" si="24"/>
        <v>0.37041325045946194</v>
      </c>
      <c r="F820" s="2">
        <f t="shared" ca="1" si="25"/>
        <v>23.477312360159573</v>
      </c>
    </row>
    <row r="821" spans="5:6" x14ac:dyDescent="0.25">
      <c r="E821" s="2">
        <f t="shared" ca="1" si="24"/>
        <v>0.68498615527540496</v>
      </c>
      <c r="F821" s="2">
        <f t="shared" ca="1" si="25"/>
        <v>27.715868475179413</v>
      </c>
    </row>
    <row r="822" spans="5:6" x14ac:dyDescent="0.25">
      <c r="E822" s="2">
        <f t="shared" ca="1" si="24"/>
        <v>0.97554706709060901</v>
      </c>
      <c r="F822" s="2">
        <f t="shared" ca="1" si="25"/>
        <v>40.824101790888939</v>
      </c>
    </row>
    <row r="823" spans="5:6" x14ac:dyDescent="0.25">
      <c r="E823" s="2">
        <f t="shared" ca="1" si="24"/>
        <v>0.59203479649332713</v>
      </c>
      <c r="F823" s="2">
        <f t="shared" ca="1" si="25"/>
        <v>26.233615624968294</v>
      </c>
    </row>
    <row r="824" spans="5:6" x14ac:dyDescent="0.25">
      <c r="E824" s="2">
        <f t="shared" ca="1" si="24"/>
        <v>0.33291480997764589</v>
      </c>
      <c r="F824" s="2">
        <f t="shared" ca="1" si="25"/>
        <v>23.061205712443659</v>
      </c>
    </row>
    <row r="825" spans="5:6" x14ac:dyDescent="0.25">
      <c r="E825" s="2">
        <f t="shared" ca="1" si="24"/>
        <v>9.4913300635975473E-2</v>
      </c>
      <c r="F825" s="2">
        <f t="shared" ca="1" si="25"/>
        <v>20.250080620537478</v>
      </c>
    </row>
    <row r="826" spans="5:6" x14ac:dyDescent="0.25">
      <c r="E826" s="2">
        <f t="shared" ca="1" si="24"/>
        <v>0.31436868261668915</v>
      </c>
      <c r="F826" s="2">
        <f t="shared" ca="1" si="25"/>
        <v>22.857099941520246</v>
      </c>
    </row>
    <row r="827" spans="5:6" x14ac:dyDescent="0.25">
      <c r="E827" s="2">
        <f t="shared" ca="1" si="24"/>
        <v>0.93140163020943489</v>
      </c>
      <c r="F827" s="2">
        <f t="shared" ca="1" si="25"/>
        <v>35.689415567660909</v>
      </c>
    </row>
    <row r="828" spans="5:6" x14ac:dyDescent="0.25">
      <c r="E828" s="2">
        <f t="shared" ca="1" si="24"/>
        <v>0.88276582238264367</v>
      </c>
      <c r="F828" s="2">
        <f t="shared" ca="1" si="25"/>
        <v>32.968607633956395</v>
      </c>
    </row>
    <row r="829" spans="5:6" x14ac:dyDescent="0.25">
      <c r="E829" s="2">
        <f t="shared" ca="1" si="24"/>
        <v>3.9037288494883082E-2</v>
      </c>
      <c r="F829" s="2">
        <f t="shared" ca="1" si="25"/>
        <v>19.253989514095977</v>
      </c>
    </row>
    <row r="830" spans="5:6" x14ac:dyDescent="0.25">
      <c r="E830" s="2">
        <f t="shared" ca="1" si="24"/>
        <v>0.55294867942726167</v>
      </c>
      <c r="F830" s="2">
        <f t="shared" ca="1" si="25"/>
        <v>25.688091546397082</v>
      </c>
    </row>
    <row r="831" spans="5:6" x14ac:dyDescent="0.25">
      <c r="E831" s="2">
        <f t="shared" ca="1" si="24"/>
        <v>0.961451363690216</v>
      </c>
      <c r="F831" s="2">
        <f t="shared" ca="1" si="25"/>
        <v>38.569946329028845</v>
      </c>
    </row>
    <row r="832" spans="5:6" x14ac:dyDescent="0.25">
      <c r="E832" s="2">
        <f t="shared" ca="1" si="24"/>
        <v>0.75865684706371361</v>
      </c>
      <c r="F832" s="2">
        <f t="shared" ca="1" si="25"/>
        <v>29.179569528848681</v>
      </c>
    </row>
    <row r="833" spans="5:6" x14ac:dyDescent="0.25">
      <c r="E833" s="2">
        <f t="shared" ca="1" si="24"/>
        <v>0.61477184518664041</v>
      </c>
      <c r="F833" s="2">
        <f t="shared" ca="1" si="25"/>
        <v>26.569184590070723</v>
      </c>
    </row>
    <row r="834" spans="5:6" x14ac:dyDescent="0.25">
      <c r="E834" s="2">
        <f t="shared" ca="1" si="24"/>
        <v>0.37750359710434667</v>
      </c>
      <c r="F834" s="2">
        <f t="shared" ca="1" si="25"/>
        <v>23.556754611584218</v>
      </c>
    </row>
    <row r="835" spans="5:6" x14ac:dyDescent="0.25">
      <c r="E835" s="2">
        <f t="shared" ref="E835:E898" ca="1" si="26">RAND()</f>
        <v>0.11050546711982179</v>
      </c>
      <c r="F835" s="2">
        <f t="shared" ref="F835:F898" ca="1" si="27">$C$3+$C$4*((($C$5*_xlfn.NORM.S.INV(E835)+SQRT(($C$5*_xlfn.NORM.S.INV(E835))^2+4))/(2))^2)</f>
        <v>20.473011531953645</v>
      </c>
    </row>
    <row r="836" spans="5:6" x14ac:dyDescent="0.25">
      <c r="E836" s="2">
        <f t="shared" ca="1" si="26"/>
        <v>0.81619206089611285</v>
      </c>
      <c r="F836" s="2">
        <f t="shared" ca="1" si="27"/>
        <v>30.632228389071091</v>
      </c>
    </row>
    <row r="837" spans="5:6" x14ac:dyDescent="0.25">
      <c r="E837" s="2">
        <f t="shared" ca="1" si="26"/>
        <v>0.3875492805741273</v>
      </c>
      <c r="F837" s="2">
        <f t="shared" ca="1" si="27"/>
        <v>23.669838735468556</v>
      </c>
    </row>
    <row r="838" spans="5:6" x14ac:dyDescent="0.25">
      <c r="E838" s="2">
        <f t="shared" ca="1" si="26"/>
        <v>0.83752874933188426</v>
      </c>
      <c r="F838" s="2">
        <f t="shared" ca="1" si="27"/>
        <v>31.27978431535858</v>
      </c>
    </row>
    <row r="839" spans="5:6" x14ac:dyDescent="0.25">
      <c r="E839" s="2">
        <f t="shared" ca="1" si="26"/>
        <v>0.64007707712423978</v>
      </c>
      <c r="F839" s="2">
        <f t="shared" ca="1" si="27"/>
        <v>26.96131944952187</v>
      </c>
    </row>
    <row r="840" spans="5:6" x14ac:dyDescent="0.25">
      <c r="E840" s="2">
        <f t="shared" ca="1" si="26"/>
        <v>0.52133888989051325</v>
      </c>
      <c r="F840" s="2">
        <f t="shared" ca="1" si="27"/>
        <v>25.271174635200957</v>
      </c>
    </row>
    <row r="841" spans="5:6" x14ac:dyDescent="0.25">
      <c r="E841" s="2">
        <f t="shared" ca="1" si="26"/>
        <v>0.38021516420626666</v>
      </c>
      <c r="F841" s="2">
        <f t="shared" ca="1" si="27"/>
        <v>23.587215182616283</v>
      </c>
    </row>
    <row r="842" spans="5:6" x14ac:dyDescent="0.25">
      <c r="E842" s="2">
        <f t="shared" ca="1" si="26"/>
        <v>0.36689714839682241</v>
      </c>
      <c r="F842" s="2">
        <f t="shared" ca="1" si="27"/>
        <v>23.438022401016521</v>
      </c>
    </row>
    <row r="843" spans="5:6" x14ac:dyDescent="0.25">
      <c r="E843" s="2">
        <f t="shared" ca="1" si="26"/>
        <v>0.11980545136713516</v>
      </c>
      <c r="F843" s="2">
        <f t="shared" ca="1" si="27"/>
        <v>20.59997198121858</v>
      </c>
    </row>
    <row r="844" spans="5:6" x14ac:dyDescent="0.25">
      <c r="E844" s="2">
        <f t="shared" ca="1" si="26"/>
        <v>0.56818560215869107</v>
      </c>
      <c r="F844" s="2">
        <f t="shared" ca="1" si="27"/>
        <v>25.896450376098983</v>
      </c>
    </row>
    <row r="845" spans="5:6" x14ac:dyDescent="0.25">
      <c r="E845" s="2">
        <f t="shared" ca="1" si="26"/>
        <v>0.94043819123029582</v>
      </c>
      <c r="F845" s="2">
        <f t="shared" ca="1" si="27"/>
        <v>36.39887070151552</v>
      </c>
    </row>
    <row r="846" spans="5:6" x14ac:dyDescent="0.25">
      <c r="E846" s="2">
        <f t="shared" ca="1" si="26"/>
        <v>0.75700126986725114</v>
      </c>
      <c r="F846" s="2">
        <f t="shared" ca="1" si="27"/>
        <v>29.142606372415912</v>
      </c>
    </row>
    <row r="847" spans="5:6" x14ac:dyDescent="0.25">
      <c r="E847" s="2">
        <f t="shared" ca="1" si="26"/>
        <v>0.84098386088272348</v>
      </c>
      <c r="F847" s="2">
        <f t="shared" ca="1" si="27"/>
        <v>31.39202715772608</v>
      </c>
    </row>
    <row r="848" spans="5:6" x14ac:dyDescent="0.25">
      <c r="E848" s="2">
        <f t="shared" ca="1" si="26"/>
        <v>0.14263835066381758</v>
      </c>
      <c r="F848" s="2">
        <f t="shared" ca="1" si="27"/>
        <v>20.897174509558667</v>
      </c>
    </row>
    <row r="849" spans="5:6" x14ac:dyDescent="0.25">
      <c r="E849" s="2">
        <f t="shared" ca="1" si="26"/>
        <v>0.84350386915509257</v>
      </c>
      <c r="F849" s="2">
        <f t="shared" ca="1" si="27"/>
        <v>31.475339374640889</v>
      </c>
    </row>
    <row r="850" spans="5:6" x14ac:dyDescent="0.25">
      <c r="E850" s="2">
        <f t="shared" ca="1" si="26"/>
        <v>0.13301538209964026</v>
      </c>
      <c r="F850" s="2">
        <f t="shared" ca="1" si="27"/>
        <v>20.774133676034282</v>
      </c>
    </row>
    <row r="851" spans="5:6" x14ac:dyDescent="0.25">
      <c r="E851" s="2">
        <f t="shared" ca="1" si="26"/>
        <v>0.77330991396415094</v>
      </c>
      <c r="F851" s="2">
        <f t="shared" ca="1" si="27"/>
        <v>29.516987402792644</v>
      </c>
    </row>
    <row r="852" spans="5:6" x14ac:dyDescent="0.25">
      <c r="E852" s="2">
        <f t="shared" ca="1" si="26"/>
        <v>0.31289709373474506</v>
      </c>
      <c r="F852" s="2">
        <f t="shared" ca="1" si="27"/>
        <v>22.840930847950656</v>
      </c>
    </row>
    <row r="853" spans="5:6" x14ac:dyDescent="0.25">
      <c r="E853" s="2">
        <f t="shared" ca="1" si="26"/>
        <v>0.63359973932626668</v>
      </c>
      <c r="F853" s="2">
        <f t="shared" ca="1" si="27"/>
        <v>26.8589139282692</v>
      </c>
    </row>
    <row r="854" spans="5:6" x14ac:dyDescent="0.25">
      <c r="E854" s="2">
        <f t="shared" ca="1" si="26"/>
        <v>0.88427702319112234</v>
      </c>
      <c r="F854" s="2">
        <f t="shared" ca="1" si="27"/>
        <v>33.035157003457513</v>
      </c>
    </row>
    <row r="855" spans="5:6" x14ac:dyDescent="0.25">
      <c r="E855" s="2">
        <f t="shared" ca="1" si="26"/>
        <v>0.92793784762410847</v>
      </c>
      <c r="F855" s="2">
        <f t="shared" ca="1" si="27"/>
        <v>35.441364644740808</v>
      </c>
    </row>
    <row r="856" spans="5:6" x14ac:dyDescent="0.25">
      <c r="E856" s="2">
        <f t="shared" ca="1" si="26"/>
        <v>0.52362915585810821</v>
      </c>
      <c r="F856" s="2">
        <f t="shared" ca="1" si="27"/>
        <v>25.300743744101641</v>
      </c>
    </row>
    <row r="857" spans="5:6" x14ac:dyDescent="0.25">
      <c r="E857" s="2">
        <f t="shared" ca="1" si="26"/>
        <v>0.10547837918180925</v>
      </c>
      <c r="F857" s="2">
        <f t="shared" ca="1" si="27"/>
        <v>20.402635430458364</v>
      </c>
    </row>
    <row r="858" spans="5:6" x14ac:dyDescent="0.25">
      <c r="E858" s="2">
        <f t="shared" ca="1" si="26"/>
        <v>0.49420996467391265</v>
      </c>
      <c r="F858" s="2">
        <f t="shared" ca="1" si="27"/>
        <v>24.927692962551905</v>
      </c>
    </row>
    <row r="859" spans="5:6" x14ac:dyDescent="0.25">
      <c r="E859" s="2">
        <f t="shared" ca="1" si="26"/>
        <v>0.64203294543483713</v>
      </c>
      <c r="F859" s="2">
        <f t="shared" ca="1" si="27"/>
        <v>26.992531607221125</v>
      </c>
    </row>
    <row r="860" spans="5:6" x14ac:dyDescent="0.25">
      <c r="E860" s="2">
        <f t="shared" ca="1" si="26"/>
        <v>0.46586365273770614</v>
      </c>
      <c r="F860" s="2">
        <f t="shared" ca="1" si="27"/>
        <v>24.580717244988211</v>
      </c>
    </row>
    <row r="861" spans="5:6" x14ac:dyDescent="0.25">
      <c r="E861" s="2">
        <f t="shared" ca="1" si="26"/>
        <v>0.87071712004468493</v>
      </c>
      <c r="F861" s="2">
        <f t="shared" ca="1" si="27"/>
        <v>32.465464947383538</v>
      </c>
    </row>
    <row r="862" spans="5:6" x14ac:dyDescent="0.25">
      <c r="E862" s="2">
        <f t="shared" ca="1" si="26"/>
        <v>0.82863739275269732</v>
      </c>
      <c r="F862" s="2">
        <f t="shared" ca="1" si="27"/>
        <v>31.000864480219676</v>
      </c>
    </row>
    <row r="863" spans="5:6" x14ac:dyDescent="0.25">
      <c r="E863" s="2">
        <f t="shared" ca="1" si="26"/>
        <v>0.43327767060651912</v>
      </c>
      <c r="F863" s="2">
        <f t="shared" ca="1" si="27"/>
        <v>24.194376330439127</v>
      </c>
    </row>
    <row r="864" spans="5:6" x14ac:dyDescent="0.25">
      <c r="E864" s="2">
        <f t="shared" ca="1" si="26"/>
        <v>0.21368834994658914</v>
      </c>
      <c r="F864" s="2">
        <f t="shared" ca="1" si="27"/>
        <v>21.741616457136004</v>
      </c>
    </row>
    <row r="865" spans="5:6" x14ac:dyDescent="0.25">
      <c r="E865" s="2">
        <f t="shared" ca="1" si="26"/>
        <v>0.35088816959475844</v>
      </c>
      <c r="F865" s="2">
        <f t="shared" ca="1" si="27"/>
        <v>23.259916539708623</v>
      </c>
    </row>
    <row r="866" spans="5:6" x14ac:dyDescent="0.25">
      <c r="E866" s="2">
        <f t="shared" ca="1" si="26"/>
        <v>0.90187876563881542</v>
      </c>
      <c r="F866" s="2">
        <f t="shared" ca="1" si="27"/>
        <v>33.878178715253277</v>
      </c>
    </row>
    <row r="867" spans="5:6" x14ac:dyDescent="0.25">
      <c r="E867" s="2">
        <f t="shared" ca="1" si="26"/>
        <v>0.88898237561140447</v>
      </c>
      <c r="F867" s="2">
        <f t="shared" ca="1" si="27"/>
        <v>33.247812265254339</v>
      </c>
    </row>
    <row r="868" spans="5:6" x14ac:dyDescent="0.25">
      <c r="E868" s="2">
        <f t="shared" ca="1" si="26"/>
        <v>0.19878691616363275</v>
      </c>
      <c r="F868" s="2">
        <f t="shared" ca="1" si="27"/>
        <v>21.571192794577595</v>
      </c>
    </row>
    <row r="869" spans="5:6" x14ac:dyDescent="0.25">
      <c r="E869" s="2">
        <f t="shared" ca="1" si="26"/>
        <v>0.24297028190230907</v>
      </c>
      <c r="F869" s="2">
        <f t="shared" ca="1" si="27"/>
        <v>22.070515855161091</v>
      </c>
    </row>
    <row r="870" spans="5:6" x14ac:dyDescent="0.25">
      <c r="E870" s="2">
        <f t="shared" ca="1" si="26"/>
        <v>0.67917130309078411</v>
      </c>
      <c r="F870" s="2">
        <f t="shared" ca="1" si="27"/>
        <v>27.61333603879158</v>
      </c>
    </row>
    <row r="871" spans="5:6" x14ac:dyDescent="0.25">
      <c r="E871" s="2">
        <f t="shared" ca="1" si="26"/>
        <v>0.61947312749208683</v>
      </c>
      <c r="F871" s="2">
        <f t="shared" ca="1" si="27"/>
        <v>26.640468248521636</v>
      </c>
    </row>
    <row r="872" spans="5:6" x14ac:dyDescent="0.25">
      <c r="E872" s="2">
        <f t="shared" ca="1" si="26"/>
        <v>0.39213851632000229</v>
      </c>
      <c r="F872" s="2">
        <f t="shared" ca="1" si="27"/>
        <v>23.721723768947424</v>
      </c>
    </row>
    <row r="873" spans="5:6" x14ac:dyDescent="0.25">
      <c r="E873" s="2">
        <f t="shared" ca="1" si="26"/>
        <v>0.96264545281807168</v>
      </c>
      <c r="F873" s="2">
        <f t="shared" ca="1" si="27"/>
        <v>38.726265318062602</v>
      </c>
    </row>
    <row r="874" spans="5:6" x14ac:dyDescent="0.25">
      <c r="E874" s="2">
        <f t="shared" ca="1" si="26"/>
        <v>0.86604997890963786</v>
      </c>
      <c r="F874" s="2">
        <f t="shared" ca="1" si="27"/>
        <v>32.282454554556502</v>
      </c>
    </row>
    <row r="875" spans="5:6" x14ac:dyDescent="0.25">
      <c r="E875" s="2">
        <f t="shared" ca="1" si="26"/>
        <v>7.9437217310920683E-2</v>
      </c>
      <c r="F875" s="2">
        <f t="shared" ca="1" si="27"/>
        <v>20.012619998940789</v>
      </c>
    </row>
    <row r="876" spans="5:6" x14ac:dyDescent="0.25">
      <c r="E876" s="2">
        <f t="shared" ca="1" si="26"/>
        <v>9.0125612796600141E-2</v>
      </c>
      <c r="F876" s="2">
        <f t="shared" ca="1" si="27"/>
        <v>20.178585150284594</v>
      </c>
    </row>
    <row r="877" spans="5:6" x14ac:dyDescent="0.25">
      <c r="E877" s="2">
        <f t="shared" ca="1" si="26"/>
        <v>0.77699376083206606</v>
      </c>
      <c r="F877" s="2">
        <f t="shared" ca="1" si="27"/>
        <v>29.60489306650981</v>
      </c>
    </row>
    <row r="878" spans="5:6" x14ac:dyDescent="0.25">
      <c r="E878" s="2">
        <f t="shared" ca="1" si="26"/>
        <v>0.52327707332662865</v>
      </c>
      <c r="F878" s="2">
        <f t="shared" ca="1" si="27"/>
        <v>25.296191962394417</v>
      </c>
    </row>
    <row r="879" spans="5:6" x14ac:dyDescent="0.25">
      <c r="E879" s="2">
        <f t="shared" ca="1" si="26"/>
        <v>0.3909774379348343</v>
      </c>
      <c r="F879" s="2">
        <f t="shared" ca="1" si="27"/>
        <v>23.70858291349548</v>
      </c>
    </row>
    <row r="880" spans="5:6" x14ac:dyDescent="0.25">
      <c r="E880" s="2">
        <f t="shared" ca="1" si="26"/>
        <v>0.39066938616350178</v>
      </c>
      <c r="F880" s="2">
        <f t="shared" ca="1" si="27"/>
        <v>23.705098044401815</v>
      </c>
    </row>
    <row r="881" spans="5:6" x14ac:dyDescent="0.25">
      <c r="E881" s="2">
        <f t="shared" ca="1" si="26"/>
        <v>0.7298821966886252</v>
      </c>
      <c r="F881" s="2">
        <f t="shared" ca="1" si="27"/>
        <v>28.566850883563948</v>
      </c>
    </row>
    <row r="882" spans="5:6" x14ac:dyDescent="0.25">
      <c r="E882" s="2">
        <f t="shared" ca="1" si="26"/>
        <v>7.9734171074227866E-2</v>
      </c>
      <c r="F882" s="2">
        <f t="shared" ca="1" si="27"/>
        <v>20.017363102867108</v>
      </c>
    </row>
    <row r="883" spans="5:6" x14ac:dyDescent="0.25">
      <c r="E883" s="2">
        <f t="shared" ca="1" si="26"/>
        <v>0.19795925390052171</v>
      </c>
      <c r="F883" s="2">
        <f t="shared" ca="1" si="27"/>
        <v>21.561650439536926</v>
      </c>
    </row>
    <row r="884" spans="5:6" x14ac:dyDescent="0.25">
      <c r="E884" s="2">
        <f t="shared" ca="1" si="26"/>
        <v>0.95177069492826927</v>
      </c>
      <c r="F884" s="2">
        <f t="shared" ca="1" si="27"/>
        <v>37.454381783617883</v>
      </c>
    </row>
    <row r="885" spans="5:6" x14ac:dyDescent="0.25">
      <c r="E885" s="2">
        <f t="shared" ca="1" si="26"/>
        <v>0.35507575007548109</v>
      </c>
      <c r="F885" s="2">
        <f t="shared" ca="1" si="27"/>
        <v>23.306390135842197</v>
      </c>
    </row>
    <row r="886" spans="5:6" x14ac:dyDescent="0.25">
      <c r="E886" s="2">
        <f t="shared" ca="1" si="26"/>
        <v>0.94776271143616253</v>
      </c>
      <c r="F886" s="2">
        <f t="shared" ca="1" si="27"/>
        <v>37.055711079371243</v>
      </c>
    </row>
    <row r="887" spans="5:6" x14ac:dyDescent="0.25">
      <c r="E887" s="2">
        <f t="shared" ca="1" si="26"/>
        <v>0.5944933245504993</v>
      </c>
      <c r="F887" s="2">
        <f t="shared" ca="1" si="27"/>
        <v>26.26920146277142</v>
      </c>
    </row>
    <row r="888" spans="5:6" x14ac:dyDescent="0.25">
      <c r="E888" s="2">
        <f t="shared" ca="1" si="26"/>
        <v>0.92042608549856109</v>
      </c>
      <c r="F888" s="2">
        <f t="shared" ca="1" si="27"/>
        <v>34.940957166567244</v>
      </c>
    </row>
    <row r="889" spans="5:6" x14ac:dyDescent="0.25">
      <c r="E889" s="2">
        <f t="shared" ca="1" si="26"/>
        <v>2.7824190323306297E-2</v>
      </c>
      <c r="F889" s="2">
        <f t="shared" ca="1" si="27"/>
        <v>18.970475348022532</v>
      </c>
    </row>
    <row r="890" spans="5:6" x14ac:dyDescent="0.25">
      <c r="E890" s="2">
        <f t="shared" ca="1" si="26"/>
        <v>0.74759827954944058</v>
      </c>
      <c r="F890" s="2">
        <f t="shared" ca="1" si="27"/>
        <v>28.936822230937111</v>
      </c>
    </row>
    <row r="891" spans="5:6" x14ac:dyDescent="0.25">
      <c r="E891" s="2">
        <f t="shared" ca="1" si="26"/>
        <v>0.55334722127698588</v>
      </c>
      <c r="F891" s="2">
        <f t="shared" ca="1" si="27"/>
        <v>25.69347645328401</v>
      </c>
    </row>
    <row r="892" spans="5:6" x14ac:dyDescent="0.25">
      <c r="E892" s="2">
        <f t="shared" ca="1" si="26"/>
        <v>9.5951650946050848E-2</v>
      </c>
      <c r="F892" s="2">
        <f t="shared" ca="1" si="27"/>
        <v>20.265379771259759</v>
      </c>
    </row>
    <row r="893" spans="5:6" x14ac:dyDescent="0.25">
      <c r="E893" s="2">
        <f t="shared" ca="1" si="26"/>
        <v>0.84857397714017424</v>
      </c>
      <c r="F893" s="2">
        <f t="shared" ca="1" si="27"/>
        <v>31.646835979120088</v>
      </c>
    </row>
    <row r="894" spans="5:6" x14ac:dyDescent="0.25">
      <c r="E894" s="2">
        <f t="shared" ca="1" si="26"/>
        <v>0.94186851950501871</v>
      </c>
      <c r="F894" s="2">
        <f t="shared" ca="1" si="27"/>
        <v>36.520698240896252</v>
      </c>
    </row>
    <row r="895" spans="5:6" x14ac:dyDescent="0.25">
      <c r="E895" s="2">
        <f t="shared" ca="1" si="26"/>
        <v>0.79991756814225556</v>
      </c>
      <c r="F895" s="2">
        <f t="shared" ca="1" si="27"/>
        <v>30.183465278519499</v>
      </c>
    </row>
    <row r="896" spans="5:6" x14ac:dyDescent="0.25">
      <c r="E896" s="2">
        <f t="shared" ca="1" si="26"/>
        <v>0.22751990887534368</v>
      </c>
      <c r="F896" s="2">
        <f t="shared" ca="1" si="27"/>
        <v>21.897805951278905</v>
      </c>
    </row>
    <row r="897" spans="5:6" x14ac:dyDescent="0.25">
      <c r="E897" s="2">
        <f t="shared" ca="1" si="26"/>
        <v>0.17486932526824428</v>
      </c>
      <c r="F897" s="2">
        <f t="shared" ca="1" si="27"/>
        <v>21.291465832991509</v>
      </c>
    </row>
    <row r="898" spans="5:6" x14ac:dyDescent="0.25">
      <c r="E898" s="2">
        <f t="shared" ca="1" si="26"/>
        <v>0.34552414642629015</v>
      </c>
      <c r="F898" s="2">
        <f t="shared" ca="1" si="27"/>
        <v>23.200492217219626</v>
      </c>
    </row>
    <row r="899" spans="5:6" x14ac:dyDescent="0.25">
      <c r="E899" s="2">
        <f t="shared" ref="E899:E962" ca="1" si="28">RAND()</f>
        <v>0.42335032330809486</v>
      </c>
      <c r="F899" s="2">
        <f t="shared" ref="F899:F962" ca="1" si="29">$C$3+$C$4*((($C$5*_xlfn.NORM.S.INV(E899)+SQRT(($C$5*_xlfn.NORM.S.INV(E899))^2+4))/(2))^2)</f>
        <v>24.078942866172966</v>
      </c>
    </row>
    <row r="900" spans="5:6" x14ac:dyDescent="0.25">
      <c r="E900" s="2">
        <f t="shared" ca="1" si="28"/>
        <v>0.50309662351897044</v>
      </c>
      <c r="F900" s="2">
        <f t="shared" ca="1" si="29"/>
        <v>25.038886197095628</v>
      </c>
    </row>
    <row r="901" spans="5:6" x14ac:dyDescent="0.25">
      <c r="E901" s="2">
        <f t="shared" ca="1" si="28"/>
        <v>0.94631522196876794</v>
      </c>
      <c r="F901" s="2">
        <f t="shared" ca="1" si="29"/>
        <v>36.919052753388883</v>
      </c>
    </row>
    <row r="902" spans="5:6" x14ac:dyDescent="0.25">
      <c r="E902" s="2">
        <f t="shared" ca="1" si="28"/>
        <v>0.79433885591808429</v>
      </c>
      <c r="F902" s="2">
        <f t="shared" ca="1" si="29"/>
        <v>30.037315574219619</v>
      </c>
    </row>
    <row r="903" spans="5:6" x14ac:dyDescent="0.25">
      <c r="E903" s="2">
        <f t="shared" ca="1" si="28"/>
        <v>0.92734856493717899</v>
      </c>
      <c r="F903" s="2">
        <f t="shared" ca="1" si="29"/>
        <v>35.40032060907015</v>
      </c>
    </row>
    <row r="904" spans="5:6" x14ac:dyDescent="0.25">
      <c r="E904" s="2">
        <f t="shared" ca="1" si="28"/>
        <v>0.85220122599331438</v>
      </c>
      <c r="F904" s="2">
        <f t="shared" ca="1" si="29"/>
        <v>31.772866127168456</v>
      </c>
    </row>
    <row r="905" spans="5:6" x14ac:dyDescent="0.25">
      <c r="E905" s="2">
        <f t="shared" ca="1" si="28"/>
        <v>0.7010598760854817</v>
      </c>
      <c r="F905" s="2">
        <f t="shared" ca="1" si="29"/>
        <v>28.007841639030538</v>
      </c>
    </row>
    <row r="906" spans="5:6" x14ac:dyDescent="0.25">
      <c r="E906" s="2">
        <f t="shared" ca="1" si="28"/>
        <v>0.76385586777070569</v>
      </c>
      <c r="F906" s="2">
        <f t="shared" ca="1" si="29"/>
        <v>29.297134393147051</v>
      </c>
    </row>
    <row r="907" spans="5:6" x14ac:dyDescent="0.25">
      <c r="E907" s="2">
        <f t="shared" ca="1" si="28"/>
        <v>0.5302697697438904</v>
      </c>
      <c r="F907" s="2">
        <f t="shared" ca="1" si="29"/>
        <v>25.387018619488579</v>
      </c>
    </row>
    <row r="908" spans="5:6" x14ac:dyDescent="0.25">
      <c r="E908" s="2">
        <f t="shared" ca="1" si="28"/>
        <v>0.28253085043385973</v>
      </c>
      <c r="F908" s="2">
        <f t="shared" ca="1" si="29"/>
        <v>22.507466962481505</v>
      </c>
    </row>
    <row r="909" spans="5:6" x14ac:dyDescent="0.25">
      <c r="E909" s="2">
        <f t="shared" ca="1" si="28"/>
        <v>0.50750101372233736</v>
      </c>
      <c r="F909" s="2">
        <f t="shared" ca="1" si="29"/>
        <v>25.094459802092651</v>
      </c>
    </row>
    <row r="910" spans="5:6" x14ac:dyDescent="0.25">
      <c r="E910" s="2">
        <f t="shared" ca="1" si="28"/>
        <v>0.92541766450202667</v>
      </c>
      <c r="F910" s="2">
        <f t="shared" ca="1" si="29"/>
        <v>35.268059851673335</v>
      </c>
    </row>
    <row r="911" spans="5:6" x14ac:dyDescent="0.25">
      <c r="E911" s="2">
        <f t="shared" ca="1" si="28"/>
        <v>0.92663579731158574</v>
      </c>
      <c r="F911" s="2">
        <f t="shared" ca="1" si="29"/>
        <v>35.351105376315452</v>
      </c>
    </row>
    <row r="912" spans="5:6" x14ac:dyDescent="0.25">
      <c r="E912" s="2">
        <f t="shared" ca="1" si="28"/>
        <v>0.3995937674012342</v>
      </c>
      <c r="F912" s="2">
        <f t="shared" ca="1" si="29"/>
        <v>23.806334798320751</v>
      </c>
    </row>
    <row r="913" spans="5:6" x14ac:dyDescent="0.25">
      <c r="E913" s="2">
        <f t="shared" ca="1" si="28"/>
        <v>0.80551908102923608</v>
      </c>
      <c r="F913" s="2">
        <f t="shared" ca="1" si="29"/>
        <v>30.334012087494855</v>
      </c>
    </row>
    <row r="914" spans="5:6" x14ac:dyDescent="0.25">
      <c r="E914" s="2">
        <f t="shared" ca="1" si="28"/>
        <v>6.7496319347663758E-2</v>
      </c>
      <c r="F914" s="2">
        <f t="shared" ca="1" si="29"/>
        <v>19.814429187987709</v>
      </c>
    </row>
    <row r="915" spans="5:6" x14ac:dyDescent="0.25">
      <c r="E915" s="2">
        <f t="shared" ca="1" si="28"/>
        <v>0.86156896997650811</v>
      </c>
      <c r="F915" s="2">
        <f t="shared" ca="1" si="29"/>
        <v>32.112334326344424</v>
      </c>
    </row>
    <row r="916" spans="5:6" x14ac:dyDescent="0.25">
      <c r="E916" s="2">
        <f t="shared" ca="1" si="28"/>
        <v>0.11016823151974042</v>
      </c>
      <c r="F916" s="2">
        <f t="shared" ca="1" si="29"/>
        <v>20.468331025162637</v>
      </c>
    </row>
    <row r="917" spans="5:6" x14ac:dyDescent="0.25">
      <c r="E917" s="2">
        <f t="shared" ca="1" si="28"/>
        <v>0.52178817488669127</v>
      </c>
      <c r="F917" s="2">
        <f t="shared" ca="1" si="29"/>
        <v>25.276967852057297</v>
      </c>
    </row>
    <row r="918" spans="5:6" x14ac:dyDescent="0.25">
      <c r="E918" s="2">
        <f t="shared" ca="1" si="28"/>
        <v>0.30116143988746824</v>
      </c>
      <c r="F918" s="2">
        <f t="shared" ca="1" si="29"/>
        <v>22.712056262147271</v>
      </c>
    </row>
    <row r="919" spans="5:6" x14ac:dyDescent="0.25">
      <c r="E919" s="2">
        <f t="shared" ca="1" si="28"/>
        <v>0.97160720460300065</v>
      </c>
      <c r="F919" s="2">
        <f t="shared" ca="1" si="29"/>
        <v>40.085846499587966</v>
      </c>
    </row>
    <row r="920" spans="5:6" x14ac:dyDescent="0.25">
      <c r="E920" s="2">
        <f t="shared" ca="1" si="28"/>
        <v>0.3317160717771066</v>
      </c>
      <c r="F920" s="2">
        <f t="shared" ca="1" si="29"/>
        <v>23.047989574750215</v>
      </c>
    </row>
    <row r="921" spans="5:6" x14ac:dyDescent="0.25">
      <c r="E921" s="2">
        <f t="shared" ca="1" si="28"/>
        <v>0.23057123154409187</v>
      </c>
      <c r="F921" s="2">
        <f t="shared" ca="1" si="29"/>
        <v>21.932046716613129</v>
      </c>
    </row>
    <row r="922" spans="5:6" x14ac:dyDescent="0.25">
      <c r="E922" s="2">
        <f t="shared" ca="1" si="28"/>
        <v>0.43047454409780728</v>
      </c>
      <c r="F922" s="2">
        <f t="shared" ca="1" si="29"/>
        <v>24.161683876846162</v>
      </c>
    </row>
    <row r="923" spans="5:6" x14ac:dyDescent="0.25">
      <c r="E923" s="2">
        <f t="shared" ca="1" si="28"/>
        <v>0.37430500264174071</v>
      </c>
      <c r="F923" s="2">
        <f t="shared" ca="1" si="29"/>
        <v>23.520880347650241</v>
      </c>
    </row>
    <row r="924" spans="5:6" x14ac:dyDescent="0.25">
      <c r="E924" s="2">
        <f t="shared" ca="1" si="28"/>
        <v>0.32858371356900729</v>
      </c>
      <c r="F924" s="2">
        <f t="shared" ca="1" si="29"/>
        <v>23.013473149429842</v>
      </c>
    </row>
    <row r="925" spans="5:6" x14ac:dyDescent="0.25">
      <c r="E925" s="2">
        <f t="shared" ca="1" si="28"/>
        <v>0.64750628233366991</v>
      </c>
      <c r="F925" s="2">
        <f t="shared" ca="1" si="29"/>
        <v>27.080612531593143</v>
      </c>
    </row>
    <row r="926" spans="5:6" x14ac:dyDescent="0.25">
      <c r="E926" s="2">
        <f t="shared" ca="1" si="28"/>
        <v>0.28827703884187472</v>
      </c>
      <c r="F926" s="2">
        <f t="shared" ca="1" si="29"/>
        <v>22.570594573335381</v>
      </c>
    </row>
    <row r="927" spans="5:6" x14ac:dyDescent="0.25">
      <c r="E927" s="2">
        <f t="shared" ca="1" si="28"/>
        <v>0.27851955147782903</v>
      </c>
      <c r="F927" s="2">
        <f t="shared" ca="1" si="29"/>
        <v>22.463371138473509</v>
      </c>
    </row>
    <row r="928" spans="5:6" x14ac:dyDescent="0.25">
      <c r="E928" s="2">
        <f t="shared" ca="1" si="28"/>
        <v>0.90753319138180344</v>
      </c>
      <c r="F928" s="2">
        <f t="shared" ca="1" si="29"/>
        <v>34.180063601290456</v>
      </c>
    </row>
    <row r="929" spans="5:6" x14ac:dyDescent="0.25">
      <c r="E929" s="2">
        <f t="shared" ca="1" si="28"/>
        <v>0.23915463267281956</v>
      </c>
      <c r="F929" s="2">
        <f t="shared" ca="1" si="29"/>
        <v>22.028009457765023</v>
      </c>
    </row>
    <row r="930" spans="5:6" x14ac:dyDescent="0.25">
      <c r="E930" s="2">
        <f t="shared" ca="1" si="28"/>
        <v>0.87380773401621603</v>
      </c>
      <c r="F930" s="2">
        <f t="shared" ca="1" si="29"/>
        <v>32.590135140297093</v>
      </c>
    </row>
    <row r="931" spans="5:6" x14ac:dyDescent="0.25">
      <c r="E931" s="2">
        <f t="shared" ca="1" si="28"/>
        <v>0.48465706153112698</v>
      </c>
      <c r="F931" s="2">
        <f t="shared" ca="1" si="29"/>
        <v>24.809498244677016</v>
      </c>
    </row>
    <row r="932" spans="5:6" x14ac:dyDescent="0.25">
      <c r="E932" s="2">
        <f t="shared" ca="1" si="28"/>
        <v>0.65530597106412358</v>
      </c>
      <c r="F932" s="2">
        <f t="shared" ca="1" si="29"/>
        <v>27.2080657278023</v>
      </c>
    </row>
    <row r="933" spans="5:6" x14ac:dyDescent="0.25">
      <c r="E933" s="2">
        <f t="shared" ca="1" si="28"/>
        <v>0.37171622878458399</v>
      </c>
      <c r="F933" s="2">
        <f t="shared" ca="1" si="29"/>
        <v>23.491889539679384</v>
      </c>
    </row>
    <row r="934" spans="5:6" x14ac:dyDescent="0.25">
      <c r="E934" s="2">
        <f t="shared" ca="1" si="28"/>
        <v>0.74818275113160937</v>
      </c>
      <c r="F934" s="2">
        <f t="shared" ca="1" si="29"/>
        <v>28.949413516625938</v>
      </c>
    </row>
    <row r="935" spans="5:6" x14ac:dyDescent="0.25">
      <c r="E935" s="2">
        <f t="shared" ca="1" si="28"/>
        <v>0.2098367675286944</v>
      </c>
      <c r="F935" s="2">
        <f t="shared" ca="1" si="29"/>
        <v>21.697802034684223</v>
      </c>
    </row>
    <row r="936" spans="5:6" x14ac:dyDescent="0.25">
      <c r="E936" s="2">
        <f t="shared" ca="1" si="28"/>
        <v>0.37002256962750824</v>
      </c>
      <c r="F936" s="2">
        <f t="shared" ca="1" si="29"/>
        <v>23.47294343518881</v>
      </c>
    </row>
    <row r="937" spans="5:6" x14ac:dyDescent="0.25">
      <c r="E937" s="2">
        <f t="shared" ca="1" si="28"/>
        <v>4.7910806391228355E-2</v>
      </c>
      <c r="F937" s="2">
        <f t="shared" ca="1" si="29"/>
        <v>19.446926608879522</v>
      </c>
    </row>
    <row r="938" spans="5:6" x14ac:dyDescent="0.25">
      <c r="E938" s="2">
        <f t="shared" ca="1" si="28"/>
        <v>0.21008535638647585</v>
      </c>
      <c r="F938" s="2">
        <f t="shared" ca="1" si="29"/>
        <v>21.700634555760114</v>
      </c>
    </row>
    <row r="939" spans="5:6" x14ac:dyDescent="0.25">
      <c r="E939" s="2">
        <f t="shared" ca="1" si="28"/>
        <v>4.0225372326126552E-2</v>
      </c>
      <c r="F939" s="2">
        <f t="shared" ca="1" si="29"/>
        <v>19.281134142116521</v>
      </c>
    </row>
    <row r="940" spans="5:6" x14ac:dyDescent="0.25">
      <c r="E940" s="2">
        <f t="shared" ca="1" si="28"/>
        <v>0.75237656237470485</v>
      </c>
      <c r="F940" s="2">
        <f t="shared" ca="1" si="29"/>
        <v>29.040527976220602</v>
      </c>
    </row>
    <row r="941" spans="5:6" x14ac:dyDescent="0.25">
      <c r="E941" s="2">
        <f t="shared" ca="1" si="28"/>
        <v>0.22651382815412779</v>
      </c>
      <c r="F941" s="2">
        <f t="shared" ca="1" si="29"/>
        <v>21.886500315007524</v>
      </c>
    </row>
    <row r="942" spans="5:6" x14ac:dyDescent="0.25">
      <c r="E942" s="2">
        <f t="shared" ca="1" si="28"/>
        <v>0.57027615408448318</v>
      </c>
      <c r="F942" s="2">
        <f t="shared" ca="1" si="29"/>
        <v>25.925448979463916</v>
      </c>
    </row>
    <row r="943" spans="5:6" x14ac:dyDescent="0.25">
      <c r="E943" s="2">
        <f t="shared" ca="1" si="28"/>
        <v>0.73620219595022862</v>
      </c>
      <c r="F943" s="2">
        <f t="shared" ca="1" si="29"/>
        <v>28.696319287705769</v>
      </c>
    </row>
    <row r="944" spans="5:6" x14ac:dyDescent="0.25">
      <c r="E944" s="2">
        <f t="shared" ca="1" si="28"/>
        <v>0.19545754430202389</v>
      </c>
      <c r="F944" s="2">
        <f t="shared" ca="1" si="29"/>
        <v>21.532753692754991</v>
      </c>
    </row>
    <row r="945" spans="5:6" x14ac:dyDescent="0.25">
      <c r="E945" s="2">
        <f t="shared" ca="1" si="28"/>
        <v>0.11619974473857753</v>
      </c>
      <c r="F945" s="2">
        <f t="shared" ca="1" si="29"/>
        <v>20.551215634233657</v>
      </c>
    </row>
    <row r="946" spans="5:6" x14ac:dyDescent="0.25">
      <c r="E946" s="2">
        <f t="shared" ca="1" si="28"/>
        <v>0.52535337698575213</v>
      </c>
      <c r="F946" s="2">
        <f t="shared" ca="1" si="29"/>
        <v>25.323067135778267</v>
      </c>
    </row>
    <row r="947" spans="5:6" x14ac:dyDescent="0.25">
      <c r="E947" s="2">
        <f t="shared" ca="1" si="28"/>
        <v>0.92008078235389557</v>
      </c>
      <c r="F947" s="2">
        <f t="shared" ca="1" si="29"/>
        <v>34.919070215397689</v>
      </c>
    </row>
    <row r="948" spans="5:6" x14ac:dyDescent="0.25">
      <c r="E948" s="2">
        <f t="shared" ca="1" si="28"/>
        <v>5.5021224431454296E-2</v>
      </c>
      <c r="F948" s="2">
        <f t="shared" ca="1" si="29"/>
        <v>19.587989488135648</v>
      </c>
    </row>
    <row r="949" spans="5:6" x14ac:dyDescent="0.25">
      <c r="E949" s="2">
        <f t="shared" ca="1" si="28"/>
        <v>0.78028188784415686</v>
      </c>
      <c r="F949" s="2">
        <f t="shared" ca="1" si="29"/>
        <v>29.684469512019334</v>
      </c>
    </row>
    <row r="950" spans="5:6" x14ac:dyDescent="0.25">
      <c r="E950" s="2">
        <f t="shared" ca="1" si="28"/>
        <v>1.7788756194704325E-2</v>
      </c>
      <c r="F950" s="2">
        <f t="shared" ca="1" si="29"/>
        <v>18.650639088000624</v>
      </c>
    </row>
    <row r="951" spans="5:6" x14ac:dyDescent="0.25">
      <c r="E951" s="2">
        <f t="shared" ca="1" si="28"/>
        <v>4.199746830682094E-2</v>
      </c>
      <c r="F951" s="2">
        <f t="shared" ca="1" si="29"/>
        <v>19.320805901130871</v>
      </c>
    </row>
    <row r="952" spans="5:6" x14ac:dyDescent="0.25">
      <c r="E952" s="2">
        <f t="shared" ca="1" si="28"/>
        <v>0.35471459320065146</v>
      </c>
      <c r="F952" s="2">
        <f t="shared" ca="1" si="29"/>
        <v>23.30237903268101</v>
      </c>
    </row>
    <row r="953" spans="5:6" x14ac:dyDescent="0.25">
      <c r="E953" s="2">
        <f t="shared" ca="1" si="28"/>
        <v>4.6949246162815594E-2</v>
      </c>
      <c r="F953" s="2">
        <f t="shared" ca="1" si="29"/>
        <v>19.427017582614155</v>
      </c>
    </row>
    <row r="954" spans="5:6" x14ac:dyDescent="0.25">
      <c r="E954" s="2">
        <f t="shared" ca="1" si="28"/>
        <v>0.93721837401544905</v>
      </c>
      <c r="F954" s="2">
        <f t="shared" ca="1" si="29"/>
        <v>36.134748959585181</v>
      </c>
    </row>
    <row r="955" spans="5:6" x14ac:dyDescent="0.25">
      <c r="E955" s="2">
        <f t="shared" ca="1" si="28"/>
        <v>0.21246783931898872</v>
      </c>
      <c r="F955" s="2">
        <f t="shared" ca="1" si="29"/>
        <v>21.727748758749243</v>
      </c>
    </row>
    <row r="956" spans="5:6" x14ac:dyDescent="0.25">
      <c r="E956" s="2">
        <f t="shared" ca="1" si="28"/>
        <v>0.99807925112510554</v>
      </c>
      <c r="F956" s="2">
        <f t="shared" ca="1" si="29"/>
        <v>53.280874857253927</v>
      </c>
    </row>
    <row r="957" spans="5:6" x14ac:dyDescent="0.25">
      <c r="E957" s="2">
        <f t="shared" ca="1" si="28"/>
        <v>0.9163914161862452</v>
      </c>
      <c r="F957" s="2">
        <f t="shared" ca="1" si="29"/>
        <v>34.690768571317314</v>
      </c>
    </row>
    <row r="958" spans="5:6" x14ac:dyDescent="0.25">
      <c r="E958" s="2">
        <f t="shared" ca="1" si="28"/>
        <v>0.87314922580121423</v>
      </c>
      <c r="F958" s="2">
        <f t="shared" ca="1" si="29"/>
        <v>32.563330955184</v>
      </c>
    </row>
    <row r="959" spans="5:6" x14ac:dyDescent="0.25">
      <c r="E959" s="2">
        <f t="shared" ca="1" si="28"/>
        <v>0.43725030619665672</v>
      </c>
      <c r="F959" s="2">
        <f t="shared" ca="1" si="29"/>
        <v>24.240845641459885</v>
      </c>
    </row>
    <row r="960" spans="5:6" x14ac:dyDescent="0.25">
      <c r="E960" s="2">
        <f t="shared" ca="1" si="28"/>
        <v>0.36984821858798145</v>
      </c>
      <c r="F960" s="2">
        <f t="shared" ca="1" si="29"/>
        <v>23.470993966912815</v>
      </c>
    </row>
    <row r="961" spans="5:6" x14ac:dyDescent="0.25">
      <c r="E961" s="2">
        <f t="shared" ca="1" si="28"/>
        <v>0.48669909014351109</v>
      </c>
      <c r="F961" s="2">
        <f t="shared" ca="1" si="29"/>
        <v>24.83465112255648</v>
      </c>
    </row>
    <row r="962" spans="5:6" x14ac:dyDescent="0.25">
      <c r="E962" s="2">
        <f t="shared" ca="1" si="28"/>
        <v>3.9225455886719329E-2</v>
      </c>
      <c r="F962" s="2">
        <f t="shared" ca="1" si="29"/>
        <v>19.258319120822726</v>
      </c>
    </row>
    <row r="963" spans="5:6" x14ac:dyDescent="0.25">
      <c r="E963" s="2">
        <f t="shared" ref="E963:E1026" ca="1" si="30">RAND()</f>
        <v>0.76187542799868591</v>
      </c>
      <c r="F963" s="2">
        <f t="shared" ref="F963:F1026" ca="1" si="31">$C$3+$C$4*((($C$5*_xlfn.NORM.S.INV(E963)+SQRT(($C$5*_xlfn.NORM.S.INV(E963))^2+4))/(2))^2)</f>
        <v>29.252080844891978</v>
      </c>
    </row>
    <row r="964" spans="5:6" x14ac:dyDescent="0.25">
      <c r="E964" s="2">
        <f t="shared" ca="1" si="30"/>
        <v>0.57263087530568302</v>
      </c>
      <c r="F964" s="2">
        <f t="shared" ca="1" si="31"/>
        <v>25.958235253305851</v>
      </c>
    </row>
    <row r="965" spans="5:6" x14ac:dyDescent="0.25">
      <c r="E965" s="2">
        <f t="shared" ca="1" si="30"/>
        <v>0.13947722666130957</v>
      </c>
      <c r="F965" s="2">
        <f t="shared" ca="1" si="31"/>
        <v>20.857076026685476</v>
      </c>
    </row>
    <row r="966" spans="5:6" x14ac:dyDescent="0.25">
      <c r="E966" s="2">
        <f t="shared" ca="1" si="30"/>
        <v>0.33076716090549674</v>
      </c>
      <c r="F966" s="2">
        <f t="shared" ca="1" si="31"/>
        <v>23.037530547648959</v>
      </c>
    </row>
    <row r="967" spans="5:6" x14ac:dyDescent="0.25">
      <c r="E967" s="2">
        <f t="shared" ca="1" si="30"/>
        <v>0.11902107450330701</v>
      </c>
      <c r="F967" s="2">
        <f t="shared" ca="1" si="31"/>
        <v>20.589413620449541</v>
      </c>
    </row>
    <row r="968" spans="5:6" x14ac:dyDescent="0.25">
      <c r="E968" s="2">
        <f t="shared" ca="1" si="30"/>
        <v>0.36030960181233984</v>
      </c>
      <c r="F968" s="2">
        <f t="shared" ca="1" si="31"/>
        <v>23.364585597045636</v>
      </c>
    </row>
    <row r="969" spans="5:6" x14ac:dyDescent="0.25">
      <c r="E969" s="2">
        <f t="shared" ca="1" si="30"/>
        <v>0.9080785085014027</v>
      </c>
      <c r="F969" s="2">
        <f t="shared" ca="1" si="31"/>
        <v>34.210110933563811</v>
      </c>
    </row>
    <row r="970" spans="5:6" x14ac:dyDescent="0.25">
      <c r="E970" s="2">
        <f t="shared" ca="1" si="30"/>
        <v>0.55770287198034529</v>
      </c>
      <c r="F970" s="2">
        <f t="shared" ca="1" si="31"/>
        <v>25.752550978606763</v>
      </c>
    </row>
    <row r="971" spans="5:6" x14ac:dyDescent="0.25">
      <c r="E971" s="2">
        <f t="shared" ca="1" si="30"/>
        <v>0.77694239526269671</v>
      </c>
      <c r="F971" s="2">
        <f t="shared" ca="1" si="31"/>
        <v>29.60365838596341</v>
      </c>
    </row>
    <row r="972" spans="5:6" x14ac:dyDescent="0.25">
      <c r="E972" s="2">
        <f t="shared" ca="1" si="30"/>
        <v>0.13508421306633978</v>
      </c>
      <c r="F972" s="2">
        <f t="shared" ca="1" si="31"/>
        <v>20.800836709090298</v>
      </c>
    </row>
    <row r="973" spans="5:6" x14ac:dyDescent="0.25">
      <c r="E973" s="2">
        <f t="shared" ca="1" si="30"/>
        <v>0.87933143920571111</v>
      </c>
      <c r="F973" s="2">
        <f t="shared" ca="1" si="31"/>
        <v>32.820356267839273</v>
      </c>
    </row>
    <row r="974" spans="5:6" x14ac:dyDescent="0.25">
      <c r="E974" s="2">
        <f t="shared" ca="1" si="30"/>
        <v>0.40651287888812693</v>
      </c>
      <c r="F974" s="2">
        <f t="shared" ca="1" si="31"/>
        <v>23.885241929247908</v>
      </c>
    </row>
    <row r="975" spans="5:6" x14ac:dyDescent="0.25">
      <c r="E975" s="2">
        <f t="shared" ca="1" si="30"/>
        <v>0.50221586256862238</v>
      </c>
      <c r="F975" s="2">
        <f t="shared" ca="1" si="31"/>
        <v>25.027810452223534</v>
      </c>
    </row>
    <row r="976" spans="5:6" x14ac:dyDescent="0.25">
      <c r="E976" s="2">
        <f t="shared" ca="1" si="30"/>
        <v>0.14425605349734616</v>
      </c>
      <c r="F976" s="2">
        <f t="shared" ca="1" si="31"/>
        <v>20.917580589572804</v>
      </c>
    </row>
    <row r="977" spans="5:6" x14ac:dyDescent="0.25">
      <c r="E977" s="2">
        <f t="shared" ca="1" si="30"/>
        <v>0.28138639379521624</v>
      </c>
      <c r="F977" s="2">
        <f t="shared" ca="1" si="31"/>
        <v>22.494888740160082</v>
      </c>
    </row>
    <row r="978" spans="5:6" x14ac:dyDescent="0.25">
      <c r="E978" s="2">
        <f t="shared" ca="1" si="30"/>
        <v>0.25430584506693843</v>
      </c>
      <c r="F978" s="2">
        <f t="shared" ca="1" si="31"/>
        <v>22.196325984566442</v>
      </c>
    </row>
    <row r="979" spans="5:6" x14ac:dyDescent="0.25">
      <c r="E979" s="2">
        <f t="shared" ca="1" si="30"/>
        <v>0.22507015162878707</v>
      </c>
      <c r="F979" s="2">
        <f t="shared" ca="1" si="31"/>
        <v>21.870263136373168</v>
      </c>
    </row>
    <row r="980" spans="5:6" x14ac:dyDescent="0.25">
      <c r="E980" s="2">
        <f t="shared" ca="1" si="30"/>
        <v>0.88593110901255667</v>
      </c>
      <c r="F980" s="2">
        <f t="shared" ca="1" si="31"/>
        <v>33.108955648515533</v>
      </c>
    </row>
    <row r="981" spans="5:6" x14ac:dyDescent="0.25">
      <c r="E981" s="2">
        <f t="shared" ca="1" si="30"/>
        <v>0.53729649791219525</v>
      </c>
      <c r="F981" s="2">
        <f t="shared" ca="1" si="31"/>
        <v>25.479210565217976</v>
      </c>
    </row>
    <row r="982" spans="5:6" x14ac:dyDescent="0.25">
      <c r="E982" s="2">
        <f t="shared" ca="1" si="30"/>
        <v>0.8019170379262931</v>
      </c>
      <c r="F982" s="2">
        <f t="shared" ca="1" si="31"/>
        <v>30.236754957152616</v>
      </c>
    </row>
    <row r="983" spans="5:6" x14ac:dyDescent="0.25">
      <c r="E983" s="2">
        <f t="shared" ca="1" si="30"/>
        <v>0.55150092169524401</v>
      </c>
      <c r="F983" s="2">
        <f t="shared" ca="1" si="31"/>
        <v>25.668558591397478</v>
      </c>
    </row>
    <row r="984" spans="5:6" x14ac:dyDescent="0.25">
      <c r="E984" s="2">
        <f t="shared" ca="1" si="30"/>
        <v>0.65187123852569018</v>
      </c>
      <c r="F984" s="2">
        <f t="shared" ca="1" si="31"/>
        <v>27.151653428777138</v>
      </c>
    </row>
    <row r="985" spans="5:6" x14ac:dyDescent="0.25">
      <c r="E985" s="2">
        <f t="shared" ca="1" si="30"/>
        <v>0.23471528182861434</v>
      </c>
      <c r="F985" s="2">
        <f t="shared" ca="1" si="31"/>
        <v>21.978440075170834</v>
      </c>
    </row>
    <row r="986" spans="5:6" x14ac:dyDescent="0.25">
      <c r="E986" s="2">
        <f t="shared" ca="1" si="30"/>
        <v>0.97332573777117504</v>
      </c>
      <c r="F986" s="2">
        <f t="shared" ca="1" si="31"/>
        <v>40.394569817591361</v>
      </c>
    </row>
    <row r="987" spans="5:6" x14ac:dyDescent="0.25">
      <c r="E987" s="2">
        <f t="shared" ca="1" si="30"/>
        <v>0.30022280192489659</v>
      </c>
      <c r="F987" s="2">
        <f t="shared" ca="1" si="31"/>
        <v>22.701751741098413</v>
      </c>
    </row>
    <row r="988" spans="5:6" x14ac:dyDescent="0.25">
      <c r="E988" s="2">
        <f t="shared" ca="1" si="30"/>
        <v>0.63627686243511306</v>
      </c>
      <c r="F988" s="2">
        <f t="shared" ca="1" si="31"/>
        <v>26.901061835462393</v>
      </c>
    </row>
    <row r="989" spans="5:6" x14ac:dyDescent="0.25">
      <c r="E989" s="2">
        <f t="shared" ca="1" si="30"/>
        <v>0.46620866453817456</v>
      </c>
      <c r="F989" s="2">
        <f t="shared" ca="1" si="31"/>
        <v>24.584875060756413</v>
      </c>
    </row>
    <row r="990" spans="5:6" x14ac:dyDescent="0.25">
      <c r="E990" s="2">
        <f t="shared" ca="1" si="30"/>
        <v>0.37306840185290224</v>
      </c>
      <c r="F990" s="2">
        <f t="shared" ca="1" si="31"/>
        <v>23.507027257369799</v>
      </c>
    </row>
    <row r="991" spans="5:6" x14ac:dyDescent="0.25">
      <c r="E991" s="2">
        <f t="shared" ca="1" si="30"/>
        <v>0.62710953245444279</v>
      </c>
      <c r="F991" s="2">
        <f t="shared" ca="1" si="31"/>
        <v>26.757741610996447</v>
      </c>
    </row>
    <row r="992" spans="5:6" x14ac:dyDescent="0.25">
      <c r="E992" s="2">
        <f t="shared" ca="1" si="30"/>
        <v>0.64526603880883415</v>
      </c>
      <c r="F992" s="2">
        <f t="shared" ca="1" si="31"/>
        <v>27.044428344508873</v>
      </c>
    </row>
    <row r="993" spans="5:6" x14ac:dyDescent="0.25">
      <c r="E993" s="2">
        <f t="shared" ca="1" si="30"/>
        <v>0.36813422013874286</v>
      </c>
      <c r="F993" s="2">
        <f t="shared" ca="1" si="31"/>
        <v>23.451838151515773</v>
      </c>
    </row>
    <row r="994" spans="5:6" x14ac:dyDescent="0.25">
      <c r="E994" s="2">
        <f t="shared" ca="1" si="30"/>
        <v>0.41360073187970436</v>
      </c>
      <c r="F994" s="2">
        <f t="shared" ca="1" si="31"/>
        <v>23.966479330634002</v>
      </c>
    </row>
    <row r="995" spans="5:6" x14ac:dyDescent="0.25">
      <c r="E995" s="2">
        <f t="shared" ca="1" si="30"/>
        <v>0.86851389195882067</v>
      </c>
      <c r="F995" s="2">
        <f t="shared" ca="1" si="31"/>
        <v>32.378304301483055</v>
      </c>
    </row>
    <row r="996" spans="5:6" x14ac:dyDescent="0.25">
      <c r="E996" s="2">
        <f t="shared" ca="1" si="30"/>
        <v>0.82423869015834272</v>
      </c>
      <c r="F996" s="2">
        <f t="shared" ca="1" si="31"/>
        <v>30.86781944338421</v>
      </c>
    </row>
    <row r="997" spans="5:6" x14ac:dyDescent="0.25">
      <c r="E997" s="2">
        <f t="shared" ca="1" si="30"/>
        <v>0.10171264017352899</v>
      </c>
      <c r="F997" s="2">
        <f t="shared" ca="1" si="31"/>
        <v>20.349022743328874</v>
      </c>
    </row>
    <row r="998" spans="5:6" x14ac:dyDescent="0.25">
      <c r="E998" s="2">
        <f t="shared" ca="1" si="30"/>
        <v>0.3158017707746581</v>
      </c>
      <c r="F998" s="2">
        <f t="shared" ca="1" si="31"/>
        <v>22.872848755046057</v>
      </c>
    </row>
    <row r="999" spans="5:6" x14ac:dyDescent="0.25">
      <c r="E999" s="2">
        <f t="shared" ca="1" si="30"/>
        <v>0.2853856447715053</v>
      </c>
      <c r="F999" s="2">
        <f t="shared" ca="1" si="31"/>
        <v>22.538834677777466</v>
      </c>
    </row>
    <row r="1000" spans="5:6" x14ac:dyDescent="0.25">
      <c r="E1000" s="2">
        <f t="shared" ca="1" si="30"/>
        <v>0.36391409045241263</v>
      </c>
      <c r="F1000" s="2">
        <f t="shared" ca="1" si="31"/>
        <v>23.404740473428312</v>
      </c>
    </row>
    <row r="1001" spans="5:6" x14ac:dyDescent="0.25">
      <c r="E1001" s="2">
        <f t="shared" ca="1" si="30"/>
        <v>0.53350083902825485</v>
      </c>
      <c r="F1001" s="2">
        <f t="shared" ca="1" si="31"/>
        <v>25.429293634188845</v>
      </c>
    </row>
    <row r="1002" spans="5:6" x14ac:dyDescent="0.25">
      <c r="E1002" s="2">
        <f t="shared" ca="1" si="30"/>
        <v>0.22128538009769105</v>
      </c>
      <c r="F1002" s="2">
        <f t="shared" ca="1" si="31"/>
        <v>21.827613247379691</v>
      </c>
    </row>
    <row r="1003" spans="5:6" x14ac:dyDescent="0.25">
      <c r="E1003" s="2">
        <f t="shared" ca="1" si="30"/>
        <v>0.64609623739517574</v>
      </c>
      <c r="F1003" s="2">
        <f t="shared" ca="1" si="31"/>
        <v>27.057816023350924</v>
      </c>
    </row>
    <row r="1004" spans="5:6" x14ac:dyDescent="0.25">
      <c r="E1004" s="2">
        <f t="shared" ca="1" si="30"/>
        <v>9.4141525392743786E-2</v>
      </c>
      <c r="F1004" s="2">
        <f t="shared" ca="1" si="31"/>
        <v>20.238662755252697</v>
      </c>
    </row>
    <row r="1005" spans="5:6" x14ac:dyDescent="0.25">
      <c r="E1005" s="2">
        <f t="shared" ca="1" si="30"/>
        <v>0.25795254565301096</v>
      </c>
      <c r="F1005" s="2">
        <f t="shared" ca="1" si="31"/>
        <v>22.236671200512177</v>
      </c>
    </row>
    <row r="1006" spans="5:6" x14ac:dyDescent="0.25">
      <c r="E1006" s="2">
        <f t="shared" ca="1" si="30"/>
        <v>0.96027756071046744</v>
      </c>
      <c r="F1006" s="2">
        <f t="shared" ca="1" si="31"/>
        <v>38.420855690167073</v>
      </c>
    </row>
    <row r="1007" spans="5:6" x14ac:dyDescent="0.25">
      <c r="E1007" s="2">
        <f t="shared" ca="1" si="30"/>
        <v>0.916850038164573</v>
      </c>
      <c r="F1007" s="2">
        <f t="shared" ca="1" si="31"/>
        <v>34.718612249221643</v>
      </c>
    </row>
    <row r="1008" spans="5:6" x14ac:dyDescent="0.25">
      <c r="E1008" s="2">
        <f t="shared" ca="1" si="30"/>
        <v>0.76696951179265671</v>
      </c>
      <c r="F1008" s="2">
        <f t="shared" ca="1" si="31"/>
        <v>29.368655878918652</v>
      </c>
    </row>
    <row r="1009" spans="5:6" x14ac:dyDescent="0.25">
      <c r="E1009" s="2">
        <f t="shared" ca="1" si="30"/>
        <v>0.33948907292646779</v>
      </c>
      <c r="F1009" s="2">
        <f t="shared" ca="1" si="31"/>
        <v>23.13376199395298</v>
      </c>
    </row>
    <row r="1010" spans="5:6" x14ac:dyDescent="0.25">
      <c r="E1010" s="2">
        <f t="shared" ca="1" si="30"/>
        <v>0.75177930276636906</v>
      </c>
      <c r="F1010" s="2">
        <f t="shared" ca="1" si="31"/>
        <v>29.027468778833835</v>
      </c>
    </row>
    <row r="1011" spans="5:6" x14ac:dyDescent="0.25">
      <c r="E1011" s="2">
        <f t="shared" ca="1" si="30"/>
        <v>0.89730355157709341</v>
      </c>
      <c r="F1011" s="2">
        <f t="shared" ca="1" si="31"/>
        <v>33.645908943131872</v>
      </c>
    </row>
    <row r="1012" spans="5:6" x14ac:dyDescent="0.25">
      <c r="E1012" s="2">
        <f t="shared" ca="1" si="30"/>
        <v>0.5815931075050349</v>
      </c>
      <c r="F1012" s="2">
        <f t="shared" ca="1" si="31"/>
        <v>26.084247930044103</v>
      </c>
    </row>
    <row r="1013" spans="5:6" x14ac:dyDescent="0.25">
      <c r="E1013" s="2">
        <f t="shared" ca="1" si="30"/>
        <v>0.32568922786360233</v>
      </c>
      <c r="F1013" s="2">
        <f t="shared" ca="1" si="31"/>
        <v>22.981599367717379</v>
      </c>
    </row>
    <row r="1014" spans="5:6" x14ac:dyDescent="0.25">
      <c r="E1014" s="2">
        <f t="shared" ca="1" si="30"/>
        <v>0.11507109141595318</v>
      </c>
      <c r="F1014" s="2">
        <f t="shared" ca="1" si="31"/>
        <v>20.535835497827481</v>
      </c>
    </row>
    <row r="1015" spans="5:6" x14ac:dyDescent="0.25">
      <c r="E1015" s="2">
        <f t="shared" ca="1" si="30"/>
        <v>0.7873409620136107</v>
      </c>
      <c r="F1015" s="2">
        <f t="shared" ca="1" si="31"/>
        <v>29.859012802673419</v>
      </c>
    </row>
    <row r="1016" spans="5:6" x14ac:dyDescent="0.25">
      <c r="E1016" s="2">
        <f t="shared" ca="1" si="30"/>
        <v>0.34209243735300809</v>
      </c>
      <c r="F1016" s="2">
        <f t="shared" ca="1" si="31"/>
        <v>23.162531905233131</v>
      </c>
    </row>
    <row r="1017" spans="5:6" x14ac:dyDescent="0.25">
      <c r="E1017" s="2">
        <f t="shared" ca="1" si="30"/>
        <v>1.6136194946790305E-2</v>
      </c>
      <c r="F1017" s="2">
        <f t="shared" ca="1" si="31"/>
        <v>18.587816604117776</v>
      </c>
    </row>
    <row r="1018" spans="5:6" x14ac:dyDescent="0.25">
      <c r="E1018" s="2">
        <f t="shared" ca="1" si="30"/>
        <v>0.56896213509702753</v>
      </c>
      <c r="F1018" s="2">
        <f t="shared" ca="1" si="31"/>
        <v>25.907209935144344</v>
      </c>
    </row>
    <row r="1019" spans="5:6" x14ac:dyDescent="0.25">
      <c r="E1019" s="2">
        <f t="shared" ca="1" si="30"/>
        <v>0.17505810492708318</v>
      </c>
      <c r="F1019" s="2">
        <f t="shared" ca="1" si="31"/>
        <v>21.293709843884194</v>
      </c>
    </row>
    <row r="1020" spans="5:6" x14ac:dyDescent="0.25">
      <c r="E1020" s="2">
        <f t="shared" ca="1" si="30"/>
        <v>9.8634015820024512E-2</v>
      </c>
      <c r="F1020" s="2">
        <f t="shared" ca="1" si="31"/>
        <v>20.30457976488249</v>
      </c>
    </row>
    <row r="1021" spans="5:6" x14ac:dyDescent="0.25">
      <c r="E1021" s="2">
        <f t="shared" ca="1" si="30"/>
        <v>0.50479137448193634</v>
      </c>
      <c r="F1021" s="2">
        <f t="shared" ca="1" si="31"/>
        <v>25.060233002849976</v>
      </c>
    </row>
    <row r="1022" spans="5:6" x14ac:dyDescent="0.25">
      <c r="E1022" s="2">
        <f t="shared" ca="1" si="30"/>
        <v>0.78804120770200703</v>
      </c>
      <c r="F1022" s="2">
        <f t="shared" ca="1" si="31"/>
        <v>29.876612483460601</v>
      </c>
    </row>
    <row r="1023" spans="5:6" x14ac:dyDescent="0.25">
      <c r="E1023" s="2">
        <f t="shared" ca="1" si="30"/>
        <v>0.38475029510505487</v>
      </c>
      <c r="F1023" s="2">
        <f t="shared" ca="1" si="31"/>
        <v>23.638264721265301</v>
      </c>
    </row>
    <row r="1024" spans="5:6" x14ac:dyDescent="0.25">
      <c r="E1024" s="2">
        <f t="shared" ca="1" si="30"/>
        <v>0.74215538960450012</v>
      </c>
      <c r="F1024" s="2">
        <f t="shared" ca="1" si="31"/>
        <v>28.820787249165939</v>
      </c>
    </row>
    <row r="1025" spans="5:6" x14ac:dyDescent="0.25">
      <c r="E1025" s="2">
        <f t="shared" ca="1" si="30"/>
        <v>0.80004983754418646</v>
      </c>
      <c r="F1025" s="2">
        <f t="shared" ca="1" si="31"/>
        <v>30.18697542346591</v>
      </c>
    </row>
    <row r="1026" spans="5:6" x14ac:dyDescent="0.25">
      <c r="E1026" s="2">
        <f t="shared" ca="1" si="30"/>
        <v>0.64174069751864982</v>
      </c>
      <c r="F1026" s="2">
        <f t="shared" ca="1" si="31"/>
        <v>26.987859154778203</v>
      </c>
    </row>
    <row r="1027" spans="5:6" x14ac:dyDescent="0.25">
      <c r="E1027" s="2">
        <f t="shared" ref="E1027:E1090" ca="1" si="32">RAND()</f>
        <v>6.952145150271194E-2</v>
      </c>
      <c r="F1027" s="2">
        <f t="shared" ref="F1027:F1090" ca="1" si="33">$C$3+$C$4*((($C$5*_xlfn.NORM.S.INV(E1027)+SQRT(($C$5*_xlfn.NORM.S.INV(E1027))^2+4))/(2))^2)</f>
        <v>19.849156776057839</v>
      </c>
    </row>
    <row r="1028" spans="5:6" x14ac:dyDescent="0.25">
      <c r="E1028" s="2">
        <f t="shared" ca="1" si="32"/>
        <v>0.5998565645965932</v>
      </c>
      <c r="F1028" s="2">
        <f t="shared" ca="1" si="33"/>
        <v>26.347402365117631</v>
      </c>
    </row>
    <row r="1029" spans="5:6" x14ac:dyDescent="0.25">
      <c r="E1029" s="2">
        <f t="shared" ca="1" si="32"/>
        <v>0.48307706404419226</v>
      </c>
      <c r="F1029" s="2">
        <f t="shared" ca="1" si="33"/>
        <v>24.790077484219296</v>
      </c>
    </row>
    <row r="1030" spans="5:6" x14ac:dyDescent="0.25">
      <c r="E1030" s="2">
        <f t="shared" ca="1" si="32"/>
        <v>0.11356769380247789</v>
      </c>
      <c r="F1030" s="2">
        <f t="shared" ca="1" si="33"/>
        <v>20.515257793930569</v>
      </c>
    </row>
    <row r="1031" spans="5:6" x14ac:dyDescent="0.25">
      <c r="E1031" s="2">
        <f t="shared" ca="1" si="32"/>
        <v>0.28524455291001338</v>
      </c>
      <c r="F1031" s="2">
        <f t="shared" ca="1" si="33"/>
        <v>22.537284645983931</v>
      </c>
    </row>
    <row r="1032" spans="5:6" x14ac:dyDescent="0.25">
      <c r="E1032" s="2">
        <f t="shared" ca="1" si="32"/>
        <v>0.5031880265305273</v>
      </c>
      <c r="F1032" s="2">
        <f t="shared" ca="1" si="33"/>
        <v>25.040036317961359</v>
      </c>
    </row>
    <row r="1033" spans="5:6" x14ac:dyDescent="0.25">
      <c r="E1033" s="2">
        <f t="shared" ca="1" si="32"/>
        <v>0.58914725055475858</v>
      </c>
      <c r="F1033" s="2">
        <f t="shared" ca="1" si="33"/>
        <v>26.192025786120876</v>
      </c>
    </row>
    <row r="1034" spans="5:6" x14ac:dyDescent="0.25">
      <c r="E1034" s="2">
        <f t="shared" ca="1" si="32"/>
        <v>0.78133312700494761</v>
      </c>
      <c r="F1034" s="2">
        <f t="shared" ca="1" si="33"/>
        <v>29.710137809640905</v>
      </c>
    </row>
    <row r="1035" spans="5:6" x14ac:dyDescent="0.25">
      <c r="E1035" s="2">
        <f t="shared" ca="1" si="32"/>
        <v>0.480828470339418</v>
      </c>
      <c r="F1035" s="2">
        <f t="shared" ca="1" si="33"/>
        <v>24.76249952747942</v>
      </c>
    </row>
    <row r="1036" spans="5:6" x14ac:dyDescent="0.25">
      <c r="E1036" s="2">
        <f t="shared" ca="1" si="32"/>
        <v>0.30136768475357256</v>
      </c>
      <c r="F1036" s="2">
        <f t="shared" ca="1" si="33"/>
        <v>22.714320474722907</v>
      </c>
    </row>
    <row r="1037" spans="5:6" x14ac:dyDescent="0.25">
      <c r="E1037" s="2">
        <f t="shared" ca="1" si="32"/>
        <v>0.40130394810642023</v>
      </c>
      <c r="F1037" s="2">
        <f t="shared" ca="1" si="33"/>
        <v>23.825802994805443</v>
      </c>
    </row>
    <row r="1038" spans="5:6" x14ac:dyDescent="0.25">
      <c r="E1038" s="2">
        <f t="shared" ca="1" si="32"/>
        <v>0.17250064963302825</v>
      </c>
      <c r="F1038" s="2">
        <f t="shared" ca="1" si="33"/>
        <v>21.263254054657082</v>
      </c>
    </row>
    <row r="1039" spans="5:6" x14ac:dyDescent="0.25">
      <c r="E1039" s="2">
        <f t="shared" ca="1" si="32"/>
        <v>0.75397959703272299</v>
      </c>
      <c r="F1039" s="2">
        <f t="shared" ca="1" si="33"/>
        <v>29.07571741779816</v>
      </c>
    </row>
    <row r="1040" spans="5:6" x14ac:dyDescent="0.25">
      <c r="E1040" s="2">
        <f t="shared" ca="1" si="32"/>
        <v>6.5736253270524569E-2</v>
      </c>
      <c r="F1040" s="2">
        <f t="shared" ca="1" si="33"/>
        <v>19.783831678879217</v>
      </c>
    </row>
    <row r="1041" spans="5:6" x14ac:dyDescent="0.25">
      <c r="E1041" s="2">
        <f t="shared" ca="1" si="32"/>
        <v>0.63433305520699135</v>
      </c>
      <c r="F1041" s="2">
        <f t="shared" ca="1" si="33"/>
        <v>26.87043455813518</v>
      </c>
    </row>
    <row r="1042" spans="5:6" x14ac:dyDescent="0.25">
      <c r="E1042" s="2">
        <f t="shared" ca="1" si="32"/>
        <v>0.62185792675267471</v>
      </c>
      <c r="F1042" s="2">
        <f t="shared" ca="1" si="33"/>
        <v>26.676891674558753</v>
      </c>
    </row>
    <row r="1043" spans="5:6" x14ac:dyDescent="0.25">
      <c r="E1043" s="2">
        <f t="shared" ca="1" si="32"/>
        <v>0.57530646432407528</v>
      </c>
      <c r="F1043" s="2">
        <f t="shared" ca="1" si="33"/>
        <v>25.99564988888347</v>
      </c>
    </row>
    <row r="1044" spans="5:6" x14ac:dyDescent="0.25">
      <c r="E1044" s="2">
        <f t="shared" ca="1" si="32"/>
        <v>0.42279571216770528</v>
      </c>
      <c r="F1044" s="2">
        <f t="shared" ca="1" si="33"/>
        <v>24.072521970563479</v>
      </c>
    </row>
    <row r="1045" spans="5:6" x14ac:dyDescent="0.25">
      <c r="E1045" s="2">
        <f t="shared" ca="1" si="32"/>
        <v>0.80203394577499976</v>
      </c>
      <c r="F1045" s="2">
        <f t="shared" ca="1" si="33"/>
        <v>30.239885990233663</v>
      </c>
    </row>
    <row r="1046" spans="5:6" x14ac:dyDescent="0.25">
      <c r="E1046" s="2">
        <f t="shared" ca="1" si="32"/>
        <v>0.48189840029946263</v>
      </c>
      <c r="F1046" s="2">
        <f t="shared" ca="1" si="33"/>
        <v>24.775612843809295</v>
      </c>
    </row>
    <row r="1047" spans="5:6" x14ac:dyDescent="0.25">
      <c r="E1047" s="2">
        <f t="shared" ca="1" si="32"/>
        <v>8.4278312787684606E-2</v>
      </c>
      <c r="F1047" s="2">
        <f t="shared" ca="1" si="33"/>
        <v>20.088962109252201</v>
      </c>
    </row>
    <row r="1048" spans="5:6" x14ac:dyDescent="0.25">
      <c r="E1048" s="2">
        <f t="shared" ca="1" si="32"/>
        <v>0.99825396558285717</v>
      </c>
      <c r="F1048" s="2">
        <f t="shared" ca="1" si="33"/>
        <v>53.74580572132227</v>
      </c>
    </row>
    <row r="1049" spans="5:6" x14ac:dyDescent="0.25">
      <c r="E1049" s="2">
        <f t="shared" ca="1" si="32"/>
        <v>0.67246038204168712</v>
      </c>
      <c r="F1049" s="2">
        <f t="shared" ca="1" si="33"/>
        <v>27.496917316912405</v>
      </c>
    </row>
    <row r="1050" spans="5:6" x14ac:dyDescent="0.25">
      <c r="E1050" s="2">
        <f t="shared" ca="1" si="32"/>
        <v>0.69749525223805364</v>
      </c>
      <c r="F1050" s="2">
        <f t="shared" ca="1" si="33"/>
        <v>27.941962083349893</v>
      </c>
    </row>
    <row r="1051" spans="5:6" x14ac:dyDescent="0.25">
      <c r="E1051" s="2">
        <f t="shared" ca="1" si="32"/>
        <v>0.51425307063210912</v>
      </c>
      <c r="F1051" s="2">
        <f t="shared" ca="1" si="33"/>
        <v>25.18027711455877</v>
      </c>
    </row>
    <row r="1052" spans="5:6" x14ac:dyDescent="0.25">
      <c r="E1052" s="2">
        <f t="shared" ca="1" si="32"/>
        <v>0.20647299415404541</v>
      </c>
      <c r="F1052" s="2">
        <f t="shared" ca="1" si="33"/>
        <v>21.659408245570066</v>
      </c>
    </row>
    <row r="1053" spans="5:6" x14ac:dyDescent="0.25">
      <c r="E1053" s="2">
        <f t="shared" ca="1" si="32"/>
        <v>0.74132413346171833</v>
      </c>
      <c r="F1053" s="2">
        <f t="shared" ca="1" si="33"/>
        <v>28.803256606788992</v>
      </c>
    </row>
    <row r="1054" spans="5:6" x14ac:dyDescent="0.25">
      <c r="E1054" s="2">
        <f t="shared" ca="1" si="32"/>
        <v>0.39568683582500452</v>
      </c>
      <c r="F1054" s="2">
        <f t="shared" ca="1" si="33"/>
        <v>23.761943027874381</v>
      </c>
    </row>
    <row r="1055" spans="5:6" x14ac:dyDescent="0.25">
      <c r="E1055" s="2">
        <f t="shared" ca="1" si="32"/>
        <v>0.8669575505635474</v>
      </c>
      <c r="F1055" s="2">
        <f t="shared" ca="1" si="33"/>
        <v>32.317564729955393</v>
      </c>
    </row>
    <row r="1056" spans="5:6" x14ac:dyDescent="0.25">
      <c r="E1056" s="2">
        <f t="shared" ca="1" si="32"/>
        <v>0.57073445763417796</v>
      </c>
      <c r="F1056" s="2">
        <f t="shared" ca="1" si="33"/>
        <v>25.931819941544571</v>
      </c>
    </row>
    <row r="1057" spans="5:6" x14ac:dyDescent="0.25">
      <c r="E1057" s="2">
        <f t="shared" ca="1" si="32"/>
        <v>0.35914403647731841</v>
      </c>
      <c r="F1057" s="2">
        <f t="shared" ca="1" si="33"/>
        <v>23.3516145231651</v>
      </c>
    </row>
    <row r="1058" spans="5:6" x14ac:dyDescent="0.25">
      <c r="E1058" s="2">
        <f t="shared" ca="1" si="32"/>
        <v>3.8324943620216212E-2</v>
      </c>
      <c r="F1058" s="2">
        <f t="shared" ca="1" si="33"/>
        <v>19.237492054839233</v>
      </c>
    </row>
    <row r="1059" spans="5:6" x14ac:dyDescent="0.25">
      <c r="E1059" s="2">
        <f t="shared" ca="1" si="32"/>
        <v>0.20051529539947521</v>
      </c>
      <c r="F1059" s="2">
        <f t="shared" ca="1" si="33"/>
        <v>21.591091961354476</v>
      </c>
    </row>
    <row r="1060" spans="5:6" x14ac:dyDescent="0.25">
      <c r="E1060" s="2">
        <f t="shared" ca="1" si="32"/>
        <v>0.7779050676703344</v>
      </c>
      <c r="F1060" s="2">
        <f t="shared" ca="1" si="33"/>
        <v>29.626841037076925</v>
      </c>
    </row>
    <row r="1061" spans="5:6" x14ac:dyDescent="0.25">
      <c r="E1061" s="2">
        <f t="shared" ca="1" si="32"/>
        <v>0.63127507551572737</v>
      </c>
      <c r="F1061" s="2">
        <f t="shared" ca="1" si="33"/>
        <v>26.822513648271226</v>
      </c>
    </row>
    <row r="1062" spans="5:6" x14ac:dyDescent="0.25">
      <c r="E1062" s="2">
        <f t="shared" ca="1" si="32"/>
        <v>0.91026294871786129</v>
      </c>
      <c r="F1062" s="2">
        <f t="shared" ca="1" si="33"/>
        <v>34.332222522707909</v>
      </c>
    </row>
    <row r="1063" spans="5:6" x14ac:dyDescent="0.25">
      <c r="E1063" s="2">
        <f t="shared" ca="1" si="32"/>
        <v>0.71101353681558799</v>
      </c>
      <c r="F1063" s="2">
        <f t="shared" ca="1" si="33"/>
        <v>28.195422144070889</v>
      </c>
    </row>
    <row r="1064" spans="5:6" x14ac:dyDescent="0.25">
      <c r="E1064" s="2">
        <f t="shared" ca="1" si="32"/>
        <v>0.84563455516242958</v>
      </c>
      <c r="F1064" s="2">
        <f t="shared" ca="1" si="33"/>
        <v>31.54676615550644</v>
      </c>
    </row>
    <row r="1065" spans="5:6" x14ac:dyDescent="0.25">
      <c r="E1065" s="2">
        <f t="shared" ca="1" si="32"/>
        <v>0.33674549973966406</v>
      </c>
      <c r="F1065" s="2">
        <f t="shared" ca="1" si="33"/>
        <v>23.103466736951361</v>
      </c>
    </row>
    <row r="1066" spans="5:6" x14ac:dyDescent="0.25">
      <c r="E1066" s="2">
        <f t="shared" ca="1" si="32"/>
        <v>7.8000160272194696E-2</v>
      </c>
      <c r="F1066" s="2">
        <f t="shared" ca="1" si="33"/>
        <v>19.989549832583265</v>
      </c>
    </row>
    <row r="1067" spans="5:6" x14ac:dyDescent="0.25">
      <c r="E1067" s="2">
        <f t="shared" ca="1" si="32"/>
        <v>0.14987451788049078</v>
      </c>
      <c r="F1067" s="2">
        <f t="shared" ca="1" si="33"/>
        <v>20.987883126226052</v>
      </c>
    </row>
    <row r="1068" spans="5:6" x14ac:dyDescent="0.25">
      <c r="E1068" s="2">
        <f t="shared" ca="1" si="32"/>
        <v>5.2310619221546117E-2</v>
      </c>
      <c r="F1068" s="2">
        <f t="shared" ca="1" si="33"/>
        <v>19.535414924197589</v>
      </c>
    </row>
    <row r="1069" spans="5:6" x14ac:dyDescent="0.25">
      <c r="E1069" s="2">
        <f t="shared" ca="1" si="32"/>
        <v>0.45208674582508945</v>
      </c>
      <c r="F1069" s="2">
        <f t="shared" ca="1" si="33"/>
        <v>24.415890327603005</v>
      </c>
    </row>
    <row r="1070" spans="5:6" x14ac:dyDescent="0.25">
      <c r="E1070" s="2">
        <f t="shared" ca="1" si="32"/>
        <v>0.60755307734632069</v>
      </c>
      <c r="F1070" s="2">
        <f t="shared" ca="1" si="33"/>
        <v>26.461034497544457</v>
      </c>
    </row>
    <row r="1071" spans="5:6" x14ac:dyDescent="0.25">
      <c r="E1071" s="2">
        <f t="shared" ca="1" si="32"/>
        <v>9.2064461898124783E-3</v>
      </c>
      <c r="F1071" s="2">
        <f t="shared" ca="1" si="33"/>
        <v>18.265213426797157</v>
      </c>
    </row>
    <row r="1072" spans="5:6" x14ac:dyDescent="0.25">
      <c r="E1072" s="2">
        <f t="shared" ca="1" si="32"/>
        <v>0.26291260143087669</v>
      </c>
      <c r="F1072" s="2">
        <f t="shared" ca="1" si="33"/>
        <v>22.291462551277935</v>
      </c>
    </row>
    <row r="1073" spans="5:6" x14ac:dyDescent="0.25">
      <c r="E1073" s="2">
        <f t="shared" ca="1" si="32"/>
        <v>0.53210074810902019</v>
      </c>
      <c r="F1073" s="2">
        <f t="shared" ca="1" si="33"/>
        <v>25.410950717413343</v>
      </c>
    </row>
    <row r="1074" spans="5:6" x14ac:dyDescent="0.25">
      <c r="E1074" s="2">
        <f t="shared" ca="1" si="32"/>
        <v>0.33511918792137707</v>
      </c>
      <c r="F1074" s="2">
        <f t="shared" ca="1" si="33"/>
        <v>23.085519626399822</v>
      </c>
    </row>
    <row r="1075" spans="5:6" x14ac:dyDescent="0.25">
      <c r="E1075" s="2">
        <f t="shared" ca="1" si="32"/>
        <v>0.16100499384043554</v>
      </c>
      <c r="F1075" s="2">
        <f t="shared" ca="1" si="33"/>
        <v>21.124770574585533</v>
      </c>
    </row>
    <row r="1076" spans="5:6" x14ac:dyDescent="0.25">
      <c r="E1076" s="2">
        <f t="shared" ca="1" si="32"/>
        <v>0.11473653991884203</v>
      </c>
      <c r="F1076" s="2">
        <f t="shared" ca="1" si="33"/>
        <v>20.531265397884773</v>
      </c>
    </row>
    <row r="1077" spans="5:6" x14ac:dyDescent="0.25">
      <c r="E1077" s="2">
        <f t="shared" ca="1" si="32"/>
        <v>0.75324790858150237</v>
      </c>
      <c r="F1077" s="2">
        <f t="shared" ca="1" si="33"/>
        <v>29.059630376921177</v>
      </c>
    </row>
    <row r="1078" spans="5:6" x14ac:dyDescent="0.25">
      <c r="E1078" s="2">
        <f t="shared" ca="1" si="32"/>
        <v>6.8269944837375696E-2</v>
      </c>
      <c r="F1078" s="2">
        <f t="shared" ca="1" si="33"/>
        <v>19.82775456393615</v>
      </c>
    </row>
    <row r="1079" spans="5:6" x14ac:dyDescent="0.25">
      <c r="E1079" s="2">
        <f t="shared" ca="1" si="32"/>
        <v>0.44519957818805977</v>
      </c>
      <c r="F1079" s="2">
        <f t="shared" ca="1" si="33"/>
        <v>24.334331283827701</v>
      </c>
    </row>
    <row r="1080" spans="5:6" x14ac:dyDescent="0.25">
      <c r="E1080" s="2">
        <f t="shared" ca="1" si="32"/>
        <v>0.20120820533470918</v>
      </c>
      <c r="F1080" s="2">
        <f t="shared" ca="1" si="33"/>
        <v>21.599059182598904</v>
      </c>
    </row>
    <row r="1081" spans="5:6" x14ac:dyDescent="0.25">
      <c r="E1081" s="2">
        <f t="shared" ca="1" si="32"/>
        <v>0.74988252539620892</v>
      </c>
      <c r="F1081" s="2">
        <f t="shared" ca="1" si="33"/>
        <v>28.986179403447924</v>
      </c>
    </row>
    <row r="1082" spans="5:6" x14ac:dyDescent="0.25">
      <c r="E1082" s="2">
        <f t="shared" ca="1" si="32"/>
        <v>0.91258051318446809</v>
      </c>
      <c r="F1082" s="2">
        <f t="shared" ca="1" si="33"/>
        <v>34.464949899548628</v>
      </c>
    </row>
    <row r="1083" spans="5:6" x14ac:dyDescent="0.25">
      <c r="E1083" s="2">
        <f t="shared" ca="1" si="32"/>
        <v>0.6974204676246788</v>
      </c>
      <c r="F1083" s="2">
        <f t="shared" ca="1" si="33"/>
        <v>27.940587046258305</v>
      </c>
    </row>
    <row r="1084" spans="5:6" x14ac:dyDescent="0.25">
      <c r="E1084" s="2">
        <f t="shared" ca="1" si="32"/>
        <v>0.54013331551761234</v>
      </c>
      <c r="F1084" s="2">
        <f t="shared" ca="1" si="33"/>
        <v>25.516700938685069</v>
      </c>
    </row>
    <row r="1085" spans="5:6" x14ac:dyDescent="0.25">
      <c r="E1085" s="2">
        <f t="shared" ca="1" si="32"/>
        <v>0.35120844233822224</v>
      </c>
      <c r="F1085" s="2">
        <f t="shared" ca="1" si="33"/>
        <v>23.263468278909833</v>
      </c>
    </row>
    <row r="1086" spans="5:6" x14ac:dyDescent="0.25">
      <c r="E1086" s="2">
        <f t="shared" ca="1" si="32"/>
        <v>0.63033423877343331</v>
      </c>
      <c r="F1086" s="2">
        <f t="shared" ca="1" si="33"/>
        <v>26.807833592394044</v>
      </c>
    </row>
    <row r="1087" spans="5:6" x14ac:dyDescent="0.25">
      <c r="E1087" s="2">
        <f t="shared" ca="1" si="32"/>
        <v>0.59744127917275724</v>
      </c>
      <c r="F1087" s="2">
        <f t="shared" ca="1" si="33"/>
        <v>26.312087387646908</v>
      </c>
    </row>
    <row r="1088" spans="5:6" x14ac:dyDescent="0.25">
      <c r="E1088" s="2">
        <f t="shared" ca="1" si="32"/>
        <v>0.2880559888109312</v>
      </c>
      <c r="F1088" s="2">
        <f t="shared" ca="1" si="33"/>
        <v>22.568166800444345</v>
      </c>
    </row>
    <row r="1089" spans="5:6" x14ac:dyDescent="0.25">
      <c r="E1089" s="2">
        <f t="shared" ca="1" si="32"/>
        <v>0.87122891610030684</v>
      </c>
      <c r="F1089" s="2">
        <f t="shared" ca="1" si="33"/>
        <v>32.485913269274363</v>
      </c>
    </row>
    <row r="1090" spans="5:6" x14ac:dyDescent="0.25">
      <c r="E1090" s="2">
        <f t="shared" ca="1" si="32"/>
        <v>0.74165550446354567</v>
      </c>
      <c r="F1090" s="2">
        <f t="shared" ca="1" si="33"/>
        <v>28.810239044432215</v>
      </c>
    </row>
    <row r="1091" spans="5:6" x14ac:dyDescent="0.25">
      <c r="E1091" s="2">
        <f t="shared" ref="E1091:E1154" ca="1" si="34">RAND()</f>
        <v>1.6276243243152688E-2</v>
      </c>
      <c r="F1091" s="2">
        <f t="shared" ref="F1091:F1154" ca="1" si="35">$C$3+$C$4*((($C$5*_xlfn.NORM.S.INV(E1091)+SQRT(($C$5*_xlfn.NORM.S.INV(E1091))^2+4))/(2))^2)</f>
        <v>18.593295083565053</v>
      </c>
    </row>
    <row r="1092" spans="5:6" x14ac:dyDescent="0.25">
      <c r="E1092" s="2">
        <f t="shared" ca="1" si="34"/>
        <v>0.43283120662512076</v>
      </c>
      <c r="F1092" s="2">
        <f t="shared" ca="1" si="35"/>
        <v>24.189163988287529</v>
      </c>
    </row>
    <row r="1093" spans="5:6" x14ac:dyDescent="0.25">
      <c r="E1093" s="2">
        <f t="shared" ca="1" si="34"/>
        <v>0.96334285754138671</v>
      </c>
      <c r="F1093" s="2">
        <f t="shared" ca="1" si="35"/>
        <v>38.819852562567</v>
      </c>
    </row>
    <row r="1094" spans="5:6" x14ac:dyDescent="0.25">
      <c r="E1094" s="2">
        <f t="shared" ca="1" si="34"/>
        <v>0.7523768549427341</v>
      </c>
      <c r="F1094" s="2">
        <f t="shared" ca="1" si="35"/>
        <v>29.040534380125401</v>
      </c>
    </row>
    <row r="1095" spans="5:6" x14ac:dyDescent="0.25">
      <c r="E1095" s="2">
        <f t="shared" ca="1" si="34"/>
        <v>0.27163724478025042</v>
      </c>
      <c r="F1095" s="2">
        <f t="shared" ca="1" si="35"/>
        <v>22.38764153920523</v>
      </c>
    </row>
    <row r="1096" spans="5:6" x14ac:dyDescent="0.25">
      <c r="E1096" s="2">
        <f t="shared" ca="1" si="34"/>
        <v>0.18995972166321695</v>
      </c>
      <c r="F1096" s="2">
        <f t="shared" ca="1" si="35"/>
        <v>21.468952066420972</v>
      </c>
    </row>
    <row r="1097" spans="5:6" x14ac:dyDescent="0.25">
      <c r="E1097" s="2">
        <f t="shared" ca="1" si="34"/>
        <v>0.51325564456674566</v>
      </c>
      <c r="F1097" s="2">
        <f t="shared" ca="1" si="35"/>
        <v>25.167551731565077</v>
      </c>
    </row>
    <row r="1098" spans="5:6" x14ac:dyDescent="0.25">
      <c r="E1098" s="2">
        <f t="shared" ca="1" si="34"/>
        <v>0.11175639756789957</v>
      </c>
      <c r="F1098" s="2">
        <f t="shared" ca="1" si="35"/>
        <v>20.490324157387111</v>
      </c>
    </row>
    <row r="1099" spans="5:6" x14ac:dyDescent="0.25">
      <c r="E1099" s="2">
        <f t="shared" ca="1" si="34"/>
        <v>0.15580894700441617</v>
      </c>
      <c r="F1099" s="2">
        <f t="shared" ca="1" si="35"/>
        <v>21.061239463506244</v>
      </c>
    </row>
    <row r="1100" spans="5:6" x14ac:dyDescent="0.25">
      <c r="E1100" s="2">
        <f t="shared" ca="1" si="34"/>
        <v>0.9517340525322705</v>
      </c>
      <c r="F1100" s="2">
        <f t="shared" ca="1" si="35"/>
        <v>37.450592132282495</v>
      </c>
    </row>
    <row r="1101" spans="5:6" x14ac:dyDescent="0.25">
      <c r="E1101" s="2">
        <f t="shared" ca="1" si="34"/>
        <v>0.36088846498291771</v>
      </c>
      <c r="F1101" s="2">
        <f t="shared" ca="1" si="35"/>
        <v>23.371029949655039</v>
      </c>
    </row>
    <row r="1102" spans="5:6" x14ac:dyDescent="0.25">
      <c r="E1102" s="2">
        <f t="shared" ca="1" si="34"/>
        <v>0.11292845656405381</v>
      </c>
      <c r="F1102" s="2">
        <f t="shared" ca="1" si="35"/>
        <v>20.506476178745558</v>
      </c>
    </row>
    <row r="1103" spans="5:6" x14ac:dyDescent="0.25">
      <c r="E1103" s="2">
        <f t="shared" ca="1" si="34"/>
        <v>0.27145135187328029</v>
      </c>
      <c r="F1103" s="2">
        <f t="shared" ca="1" si="35"/>
        <v>22.38559454317911</v>
      </c>
    </row>
    <row r="1104" spans="5:6" x14ac:dyDescent="0.25">
      <c r="E1104" s="2">
        <f t="shared" ca="1" si="34"/>
        <v>0.61185052722981081</v>
      </c>
      <c r="F1104" s="2">
        <f t="shared" ca="1" si="35"/>
        <v>26.52523043810951</v>
      </c>
    </row>
    <row r="1105" spans="5:6" x14ac:dyDescent="0.25">
      <c r="E1105" s="2">
        <f t="shared" ca="1" si="34"/>
        <v>7.6023977673123078E-4</v>
      </c>
      <c r="F1105" s="2">
        <f t="shared" ca="1" si="35"/>
        <v>17.336585504733009</v>
      </c>
    </row>
    <row r="1106" spans="5:6" x14ac:dyDescent="0.25">
      <c r="E1106" s="2">
        <f t="shared" ca="1" si="34"/>
        <v>0.52743556764908228</v>
      </c>
      <c r="F1106" s="2">
        <f t="shared" ca="1" si="35"/>
        <v>25.350097384388505</v>
      </c>
    </row>
    <row r="1107" spans="5:6" x14ac:dyDescent="0.25">
      <c r="E1107" s="2">
        <f t="shared" ca="1" si="34"/>
        <v>0.27013717570610773</v>
      </c>
      <c r="F1107" s="2">
        <f t="shared" ca="1" si="35"/>
        <v>22.371120678875261</v>
      </c>
    </row>
    <row r="1108" spans="5:6" x14ac:dyDescent="0.25">
      <c r="E1108" s="2">
        <f t="shared" ca="1" si="34"/>
        <v>0.19667664839063848</v>
      </c>
      <c r="F1108" s="2">
        <f t="shared" ca="1" si="35"/>
        <v>21.546845533688199</v>
      </c>
    </row>
    <row r="1109" spans="5:6" x14ac:dyDescent="0.25">
      <c r="E1109" s="2">
        <f t="shared" ca="1" si="34"/>
        <v>0.39277181671997563</v>
      </c>
      <c r="F1109" s="2">
        <f t="shared" ca="1" si="35"/>
        <v>23.728895383557507</v>
      </c>
    </row>
    <row r="1110" spans="5:6" x14ac:dyDescent="0.25">
      <c r="E1110" s="2">
        <f t="shared" ca="1" si="34"/>
        <v>0.97533683773476987</v>
      </c>
      <c r="F1110" s="2">
        <f t="shared" ca="1" si="35"/>
        <v>40.781831965446109</v>
      </c>
    </row>
    <row r="1111" spans="5:6" x14ac:dyDescent="0.25">
      <c r="E1111" s="2">
        <f t="shared" ca="1" si="34"/>
        <v>5.9679010602061267E-2</v>
      </c>
      <c r="F1111" s="2">
        <f t="shared" ca="1" si="35"/>
        <v>19.675297114541316</v>
      </c>
    </row>
    <row r="1112" spans="5:6" x14ac:dyDescent="0.25">
      <c r="E1112" s="2">
        <f t="shared" ca="1" si="34"/>
        <v>0.79744314590129495</v>
      </c>
      <c r="F1112" s="2">
        <f t="shared" ca="1" si="35"/>
        <v>30.118187540194182</v>
      </c>
    </row>
    <row r="1113" spans="5:6" x14ac:dyDescent="0.25">
      <c r="E1113" s="2">
        <f t="shared" ca="1" si="34"/>
        <v>0.84346080266120838</v>
      </c>
      <c r="F1113" s="2">
        <f t="shared" ca="1" si="35"/>
        <v>31.473905071636999</v>
      </c>
    </row>
    <row r="1114" spans="5:6" x14ac:dyDescent="0.25">
      <c r="E1114" s="2">
        <f t="shared" ca="1" si="34"/>
        <v>0.12358767068405896</v>
      </c>
      <c r="F1114" s="2">
        <f t="shared" ca="1" si="35"/>
        <v>20.650524540872532</v>
      </c>
    </row>
    <row r="1115" spans="5:6" x14ac:dyDescent="0.25">
      <c r="E1115" s="2">
        <f t="shared" ca="1" si="34"/>
        <v>5.2925580073782452E-2</v>
      </c>
      <c r="F1115" s="2">
        <f t="shared" ca="1" si="35"/>
        <v>19.547465063845614</v>
      </c>
    </row>
    <row r="1116" spans="5:6" x14ac:dyDescent="0.25">
      <c r="E1116" s="2">
        <f t="shared" ca="1" si="34"/>
        <v>0.54540882765863308</v>
      </c>
      <c r="F1116" s="2">
        <f t="shared" ca="1" si="35"/>
        <v>25.58684655201743</v>
      </c>
    </row>
    <row r="1117" spans="5:6" x14ac:dyDescent="0.25">
      <c r="E1117" s="2">
        <f t="shared" ca="1" si="34"/>
        <v>0.84901249281537827</v>
      </c>
      <c r="F1117" s="2">
        <f t="shared" ca="1" si="35"/>
        <v>31.661920792081112</v>
      </c>
    </row>
    <row r="1118" spans="5:6" x14ac:dyDescent="0.25">
      <c r="E1118" s="2">
        <f t="shared" ca="1" si="34"/>
        <v>6.3554066852482993E-2</v>
      </c>
      <c r="F1118" s="2">
        <f t="shared" ca="1" si="35"/>
        <v>19.745329829857905</v>
      </c>
    </row>
    <row r="1119" spans="5:6" x14ac:dyDescent="0.25">
      <c r="E1119" s="2">
        <f t="shared" ca="1" si="34"/>
        <v>0.4954544993782648</v>
      </c>
      <c r="F1119" s="2">
        <f t="shared" ca="1" si="35"/>
        <v>24.943191416934326</v>
      </c>
    </row>
    <row r="1120" spans="5:6" x14ac:dyDescent="0.25">
      <c r="E1120" s="2">
        <f t="shared" ca="1" si="34"/>
        <v>0.75661130268745669</v>
      </c>
      <c r="F1120" s="2">
        <f t="shared" ca="1" si="35"/>
        <v>29.133932443364596</v>
      </c>
    </row>
    <row r="1121" spans="5:6" x14ac:dyDescent="0.25">
      <c r="E1121" s="2">
        <f t="shared" ca="1" si="34"/>
        <v>0.82283529734108019</v>
      </c>
      <c r="F1121" s="2">
        <f t="shared" ca="1" si="35"/>
        <v>30.826021287177866</v>
      </c>
    </row>
    <row r="1122" spans="5:6" x14ac:dyDescent="0.25">
      <c r="E1122" s="2">
        <f t="shared" ca="1" si="34"/>
        <v>0.84893364812944305</v>
      </c>
      <c r="F1122" s="2">
        <f t="shared" ca="1" si="35"/>
        <v>31.65920552811216</v>
      </c>
    </row>
    <row r="1123" spans="5:6" x14ac:dyDescent="0.25">
      <c r="E1123" s="2">
        <f t="shared" ca="1" si="34"/>
        <v>0.69638553941814052</v>
      </c>
      <c r="F1123" s="2">
        <f t="shared" ca="1" si="35"/>
        <v>27.921587811642873</v>
      </c>
    </row>
    <row r="1124" spans="5:6" x14ac:dyDescent="0.25">
      <c r="E1124" s="2">
        <f t="shared" ca="1" si="34"/>
        <v>0.46265777051499568</v>
      </c>
      <c r="F1124" s="2">
        <f t="shared" ca="1" si="35"/>
        <v>24.542154374326739</v>
      </c>
    </row>
    <row r="1125" spans="5:6" x14ac:dyDescent="0.25">
      <c r="E1125" s="2">
        <f t="shared" ca="1" si="34"/>
        <v>0.98717053216618766</v>
      </c>
      <c r="F1125" s="2">
        <f t="shared" ca="1" si="35"/>
        <v>43.998712662669668</v>
      </c>
    </row>
    <row r="1126" spans="5:6" x14ac:dyDescent="0.25">
      <c r="E1126" s="2">
        <f t="shared" ca="1" si="34"/>
        <v>0.51849806838189338</v>
      </c>
      <c r="F1126" s="2">
        <f t="shared" ca="1" si="35"/>
        <v>25.234627027637135</v>
      </c>
    </row>
    <row r="1127" spans="5:6" x14ac:dyDescent="0.25">
      <c r="E1127" s="2">
        <f t="shared" ca="1" si="34"/>
        <v>0.164784757820017</v>
      </c>
      <c r="F1127" s="2">
        <f t="shared" ca="1" si="35"/>
        <v>21.170604891556245</v>
      </c>
    </row>
    <row r="1128" spans="5:6" x14ac:dyDescent="0.25">
      <c r="E1128" s="2">
        <f t="shared" ca="1" si="34"/>
        <v>0.19375524223817564</v>
      </c>
      <c r="F1128" s="2">
        <f t="shared" ca="1" si="35"/>
        <v>21.513043289652121</v>
      </c>
    </row>
    <row r="1129" spans="5:6" x14ac:dyDescent="0.25">
      <c r="E1129" s="2">
        <f t="shared" ca="1" si="34"/>
        <v>0.54279669634220951</v>
      </c>
      <c r="F1129" s="2">
        <f t="shared" ca="1" si="35"/>
        <v>25.552044433165623</v>
      </c>
    </row>
    <row r="1130" spans="5:6" x14ac:dyDescent="0.25">
      <c r="E1130" s="2">
        <f t="shared" ca="1" si="34"/>
        <v>0.86181171440807958</v>
      </c>
      <c r="F1130" s="2">
        <f t="shared" ca="1" si="35"/>
        <v>32.1214158180372</v>
      </c>
    </row>
    <row r="1131" spans="5:6" x14ac:dyDescent="0.25">
      <c r="E1131" s="2">
        <f t="shared" ca="1" si="34"/>
        <v>0.92022599652013848</v>
      </c>
      <c r="F1131" s="2">
        <f t="shared" ca="1" si="35"/>
        <v>34.928263403204667</v>
      </c>
    </row>
    <row r="1132" spans="5:6" x14ac:dyDescent="0.25">
      <c r="E1132" s="2">
        <f t="shared" ca="1" si="34"/>
        <v>0.80956268877157656</v>
      </c>
      <c r="F1132" s="2">
        <f t="shared" ca="1" si="35"/>
        <v>30.445181212505332</v>
      </c>
    </row>
    <row r="1133" spans="5:6" x14ac:dyDescent="0.25">
      <c r="E1133" s="2">
        <f t="shared" ca="1" si="34"/>
        <v>0.54018938557192919</v>
      </c>
      <c r="F1133" s="2">
        <f t="shared" ca="1" si="35"/>
        <v>25.517443540361079</v>
      </c>
    </row>
    <row r="1134" spans="5:6" x14ac:dyDescent="0.25">
      <c r="E1134" s="2">
        <f t="shared" ca="1" si="34"/>
        <v>0.76918739868460384</v>
      </c>
      <c r="F1134" s="2">
        <f t="shared" ca="1" si="35"/>
        <v>29.420125756172197</v>
      </c>
    </row>
    <row r="1135" spans="5:6" x14ac:dyDescent="0.25">
      <c r="E1135" s="2">
        <f t="shared" ca="1" si="34"/>
        <v>0.59103065362303453</v>
      </c>
      <c r="F1135" s="2">
        <f t="shared" ca="1" si="35"/>
        <v>26.219127732138716</v>
      </c>
    </row>
    <row r="1136" spans="5:6" x14ac:dyDescent="0.25">
      <c r="E1136" s="2">
        <f t="shared" ca="1" si="34"/>
        <v>0.57897005411102742</v>
      </c>
      <c r="F1136" s="2">
        <f t="shared" ca="1" si="35"/>
        <v>26.047162394244552</v>
      </c>
    </row>
    <row r="1137" spans="5:6" x14ac:dyDescent="0.25">
      <c r="E1137" s="2">
        <f t="shared" ca="1" si="34"/>
        <v>0.44433207208821757</v>
      </c>
      <c r="F1137" s="2">
        <f t="shared" ca="1" si="35"/>
        <v>24.324095875835489</v>
      </c>
    </row>
    <row r="1138" spans="5:6" x14ac:dyDescent="0.25">
      <c r="E1138" s="2">
        <f t="shared" ca="1" si="34"/>
        <v>0.82790178129127712</v>
      </c>
      <c r="F1138" s="2">
        <f t="shared" ca="1" si="35"/>
        <v>30.978395695644593</v>
      </c>
    </row>
    <row r="1139" spans="5:6" x14ac:dyDescent="0.25">
      <c r="E1139" s="2">
        <f t="shared" ca="1" si="34"/>
        <v>0.62206938530847777</v>
      </c>
      <c r="F1139" s="2">
        <f t="shared" ca="1" si="35"/>
        <v>26.680130006380921</v>
      </c>
    </row>
    <row r="1140" spans="5:6" x14ac:dyDescent="0.25">
      <c r="E1140" s="2">
        <f t="shared" ca="1" si="34"/>
        <v>0.51751846101960142</v>
      </c>
      <c r="F1140" s="2">
        <f t="shared" ca="1" si="35"/>
        <v>25.222057111946832</v>
      </c>
    </row>
    <row r="1141" spans="5:6" x14ac:dyDescent="0.25">
      <c r="E1141" s="2">
        <f t="shared" ca="1" si="34"/>
        <v>0.13461622962879316</v>
      </c>
      <c r="F1141" s="2">
        <f t="shared" ca="1" si="35"/>
        <v>20.794808826581502</v>
      </c>
    </row>
    <row r="1142" spans="5:6" x14ac:dyDescent="0.25">
      <c r="E1142" s="2">
        <f t="shared" ca="1" si="34"/>
        <v>0.16003360929340915</v>
      </c>
      <c r="F1142" s="2">
        <f t="shared" ca="1" si="35"/>
        <v>21.112940701410732</v>
      </c>
    </row>
    <row r="1143" spans="5:6" x14ac:dyDescent="0.25">
      <c r="E1143" s="2">
        <f t="shared" ca="1" si="34"/>
        <v>0.35016067710363941</v>
      </c>
      <c r="F1143" s="2">
        <f t="shared" ca="1" si="35"/>
        <v>23.251850417441386</v>
      </c>
    </row>
    <row r="1144" spans="5:6" x14ac:dyDescent="0.25">
      <c r="E1144" s="2">
        <f t="shared" ca="1" si="34"/>
        <v>8.7780177773870927E-2</v>
      </c>
      <c r="F1144" s="2">
        <f t="shared" ca="1" si="35"/>
        <v>20.142955753506886</v>
      </c>
    </row>
    <row r="1145" spans="5:6" x14ac:dyDescent="0.25">
      <c r="E1145" s="2">
        <f t="shared" ca="1" si="34"/>
        <v>0.31164282616300054</v>
      </c>
      <c r="F1145" s="2">
        <f t="shared" ca="1" si="35"/>
        <v>22.827151636009312</v>
      </c>
    </row>
    <row r="1146" spans="5:6" x14ac:dyDescent="0.25">
      <c r="E1146" s="2">
        <f t="shared" ca="1" si="34"/>
        <v>0.65063959699313145</v>
      </c>
      <c r="F1146" s="2">
        <f t="shared" ca="1" si="35"/>
        <v>27.131535215223501</v>
      </c>
    </row>
    <row r="1147" spans="5:6" x14ac:dyDescent="0.25">
      <c r="E1147" s="2">
        <f t="shared" ca="1" si="34"/>
        <v>0.90757833542395827</v>
      </c>
      <c r="F1147" s="2">
        <f t="shared" ca="1" si="35"/>
        <v>34.182544579083142</v>
      </c>
    </row>
    <row r="1148" spans="5:6" x14ac:dyDescent="0.25">
      <c r="E1148" s="2">
        <f t="shared" ca="1" si="34"/>
        <v>0.18813912185751402</v>
      </c>
      <c r="F1148" s="2">
        <f t="shared" ca="1" si="35"/>
        <v>21.447729520529716</v>
      </c>
    </row>
    <row r="1149" spans="5:6" x14ac:dyDescent="0.25">
      <c r="E1149" s="2">
        <f t="shared" ca="1" si="34"/>
        <v>0.42910837212622555</v>
      </c>
      <c r="F1149" s="2">
        <f t="shared" ca="1" si="35"/>
        <v>24.145778829078345</v>
      </c>
    </row>
    <row r="1150" spans="5:6" x14ac:dyDescent="0.25">
      <c r="E1150" s="2">
        <f t="shared" ca="1" si="34"/>
        <v>0.38395687542513424</v>
      </c>
      <c r="F1150" s="2">
        <f t="shared" ca="1" si="35"/>
        <v>23.629324011065641</v>
      </c>
    </row>
    <row r="1151" spans="5:6" x14ac:dyDescent="0.25">
      <c r="E1151" s="2">
        <f t="shared" ca="1" si="34"/>
        <v>0.35107209349025603</v>
      </c>
      <c r="F1151" s="2">
        <f t="shared" ca="1" si="35"/>
        <v>23.261956154489788</v>
      </c>
    </row>
    <row r="1152" spans="5:6" x14ac:dyDescent="0.25">
      <c r="E1152" s="2">
        <f t="shared" ca="1" si="34"/>
        <v>0.36738494784278541</v>
      </c>
      <c r="F1152" s="2">
        <f t="shared" ca="1" si="35"/>
        <v>23.443469218992508</v>
      </c>
    </row>
    <row r="1153" spans="5:6" x14ac:dyDescent="0.25">
      <c r="E1153" s="2">
        <f t="shared" ca="1" si="34"/>
        <v>0.71057242684039423</v>
      </c>
      <c r="F1153" s="2">
        <f t="shared" ca="1" si="35"/>
        <v>28.186992745335061</v>
      </c>
    </row>
    <row r="1154" spans="5:6" x14ac:dyDescent="0.25">
      <c r="E1154" s="2">
        <f t="shared" ca="1" si="34"/>
        <v>0.12252389851180523</v>
      </c>
      <c r="F1154" s="2">
        <f t="shared" ca="1" si="35"/>
        <v>20.636365305655247</v>
      </c>
    </row>
    <row r="1155" spans="5:6" x14ac:dyDescent="0.25">
      <c r="E1155" s="2">
        <f t="shared" ref="E1155:E1218" ca="1" si="36">RAND()</f>
        <v>0.44066226272170483</v>
      </c>
      <c r="F1155" s="2">
        <f t="shared" ref="F1155:F1218" ca="1" si="37">$C$3+$C$4*((($C$5*_xlfn.NORM.S.INV(E1155)+SQRT(($C$5*_xlfn.NORM.S.INV(E1155))^2+4))/(2))^2)</f>
        <v>24.280888023164252</v>
      </c>
    </row>
    <row r="1156" spans="5:6" x14ac:dyDescent="0.25">
      <c r="E1156" s="2">
        <f t="shared" ca="1" si="36"/>
        <v>0.23045514562515856</v>
      </c>
      <c r="F1156" s="2">
        <f t="shared" ca="1" si="37"/>
        <v>21.930745331140752</v>
      </c>
    </row>
    <row r="1157" spans="5:6" x14ac:dyDescent="0.25">
      <c r="E1157" s="2">
        <f t="shared" ca="1" si="36"/>
        <v>0.20212580282516357</v>
      </c>
      <c r="F1157" s="2">
        <f t="shared" ca="1" si="37"/>
        <v>21.609600917140188</v>
      </c>
    </row>
    <row r="1158" spans="5:6" x14ac:dyDescent="0.25">
      <c r="E1158" s="2">
        <f t="shared" ca="1" si="36"/>
        <v>0.78959130426965396</v>
      </c>
      <c r="F1158" s="2">
        <f t="shared" ca="1" si="37"/>
        <v>29.915760624629623</v>
      </c>
    </row>
    <row r="1159" spans="5:6" x14ac:dyDescent="0.25">
      <c r="E1159" s="2">
        <f t="shared" ca="1" si="36"/>
        <v>9.4094198802078255E-2</v>
      </c>
      <c r="F1159" s="2">
        <f t="shared" ca="1" si="37"/>
        <v>20.237961286899147</v>
      </c>
    </row>
    <row r="1160" spans="5:6" x14ac:dyDescent="0.25">
      <c r="E1160" s="2">
        <f t="shared" ca="1" si="36"/>
        <v>0.70080317965254468</v>
      </c>
      <c r="F1160" s="2">
        <f t="shared" ca="1" si="37"/>
        <v>28.003075198917223</v>
      </c>
    </row>
    <row r="1161" spans="5:6" x14ac:dyDescent="0.25">
      <c r="E1161" s="2">
        <f t="shared" ca="1" si="36"/>
        <v>5.4867235098459477E-2</v>
      </c>
      <c r="F1161" s="2">
        <f t="shared" ca="1" si="37"/>
        <v>19.58503934109984</v>
      </c>
    </row>
    <row r="1162" spans="5:6" x14ac:dyDescent="0.25">
      <c r="E1162" s="2">
        <f t="shared" ca="1" si="36"/>
        <v>0.78744674752892507</v>
      </c>
      <c r="F1162" s="2">
        <f t="shared" ca="1" si="37"/>
        <v>29.861668193440899</v>
      </c>
    </row>
    <row r="1163" spans="5:6" x14ac:dyDescent="0.25">
      <c r="E1163" s="2">
        <f t="shared" ca="1" si="36"/>
        <v>9.3062932414938904E-2</v>
      </c>
      <c r="F1163" s="2">
        <f t="shared" ca="1" si="37"/>
        <v>20.22263807868897</v>
      </c>
    </row>
    <row r="1164" spans="5:6" x14ac:dyDescent="0.25">
      <c r="E1164" s="2">
        <f t="shared" ca="1" si="36"/>
        <v>0.65689143141690576</v>
      </c>
      <c r="F1164" s="2">
        <f t="shared" ca="1" si="37"/>
        <v>27.234260302499493</v>
      </c>
    </row>
    <row r="1165" spans="5:6" x14ac:dyDescent="0.25">
      <c r="E1165" s="2">
        <f t="shared" ca="1" si="36"/>
        <v>0.98456992481726935</v>
      </c>
      <c r="F1165" s="2">
        <f t="shared" ca="1" si="37"/>
        <v>43.0920930785162</v>
      </c>
    </row>
    <row r="1166" spans="5:6" x14ac:dyDescent="0.25">
      <c r="E1166" s="2">
        <f t="shared" ca="1" si="36"/>
        <v>0.21072862400555514</v>
      </c>
      <c r="F1166" s="2">
        <f t="shared" ca="1" si="37"/>
        <v>21.707961177939168</v>
      </c>
    </row>
    <row r="1167" spans="5:6" x14ac:dyDescent="0.25">
      <c r="E1167" s="2">
        <f t="shared" ca="1" si="36"/>
        <v>3.8486459443212162E-3</v>
      </c>
      <c r="F1167" s="2">
        <f t="shared" ca="1" si="37"/>
        <v>17.866123157317979</v>
      </c>
    </row>
    <row r="1168" spans="5:6" x14ac:dyDescent="0.25">
      <c r="E1168" s="2">
        <f t="shared" ca="1" si="36"/>
        <v>0.67481699049197208</v>
      </c>
      <c r="F1168" s="2">
        <f t="shared" ca="1" si="37"/>
        <v>27.537570532920107</v>
      </c>
    </row>
    <row r="1169" spans="5:6" x14ac:dyDescent="0.25">
      <c r="E1169" s="2">
        <f t="shared" ca="1" si="36"/>
        <v>0.28921776585633197</v>
      </c>
      <c r="F1169" s="2">
        <f t="shared" ca="1" si="37"/>
        <v>22.580925996993347</v>
      </c>
    </row>
    <row r="1170" spans="5:6" x14ac:dyDescent="0.25">
      <c r="E1170" s="2">
        <f t="shared" ca="1" si="36"/>
        <v>0.85287597270832638</v>
      </c>
      <c r="F1170" s="2">
        <f t="shared" ca="1" si="37"/>
        <v>31.796630640896932</v>
      </c>
    </row>
    <row r="1171" spans="5:6" x14ac:dyDescent="0.25">
      <c r="E1171" s="2">
        <f t="shared" ca="1" si="36"/>
        <v>9.6902036109515421E-2</v>
      </c>
      <c r="F1171" s="2">
        <f t="shared" ca="1" si="37"/>
        <v>20.279321120967598</v>
      </c>
    </row>
    <row r="1172" spans="5:6" x14ac:dyDescent="0.25">
      <c r="E1172" s="2">
        <f t="shared" ca="1" si="36"/>
        <v>0.49515053231685791</v>
      </c>
      <c r="F1172" s="2">
        <f t="shared" ca="1" si="37"/>
        <v>24.939403872196038</v>
      </c>
    </row>
    <row r="1173" spans="5:6" x14ac:dyDescent="0.25">
      <c r="E1173" s="2">
        <f t="shared" ca="1" si="36"/>
        <v>0.28893459983677439</v>
      </c>
      <c r="F1173" s="2">
        <f t="shared" ca="1" si="37"/>
        <v>22.577816241825992</v>
      </c>
    </row>
    <row r="1174" spans="5:6" x14ac:dyDescent="0.25">
      <c r="E1174" s="2">
        <f t="shared" ca="1" si="36"/>
        <v>0.7492915783362637</v>
      </c>
      <c r="F1174" s="2">
        <f t="shared" ca="1" si="37"/>
        <v>28.9733722722886</v>
      </c>
    </row>
    <row r="1175" spans="5:6" x14ac:dyDescent="0.25">
      <c r="E1175" s="2">
        <f t="shared" ca="1" si="36"/>
        <v>0.57410730030699009</v>
      </c>
      <c r="F1175" s="2">
        <f t="shared" ca="1" si="37"/>
        <v>25.978859842173634</v>
      </c>
    </row>
    <row r="1176" spans="5:6" x14ac:dyDescent="0.25">
      <c r="E1176" s="2">
        <f t="shared" ca="1" si="36"/>
        <v>0.96614374359421851</v>
      </c>
      <c r="F1176" s="2">
        <f t="shared" ca="1" si="37"/>
        <v>39.214248474789471</v>
      </c>
    </row>
    <row r="1177" spans="5:6" x14ac:dyDescent="0.25">
      <c r="E1177" s="2">
        <f t="shared" ca="1" si="36"/>
        <v>0.44560763825893923</v>
      </c>
      <c r="F1177" s="2">
        <f t="shared" ca="1" si="37"/>
        <v>24.339148722200775</v>
      </c>
    </row>
    <row r="1178" spans="5:6" x14ac:dyDescent="0.25">
      <c r="E1178" s="2">
        <f t="shared" ca="1" si="36"/>
        <v>0.67380526682568109</v>
      </c>
      <c r="F1178" s="2">
        <f t="shared" ca="1" si="37"/>
        <v>27.52008763193869</v>
      </c>
    </row>
    <row r="1179" spans="5:6" x14ac:dyDescent="0.25">
      <c r="E1179" s="2">
        <f t="shared" ca="1" si="36"/>
        <v>0.72568930396888265</v>
      </c>
      <c r="F1179" s="2">
        <f t="shared" ca="1" si="37"/>
        <v>28.482410335467065</v>
      </c>
    </row>
    <row r="1180" spans="5:6" x14ac:dyDescent="0.25">
      <c r="E1180" s="2">
        <f t="shared" ca="1" si="36"/>
        <v>0.21104271748341996</v>
      </c>
      <c r="F1180" s="2">
        <f t="shared" ca="1" si="37"/>
        <v>21.71153703080094</v>
      </c>
    </row>
    <row r="1181" spans="5:6" x14ac:dyDescent="0.25">
      <c r="E1181" s="2">
        <f t="shared" ca="1" si="36"/>
        <v>0.67639050784337018</v>
      </c>
      <c r="F1181" s="2">
        <f t="shared" ca="1" si="37"/>
        <v>27.564851660704445</v>
      </c>
    </row>
    <row r="1182" spans="5:6" x14ac:dyDescent="0.25">
      <c r="E1182" s="2">
        <f t="shared" ca="1" si="36"/>
        <v>0.69519865513235179</v>
      </c>
      <c r="F1182" s="2">
        <f t="shared" ca="1" si="37"/>
        <v>27.899866586646048</v>
      </c>
    </row>
    <row r="1183" spans="5:6" x14ac:dyDescent="0.25">
      <c r="E1183" s="2">
        <f t="shared" ca="1" si="36"/>
        <v>0.56110810211249873</v>
      </c>
      <c r="F1183" s="2">
        <f t="shared" ca="1" si="37"/>
        <v>25.799024324883526</v>
      </c>
    </row>
    <row r="1184" spans="5:6" x14ac:dyDescent="0.25">
      <c r="E1184" s="2">
        <f t="shared" ca="1" si="36"/>
        <v>0.46042264573540692</v>
      </c>
      <c r="F1184" s="2">
        <f t="shared" ca="1" si="37"/>
        <v>24.515344437398575</v>
      </c>
    </row>
    <row r="1185" spans="5:6" x14ac:dyDescent="0.25">
      <c r="E1185" s="2">
        <f t="shared" ca="1" si="36"/>
        <v>0.96970230796152923</v>
      </c>
      <c r="F1185" s="2">
        <f t="shared" ca="1" si="37"/>
        <v>39.764494414867364</v>
      </c>
    </row>
    <row r="1186" spans="5:6" x14ac:dyDescent="0.25">
      <c r="E1186" s="2">
        <f t="shared" ca="1" si="36"/>
        <v>0.59342508488950352</v>
      </c>
      <c r="F1186" s="2">
        <f t="shared" ca="1" si="37"/>
        <v>26.25371931978011</v>
      </c>
    </row>
    <row r="1187" spans="5:6" x14ac:dyDescent="0.25">
      <c r="E1187" s="2">
        <f t="shared" ca="1" si="36"/>
        <v>0.41617049024157471</v>
      </c>
      <c r="F1187" s="2">
        <f t="shared" ca="1" si="37"/>
        <v>23.996039070908139</v>
      </c>
    </row>
    <row r="1188" spans="5:6" x14ac:dyDescent="0.25">
      <c r="E1188" s="2">
        <f t="shared" ca="1" si="36"/>
        <v>0.59752861702810844</v>
      </c>
      <c r="F1188" s="2">
        <f t="shared" ca="1" si="37"/>
        <v>26.313361581045726</v>
      </c>
    </row>
    <row r="1189" spans="5:6" x14ac:dyDescent="0.25">
      <c r="E1189" s="2">
        <f t="shared" ca="1" si="36"/>
        <v>0.48026275389297868</v>
      </c>
      <c r="F1189" s="2">
        <f t="shared" ca="1" si="37"/>
        <v>24.75557244798593</v>
      </c>
    </row>
    <row r="1190" spans="5:6" x14ac:dyDescent="0.25">
      <c r="E1190" s="2">
        <f t="shared" ca="1" si="36"/>
        <v>0.89869402934716269</v>
      </c>
      <c r="F1190" s="2">
        <f t="shared" ca="1" si="37"/>
        <v>33.715430852090421</v>
      </c>
    </row>
    <row r="1191" spans="5:6" x14ac:dyDescent="0.25">
      <c r="E1191" s="2">
        <f t="shared" ca="1" si="36"/>
        <v>7.8870089747443695E-3</v>
      </c>
      <c r="F1191" s="2">
        <f t="shared" ca="1" si="37"/>
        <v>18.186405698887846</v>
      </c>
    </row>
    <row r="1192" spans="5:6" x14ac:dyDescent="0.25">
      <c r="E1192" s="2">
        <f t="shared" ca="1" si="36"/>
        <v>0.2609434847246449</v>
      </c>
      <c r="F1192" s="2">
        <f t="shared" ca="1" si="37"/>
        <v>22.269721555429239</v>
      </c>
    </row>
    <row r="1193" spans="5:6" x14ac:dyDescent="0.25">
      <c r="E1193" s="2">
        <f t="shared" ca="1" si="36"/>
        <v>0.30305563761218668</v>
      </c>
      <c r="F1193" s="2">
        <f t="shared" ca="1" si="37"/>
        <v>22.73285172058937</v>
      </c>
    </row>
    <row r="1194" spans="5:6" x14ac:dyDescent="0.25">
      <c r="E1194" s="2">
        <f t="shared" ca="1" si="36"/>
        <v>0.79080073837243259</v>
      </c>
      <c r="F1194" s="2">
        <f t="shared" ca="1" si="37"/>
        <v>29.946487766034728</v>
      </c>
    </row>
    <row r="1195" spans="5:6" x14ac:dyDescent="0.25">
      <c r="E1195" s="2">
        <f t="shared" ca="1" si="36"/>
        <v>0.97227399535043202</v>
      </c>
      <c r="F1195" s="2">
        <f t="shared" ca="1" si="37"/>
        <v>40.203382629977597</v>
      </c>
    </row>
    <row r="1196" spans="5:6" x14ac:dyDescent="0.25">
      <c r="E1196" s="2">
        <f t="shared" ca="1" si="36"/>
        <v>0.11500475717881975</v>
      </c>
      <c r="F1196" s="2">
        <f t="shared" ca="1" si="37"/>
        <v>20.534929755975604</v>
      </c>
    </row>
    <row r="1197" spans="5:6" x14ac:dyDescent="0.25">
      <c r="E1197" s="2">
        <f t="shared" ca="1" si="36"/>
        <v>0.1348315668714013</v>
      </c>
      <c r="F1197" s="2">
        <f t="shared" ca="1" si="37"/>
        <v>20.797583388693646</v>
      </c>
    </row>
    <row r="1198" spans="5:6" x14ac:dyDescent="0.25">
      <c r="E1198" s="2">
        <f t="shared" ca="1" si="36"/>
        <v>0.27194296522059658</v>
      </c>
      <c r="F1198" s="2">
        <f t="shared" ca="1" si="37"/>
        <v>22.391007849154612</v>
      </c>
    </row>
    <row r="1199" spans="5:6" x14ac:dyDescent="0.25">
      <c r="E1199" s="2">
        <f t="shared" ca="1" si="36"/>
        <v>0.18529432610224084</v>
      </c>
      <c r="F1199" s="2">
        <f t="shared" ca="1" si="37"/>
        <v>21.41446878085938</v>
      </c>
    </row>
    <row r="1200" spans="5:6" x14ac:dyDescent="0.25">
      <c r="E1200" s="2">
        <f t="shared" ca="1" si="36"/>
        <v>0.42756727880659806</v>
      </c>
      <c r="F1200" s="2">
        <f t="shared" ca="1" si="37"/>
        <v>24.127859368236834</v>
      </c>
    </row>
    <row r="1201" spans="5:6" x14ac:dyDescent="0.25">
      <c r="E1201" s="2">
        <f t="shared" ca="1" si="36"/>
        <v>0.94726525952781016</v>
      </c>
      <c r="F1201" s="2">
        <f t="shared" ca="1" si="37"/>
        <v>37.008333238910183</v>
      </c>
    </row>
    <row r="1202" spans="5:6" x14ac:dyDescent="0.25">
      <c r="E1202" s="2">
        <f t="shared" ca="1" si="36"/>
        <v>0.62386729871502244</v>
      </c>
      <c r="F1202" s="2">
        <f t="shared" ca="1" si="37"/>
        <v>26.70772141848429</v>
      </c>
    </row>
    <row r="1203" spans="5:6" x14ac:dyDescent="0.25">
      <c r="E1203" s="2">
        <f t="shared" ca="1" si="36"/>
        <v>0.97402745647113287</v>
      </c>
      <c r="F1203" s="2">
        <f t="shared" ca="1" si="37"/>
        <v>40.526315336687546</v>
      </c>
    </row>
    <row r="1204" spans="5:6" x14ac:dyDescent="0.25">
      <c r="E1204" s="2">
        <f t="shared" ca="1" si="36"/>
        <v>0.14847563313905632</v>
      </c>
      <c r="F1204" s="2">
        <f t="shared" ca="1" si="37"/>
        <v>20.970459551009306</v>
      </c>
    </row>
    <row r="1205" spans="5:6" x14ac:dyDescent="0.25">
      <c r="E1205" s="2">
        <f t="shared" ca="1" si="36"/>
        <v>0.82929149752995301</v>
      </c>
      <c r="F1205" s="2">
        <f t="shared" ca="1" si="37"/>
        <v>31.020919097277496</v>
      </c>
    </row>
    <row r="1206" spans="5:6" x14ac:dyDescent="0.25">
      <c r="E1206" s="2">
        <f t="shared" ca="1" si="36"/>
        <v>0.49977966983704336</v>
      </c>
      <c r="F1206" s="2">
        <f t="shared" ca="1" si="37"/>
        <v>24.997238952026759</v>
      </c>
    </row>
    <row r="1207" spans="5:6" x14ac:dyDescent="0.25">
      <c r="E1207" s="2">
        <f t="shared" ca="1" si="36"/>
        <v>0.78936707559736741</v>
      </c>
      <c r="F1207" s="2">
        <f t="shared" ca="1" si="37"/>
        <v>29.910081479599619</v>
      </c>
    </row>
    <row r="1208" spans="5:6" x14ac:dyDescent="0.25">
      <c r="E1208" s="2">
        <f t="shared" ca="1" si="36"/>
        <v>0.57636051389829035</v>
      </c>
      <c r="F1208" s="2">
        <f t="shared" ca="1" si="37"/>
        <v>26.010436893227659</v>
      </c>
    </row>
    <row r="1209" spans="5:6" x14ac:dyDescent="0.25">
      <c r="E1209" s="2">
        <f t="shared" ca="1" si="36"/>
        <v>0.5033217923922414</v>
      </c>
      <c r="F1209" s="2">
        <f t="shared" ca="1" si="37"/>
        <v>25.041719730175888</v>
      </c>
    </row>
    <row r="1210" spans="5:6" x14ac:dyDescent="0.25">
      <c r="E1210" s="2">
        <f t="shared" ca="1" si="36"/>
        <v>0.57985025345788643</v>
      </c>
      <c r="F1210" s="2">
        <f t="shared" ca="1" si="37"/>
        <v>26.059587812016446</v>
      </c>
    </row>
    <row r="1211" spans="5:6" x14ac:dyDescent="0.25">
      <c r="E1211" s="2">
        <f t="shared" ca="1" si="36"/>
        <v>0.16988642970454415</v>
      </c>
      <c r="F1211" s="2">
        <f t="shared" ca="1" si="37"/>
        <v>21.231995339874974</v>
      </c>
    </row>
    <row r="1212" spans="5:6" x14ac:dyDescent="0.25">
      <c r="E1212" s="2">
        <f t="shared" ca="1" si="36"/>
        <v>6.208910423240166E-2</v>
      </c>
      <c r="F1212" s="2">
        <f t="shared" ca="1" si="37"/>
        <v>19.719112817755672</v>
      </c>
    </row>
    <row r="1213" spans="5:6" x14ac:dyDescent="0.25">
      <c r="E1213" s="2">
        <f t="shared" ca="1" si="36"/>
        <v>0.98899603941418612</v>
      </c>
      <c r="F1213" s="2">
        <f t="shared" ca="1" si="37"/>
        <v>44.751749844495279</v>
      </c>
    </row>
    <row r="1214" spans="5:6" x14ac:dyDescent="0.25">
      <c r="E1214" s="2">
        <f t="shared" ca="1" si="36"/>
        <v>0.441074795484938</v>
      </c>
      <c r="F1214" s="2">
        <f t="shared" ca="1" si="37"/>
        <v>24.28573785948744</v>
      </c>
    </row>
    <row r="1215" spans="5:6" x14ac:dyDescent="0.25">
      <c r="E1215" s="2">
        <f t="shared" ca="1" si="36"/>
        <v>0.91845167946304906</v>
      </c>
      <c r="F1215" s="2">
        <f t="shared" ca="1" si="37"/>
        <v>34.817028980326057</v>
      </c>
    </row>
    <row r="1216" spans="5:6" x14ac:dyDescent="0.25">
      <c r="E1216" s="2">
        <f t="shared" ca="1" si="36"/>
        <v>0.18797698008528041</v>
      </c>
      <c r="F1216" s="2">
        <f t="shared" ca="1" si="37"/>
        <v>21.44583707872598</v>
      </c>
    </row>
    <row r="1217" spans="5:6" x14ac:dyDescent="0.25">
      <c r="E1217" s="2">
        <f t="shared" ca="1" si="36"/>
        <v>0.74983442953392598</v>
      </c>
      <c r="F1217" s="2">
        <f t="shared" ca="1" si="37"/>
        <v>28.985136057923704</v>
      </c>
    </row>
    <row r="1218" spans="5:6" x14ac:dyDescent="0.25">
      <c r="E1218" s="2">
        <f t="shared" ca="1" si="36"/>
        <v>0.55258743704623903</v>
      </c>
      <c r="F1218" s="2">
        <f t="shared" ca="1" si="37"/>
        <v>25.68321353993025</v>
      </c>
    </row>
    <row r="1219" spans="5:6" x14ac:dyDescent="0.25">
      <c r="E1219" s="2">
        <f t="shared" ref="E1219:E1282" ca="1" si="38">RAND()</f>
        <v>0.77088087929664695</v>
      </c>
      <c r="F1219" s="2">
        <f t="shared" ref="F1219:F1282" ca="1" si="39">$C$3+$C$4*((($C$5*_xlfn.NORM.S.INV(E1219)+SQRT(($C$5*_xlfn.NORM.S.INV(E1219))^2+4))/(2))^2)</f>
        <v>29.45972566898191</v>
      </c>
    </row>
    <row r="1220" spans="5:6" x14ac:dyDescent="0.25">
      <c r="E1220" s="2">
        <f t="shared" ca="1" si="38"/>
        <v>0.73244772305671169</v>
      </c>
      <c r="F1220" s="2">
        <f t="shared" ca="1" si="39"/>
        <v>28.619083945001517</v>
      </c>
    </row>
    <row r="1221" spans="5:6" x14ac:dyDescent="0.25">
      <c r="E1221" s="2">
        <f t="shared" ca="1" si="38"/>
        <v>0.72517546024987789</v>
      </c>
      <c r="F1221" s="2">
        <f t="shared" ca="1" si="39"/>
        <v>28.472139546154821</v>
      </c>
    </row>
    <row r="1222" spans="5:6" x14ac:dyDescent="0.25">
      <c r="E1222" s="2">
        <f t="shared" ca="1" si="38"/>
        <v>0.25043950408882842</v>
      </c>
      <c r="F1222" s="2">
        <f t="shared" ca="1" si="39"/>
        <v>22.153486717488491</v>
      </c>
    </row>
    <row r="1223" spans="5:6" x14ac:dyDescent="0.25">
      <c r="E1223" s="2">
        <f t="shared" ca="1" si="38"/>
        <v>0.86151384849295443</v>
      </c>
      <c r="F1223" s="2">
        <f t="shared" ca="1" si="39"/>
        <v>32.110274230795454</v>
      </c>
    </row>
    <row r="1224" spans="5:6" x14ac:dyDescent="0.25">
      <c r="E1224" s="2">
        <f t="shared" ca="1" si="38"/>
        <v>0.60290799300232345</v>
      </c>
      <c r="F1224" s="2">
        <f t="shared" ca="1" si="39"/>
        <v>26.392251879164554</v>
      </c>
    </row>
    <row r="1225" spans="5:6" x14ac:dyDescent="0.25">
      <c r="E1225" s="2">
        <f t="shared" ca="1" si="38"/>
        <v>0.84595422744559967</v>
      </c>
      <c r="F1225" s="2">
        <f t="shared" ca="1" si="39"/>
        <v>31.55756209498978</v>
      </c>
    </row>
    <row r="1226" spans="5:6" x14ac:dyDescent="0.25">
      <c r="E1226" s="2">
        <f t="shared" ca="1" si="38"/>
        <v>0.13678827879489586</v>
      </c>
      <c r="F1226" s="2">
        <f t="shared" ca="1" si="39"/>
        <v>20.822725352977994</v>
      </c>
    </row>
    <row r="1227" spans="5:6" x14ac:dyDescent="0.25">
      <c r="E1227" s="2">
        <f t="shared" ca="1" si="38"/>
        <v>0.62952283366816308</v>
      </c>
      <c r="F1227" s="2">
        <f t="shared" ca="1" si="39"/>
        <v>26.795196879069007</v>
      </c>
    </row>
    <row r="1228" spans="5:6" x14ac:dyDescent="0.25">
      <c r="E1228" s="2">
        <f t="shared" ca="1" si="38"/>
        <v>0.73551158344874856</v>
      </c>
      <c r="F1228" s="2">
        <f t="shared" ca="1" si="39"/>
        <v>28.682040306468981</v>
      </c>
    </row>
    <row r="1229" spans="5:6" x14ac:dyDescent="0.25">
      <c r="E1229" s="2">
        <f t="shared" ca="1" si="38"/>
        <v>0.25936655344948856</v>
      </c>
      <c r="F1229" s="2">
        <f t="shared" ca="1" si="39"/>
        <v>22.252300479783393</v>
      </c>
    </row>
    <row r="1230" spans="5:6" x14ac:dyDescent="0.25">
      <c r="E1230" s="2">
        <f t="shared" ca="1" si="38"/>
        <v>0.75567804435078478</v>
      </c>
      <c r="F1230" s="2">
        <f t="shared" ca="1" si="39"/>
        <v>29.113224369942351</v>
      </c>
    </row>
    <row r="1231" spans="5:6" x14ac:dyDescent="0.25">
      <c r="E1231" s="2">
        <f t="shared" ca="1" si="38"/>
        <v>0.19895500459057247</v>
      </c>
      <c r="F1231" s="2">
        <f t="shared" ca="1" si="39"/>
        <v>21.573129671953982</v>
      </c>
    </row>
    <row r="1232" spans="5:6" x14ac:dyDescent="0.25">
      <c r="E1232" s="2">
        <f t="shared" ca="1" si="38"/>
        <v>5.4424062727841171E-2</v>
      </c>
      <c r="F1232" s="2">
        <f t="shared" ca="1" si="39"/>
        <v>19.576524946418971</v>
      </c>
    </row>
    <row r="1233" spans="5:6" x14ac:dyDescent="0.25">
      <c r="E1233" s="2">
        <f t="shared" ca="1" si="38"/>
        <v>0.80218375805891551</v>
      </c>
      <c r="F1233" s="2">
        <f t="shared" ca="1" si="39"/>
        <v>30.243900748291608</v>
      </c>
    </row>
    <row r="1234" spans="5:6" x14ac:dyDescent="0.25">
      <c r="E1234" s="2">
        <f t="shared" ca="1" si="38"/>
        <v>0.58339070606268939</v>
      </c>
      <c r="F1234" s="2">
        <f t="shared" ca="1" si="39"/>
        <v>26.109762604019028</v>
      </c>
    </row>
    <row r="1235" spans="5:6" x14ac:dyDescent="0.25">
      <c r="E1235" s="2">
        <f t="shared" ca="1" si="38"/>
        <v>0.51588100883096422</v>
      </c>
      <c r="F1235" s="2">
        <f t="shared" ca="1" si="39"/>
        <v>25.201083262060017</v>
      </c>
    </row>
    <row r="1236" spans="5:6" x14ac:dyDescent="0.25">
      <c r="E1236" s="2">
        <f t="shared" ca="1" si="38"/>
        <v>0.48388374686263202</v>
      </c>
      <c r="F1236" s="2">
        <f t="shared" ca="1" si="39"/>
        <v>24.799988494929131</v>
      </c>
    </row>
    <row r="1237" spans="5:6" x14ac:dyDescent="0.25">
      <c r="E1237" s="2">
        <f t="shared" ca="1" si="38"/>
        <v>0.22219125719787658</v>
      </c>
      <c r="F1237" s="2">
        <f t="shared" ca="1" si="39"/>
        <v>21.837832518752656</v>
      </c>
    </row>
    <row r="1238" spans="5:6" x14ac:dyDescent="0.25">
      <c r="E1238" s="2">
        <f t="shared" ca="1" si="38"/>
        <v>0.84070227728362124</v>
      </c>
      <c r="F1238" s="2">
        <f t="shared" ca="1" si="39"/>
        <v>31.382794754345525</v>
      </c>
    </row>
    <row r="1239" spans="5:6" x14ac:dyDescent="0.25">
      <c r="E1239" s="2">
        <f t="shared" ca="1" si="38"/>
        <v>0.75757478644026266</v>
      </c>
      <c r="F1239" s="2">
        <f t="shared" ca="1" si="39"/>
        <v>29.155385488064752</v>
      </c>
    </row>
    <row r="1240" spans="5:6" x14ac:dyDescent="0.25">
      <c r="E1240" s="2">
        <f t="shared" ca="1" si="38"/>
        <v>0.16754914449852465</v>
      </c>
      <c r="F1240" s="2">
        <f t="shared" ca="1" si="39"/>
        <v>21.203935238588684</v>
      </c>
    </row>
    <row r="1241" spans="5:6" x14ac:dyDescent="0.25">
      <c r="E1241" s="2">
        <f t="shared" ca="1" si="38"/>
        <v>0.46907493266878464</v>
      </c>
      <c r="F1241" s="2">
        <f t="shared" ca="1" si="39"/>
        <v>24.619476094314251</v>
      </c>
    </row>
    <row r="1242" spans="5:6" x14ac:dyDescent="0.25">
      <c r="E1242" s="2">
        <f t="shared" ca="1" si="38"/>
        <v>0.94062424250281207</v>
      </c>
      <c r="F1242" s="2">
        <f t="shared" ca="1" si="39"/>
        <v>36.414555027167125</v>
      </c>
    </row>
    <row r="1243" spans="5:6" x14ac:dyDescent="0.25">
      <c r="E1243" s="2">
        <f t="shared" ca="1" si="38"/>
        <v>0.15781748860009348</v>
      </c>
      <c r="F1243" s="2">
        <f t="shared" ca="1" si="39"/>
        <v>21.085871772006524</v>
      </c>
    </row>
    <row r="1244" spans="5:6" x14ac:dyDescent="0.25">
      <c r="E1244" s="2">
        <f t="shared" ca="1" si="38"/>
        <v>0.96435371062604391</v>
      </c>
      <c r="F1244" s="2">
        <f t="shared" ca="1" si="39"/>
        <v>38.958660048599164</v>
      </c>
    </row>
    <row r="1245" spans="5:6" x14ac:dyDescent="0.25">
      <c r="E1245" s="2">
        <f t="shared" ca="1" si="38"/>
        <v>0.87900332014469407</v>
      </c>
      <c r="F1245" s="2">
        <f t="shared" ca="1" si="39"/>
        <v>32.8064033703481</v>
      </c>
    </row>
    <row r="1246" spans="5:6" x14ac:dyDescent="0.25">
      <c r="E1246" s="2">
        <f t="shared" ca="1" si="38"/>
        <v>0.22510471577233881</v>
      </c>
      <c r="F1246" s="2">
        <f t="shared" ca="1" si="39"/>
        <v>21.870652080512105</v>
      </c>
    </row>
    <row r="1247" spans="5:6" x14ac:dyDescent="0.25">
      <c r="E1247" s="2">
        <f t="shared" ca="1" si="38"/>
        <v>0.63173273987323053</v>
      </c>
      <c r="F1247" s="2">
        <f t="shared" ca="1" si="39"/>
        <v>26.829665433123175</v>
      </c>
    </row>
    <row r="1248" spans="5:6" x14ac:dyDescent="0.25">
      <c r="E1248" s="2">
        <f t="shared" ca="1" si="38"/>
        <v>0.16895667447200824</v>
      </c>
      <c r="F1248" s="2">
        <f t="shared" ca="1" si="39"/>
        <v>21.220846205802456</v>
      </c>
    </row>
    <row r="1249" spans="5:6" x14ac:dyDescent="0.25">
      <c r="E1249" s="2">
        <f t="shared" ca="1" si="38"/>
        <v>0.3963430514577313</v>
      </c>
      <c r="F1249" s="2">
        <f t="shared" ca="1" si="39"/>
        <v>23.769391155537029</v>
      </c>
    </row>
    <row r="1250" spans="5:6" x14ac:dyDescent="0.25">
      <c r="E1250" s="2">
        <f t="shared" ca="1" si="38"/>
        <v>0.29809628061183935</v>
      </c>
      <c r="F1250" s="2">
        <f t="shared" ca="1" si="39"/>
        <v>22.678406761392623</v>
      </c>
    </row>
    <row r="1251" spans="5:6" x14ac:dyDescent="0.25">
      <c r="E1251" s="2">
        <f t="shared" ca="1" si="38"/>
        <v>0.81959574001663971</v>
      </c>
      <c r="F1251" s="2">
        <f t="shared" ca="1" si="39"/>
        <v>30.730694356169799</v>
      </c>
    </row>
    <row r="1252" spans="5:6" x14ac:dyDescent="0.25">
      <c r="E1252" s="2">
        <f t="shared" ca="1" si="38"/>
        <v>0.7237533850284128</v>
      </c>
      <c r="F1252" s="2">
        <f t="shared" ca="1" si="39"/>
        <v>28.443801732946739</v>
      </c>
    </row>
    <row r="1253" spans="5:6" x14ac:dyDescent="0.25">
      <c r="E1253" s="2">
        <f t="shared" ca="1" si="38"/>
        <v>0.37446270519821168</v>
      </c>
      <c r="F1253" s="2">
        <f t="shared" ca="1" si="39"/>
        <v>23.522647659754604</v>
      </c>
    </row>
    <row r="1254" spans="5:6" x14ac:dyDescent="0.25">
      <c r="E1254" s="2">
        <f t="shared" ca="1" si="38"/>
        <v>0.37037038812507184</v>
      </c>
      <c r="F1254" s="2">
        <f t="shared" ca="1" si="39"/>
        <v>23.476832995688966</v>
      </c>
    </row>
    <row r="1255" spans="5:6" x14ac:dyDescent="0.25">
      <c r="E1255" s="2">
        <f t="shared" ca="1" si="38"/>
        <v>0.78737324844127121</v>
      </c>
      <c r="F1255" s="2">
        <f t="shared" ca="1" si="39"/>
        <v>29.859823118019236</v>
      </c>
    </row>
    <row r="1256" spans="5:6" x14ac:dyDescent="0.25">
      <c r="E1256" s="2">
        <f t="shared" ca="1" si="38"/>
        <v>3.1822678950390593E-3</v>
      </c>
      <c r="F1256" s="2">
        <f t="shared" ca="1" si="39"/>
        <v>17.791865821669738</v>
      </c>
    </row>
    <row r="1257" spans="5:6" x14ac:dyDescent="0.25">
      <c r="E1257" s="2">
        <f t="shared" ca="1" si="38"/>
        <v>0.3351521804483597</v>
      </c>
      <c r="F1257" s="2">
        <f t="shared" ca="1" si="39"/>
        <v>23.085883635488798</v>
      </c>
    </row>
    <row r="1258" spans="5:6" x14ac:dyDescent="0.25">
      <c r="E1258" s="2">
        <f t="shared" ca="1" si="38"/>
        <v>0.71344433530716689</v>
      </c>
      <c r="F1258" s="2">
        <f t="shared" ca="1" si="39"/>
        <v>28.242073216226913</v>
      </c>
    </row>
    <row r="1259" spans="5:6" x14ac:dyDescent="0.25">
      <c r="E1259" s="2">
        <f t="shared" ca="1" si="38"/>
        <v>0.56312459138113147</v>
      </c>
      <c r="F1259" s="2">
        <f t="shared" ca="1" si="39"/>
        <v>25.826666485012048</v>
      </c>
    </row>
    <row r="1260" spans="5:6" x14ac:dyDescent="0.25">
      <c r="E1260" s="2">
        <f t="shared" ca="1" si="38"/>
        <v>0.1886753398761043</v>
      </c>
      <c r="F1260" s="2">
        <f t="shared" ca="1" si="39"/>
        <v>21.453985222273531</v>
      </c>
    </row>
    <row r="1261" spans="5:6" x14ac:dyDescent="0.25">
      <c r="E1261" s="2">
        <f t="shared" ca="1" si="38"/>
        <v>0.83411329445638704</v>
      </c>
      <c r="F1261" s="2">
        <f t="shared" ca="1" si="39"/>
        <v>31.170998517603472</v>
      </c>
    </row>
    <row r="1262" spans="5:6" x14ac:dyDescent="0.25">
      <c r="E1262" s="2">
        <f t="shared" ca="1" si="38"/>
        <v>0.82151411158217613</v>
      </c>
      <c r="F1262" s="2">
        <f t="shared" ca="1" si="39"/>
        <v>30.78695091730188</v>
      </c>
    </row>
    <row r="1263" spans="5:6" x14ac:dyDescent="0.25">
      <c r="E1263" s="2">
        <f t="shared" ca="1" si="38"/>
        <v>0.28560040989105984</v>
      </c>
      <c r="F1263" s="2">
        <f t="shared" ca="1" si="39"/>
        <v>22.541194036416712</v>
      </c>
    </row>
    <row r="1264" spans="5:6" x14ac:dyDescent="0.25">
      <c r="E1264" s="2">
        <f t="shared" ca="1" si="38"/>
        <v>0.51986041591595633</v>
      </c>
      <c r="F1264" s="2">
        <f t="shared" ca="1" si="39"/>
        <v>25.252136060831234</v>
      </c>
    </row>
    <row r="1265" spans="5:6" x14ac:dyDescent="0.25">
      <c r="E1265" s="2">
        <f t="shared" ca="1" si="38"/>
        <v>0.87095413879292694</v>
      </c>
      <c r="F1265" s="2">
        <f t="shared" ca="1" si="39"/>
        <v>32.474925243591358</v>
      </c>
    </row>
    <row r="1266" spans="5:6" x14ac:dyDescent="0.25">
      <c r="E1266" s="2">
        <f t="shared" ca="1" si="38"/>
        <v>0.65461318515682632</v>
      </c>
      <c r="F1266" s="2">
        <f t="shared" ca="1" si="39"/>
        <v>27.196650580392919</v>
      </c>
    </row>
    <row r="1267" spans="5:6" x14ac:dyDescent="0.25">
      <c r="E1267" s="2">
        <f t="shared" ca="1" si="38"/>
        <v>0.40236502588572998</v>
      </c>
      <c r="F1267" s="2">
        <f t="shared" ca="1" si="39"/>
        <v>23.837893431144263</v>
      </c>
    </row>
    <row r="1268" spans="5:6" x14ac:dyDescent="0.25">
      <c r="E1268" s="2">
        <f t="shared" ca="1" si="38"/>
        <v>0.40639318539791303</v>
      </c>
      <c r="F1268" s="2">
        <f t="shared" ca="1" si="39"/>
        <v>23.883873660945213</v>
      </c>
    </row>
    <row r="1269" spans="5:6" x14ac:dyDescent="0.25">
      <c r="E1269" s="2">
        <f t="shared" ca="1" si="38"/>
        <v>0.16832139002450208</v>
      </c>
      <c r="F1269" s="2">
        <f t="shared" ca="1" si="39"/>
        <v>21.213218391895566</v>
      </c>
    </row>
    <row r="1270" spans="5:6" x14ac:dyDescent="0.25">
      <c r="E1270" s="2">
        <f t="shared" ca="1" si="38"/>
        <v>0.1354231067113022</v>
      </c>
      <c r="F1270" s="2">
        <f t="shared" ca="1" si="39"/>
        <v>20.805197331403242</v>
      </c>
    </row>
    <row r="1271" spans="5:6" x14ac:dyDescent="0.25">
      <c r="E1271" s="2">
        <f t="shared" ca="1" si="38"/>
        <v>0.37557807598595438</v>
      </c>
      <c r="F1271" s="2">
        <f t="shared" ca="1" si="39"/>
        <v>23.535151370322733</v>
      </c>
    </row>
    <row r="1272" spans="5:6" x14ac:dyDescent="0.25">
      <c r="E1272" s="2">
        <f t="shared" ca="1" si="38"/>
        <v>0.41100134238197461</v>
      </c>
      <c r="F1272" s="2">
        <f t="shared" ca="1" si="39"/>
        <v>23.936637121368538</v>
      </c>
    </row>
    <row r="1273" spans="5:6" x14ac:dyDescent="0.25">
      <c r="E1273" s="2">
        <f t="shared" ca="1" si="38"/>
        <v>0.31625944474587819</v>
      </c>
      <c r="F1273" s="2">
        <f t="shared" ca="1" si="39"/>
        <v>22.877878938987827</v>
      </c>
    </row>
    <row r="1274" spans="5:6" x14ac:dyDescent="0.25">
      <c r="E1274" s="2">
        <f t="shared" ca="1" si="38"/>
        <v>0.47886109330980597</v>
      </c>
      <c r="F1274" s="2">
        <f t="shared" ca="1" si="39"/>
        <v>24.738428586132002</v>
      </c>
    </row>
    <row r="1275" spans="5:6" x14ac:dyDescent="0.25">
      <c r="E1275" s="2">
        <f t="shared" ca="1" si="38"/>
        <v>0.98787273791600638</v>
      </c>
      <c r="F1275" s="2">
        <f t="shared" ca="1" si="39"/>
        <v>44.274960374687694</v>
      </c>
    </row>
    <row r="1276" spans="5:6" x14ac:dyDescent="0.25">
      <c r="E1276" s="2">
        <f t="shared" ca="1" si="38"/>
        <v>0.83587047361651712</v>
      </c>
      <c r="F1276" s="2">
        <f t="shared" ca="1" si="39"/>
        <v>31.226702851000599</v>
      </c>
    </row>
    <row r="1277" spans="5:6" x14ac:dyDescent="0.25">
      <c r="E1277" s="2">
        <f t="shared" ca="1" si="38"/>
        <v>0.77562820345086469</v>
      </c>
      <c r="F1277" s="2">
        <f t="shared" ca="1" si="39"/>
        <v>29.572155891463218</v>
      </c>
    </row>
    <row r="1278" spans="5:6" x14ac:dyDescent="0.25">
      <c r="E1278" s="2">
        <f t="shared" ca="1" si="38"/>
        <v>0.30439123802543844</v>
      </c>
      <c r="F1278" s="2">
        <f t="shared" ca="1" si="39"/>
        <v>22.747515392495551</v>
      </c>
    </row>
    <row r="1279" spans="5:6" x14ac:dyDescent="0.25">
      <c r="E1279" s="2">
        <f t="shared" ca="1" si="38"/>
        <v>0.88327556785705941</v>
      </c>
      <c r="F1279" s="2">
        <f t="shared" ca="1" si="39"/>
        <v>32.990963616886049</v>
      </c>
    </row>
    <row r="1280" spans="5:6" x14ac:dyDescent="0.25">
      <c r="E1280" s="2">
        <f t="shared" ca="1" si="38"/>
        <v>0.15173733225360098</v>
      </c>
      <c r="F1280" s="2">
        <f t="shared" ca="1" si="39"/>
        <v>21.011005469920093</v>
      </c>
    </row>
    <row r="1281" spans="5:6" x14ac:dyDescent="0.25">
      <c r="E1281" s="2">
        <f t="shared" ca="1" si="38"/>
        <v>0.45253564413683034</v>
      </c>
      <c r="F1281" s="2">
        <f t="shared" ca="1" si="39"/>
        <v>24.421225092907655</v>
      </c>
    </row>
    <row r="1282" spans="5:6" x14ac:dyDescent="0.25">
      <c r="E1282" s="2">
        <f t="shared" ca="1" si="38"/>
        <v>0.35023543981842364</v>
      </c>
      <c r="F1282" s="2">
        <f t="shared" ca="1" si="39"/>
        <v>23.25267925384464</v>
      </c>
    </row>
    <row r="1283" spans="5:6" x14ac:dyDescent="0.25">
      <c r="E1283" s="2">
        <f t="shared" ref="E1283:E1346" ca="1" si="40">RAND()</f>
        <v>0.94485511459198424</v>
      </c>
      <c r="F1283" s="2">
        <f t="shared" ref="F1283:F1346" ca="1" si="41">$C$3+$C$4*((($C$5*_xlfn.NORM.S.INV(E1283)+SQRT(($C$5*_xlfn.NORM.S.INV(E1283))^2+4))/(2))^2)</f>
        <v>36.784805093091599</v>
      </c>
    </row>
    <row r="1284" spans="5:6" x14ac:dyDescent="0.25">
      <c r="E1284" s="2">
        <f t="shared" ca="1" si="40"/>
        <v>0.54305418749808865</v>
      </c>
      <c r="F1284" s="2">
        <f t="shared" ca="1" si="41"/>
        <v>25.55546891921281</v>
      </c>
    </row>
    <row r="1285" spans="5:6" x14ac:dyDescent="0.25">
      <c r="E1285" s="2">
        <f t="shared" ca="1" si="40"/>
        <v>0.60894072733989912</v>
      </c>
      <c r="F1285" s="2">
        <f t="shared" ca="1" si="41"/>
        <v>26.481703780334652</v>
      </c>
    </row>
    <row r="1286" spans="5:6" x14ac:dyDescent="0.25">
      <c r="E1286" s="2">
        <f t="shared" ca="1" si="40"/>
        <v>0.27160613589594307</v>
      </c>
      <c r="F1286" s="2">
        <f t="shared" ca="1" si="41"/>
        <v>22.387298983779811</v>
      </c>
    </row>
    <row r="1287" spans="5:6" x14ac:dyDescent="0.25">
      <c r="E1287" s="2">
        <f t="shared" ca="1" si="40"/>
        <v>0.46335388062257954</v>
      </c>
      <c r="F1287" s="2">
        <f t="shared" ca="1" si="41"/>
        <v>24.550516760286527</v>
      </c>
    </row>
    <row r="1288" spans="5:6" x14ac:dyDescent="0.25">
      <c r="E1288" s="2">
        <f t="shared" ca="1" si="40"/>
        <v>0.96491772979520152</v>
      </c>
      <c r="F1288" s="2">
        <f t="shared" ca="1" si="41"/>
        <v>39.037803087229626</v>
      </c>
    </row>
    <row r="1289" spans="5:6" x14ac:dyDescent="0.25">
      <c r="E1289" s="2">
        <f t="shared" ca="1" si="40"/>
        <v>0.66250311620341795</v>
      </c>
      <c r="F1289" s="2">
        <f t="shared" ca="1" si="41"/>
        <v>27.327778857842578</v>
      </c>
    </row>
    <row r="1290" spans="5:6" x14ac:dyDescent="0.25">
      <c r="E1290" s="2">
        <f t="shared" ca="1" si="40"/>
        <v>0.35108506338404566</v>
      </c>
      <c r="F1290" s="2">
        <f t="shared" ca="1" si="41"/>
        <v>23.262099988776221</v>
      </c>
    </row>
    <row r="1291" spans="5:6" x14ac:dyDescent="0.25">
      <c r="E1291" s="2">
        <f t="shared" ca="1" si="40"/>
        <v>0.20927271697800909</v>
      </c>
      <c r="F1291" s="2">
        <f t="shared" ca="1" si="41"/>
        <v>21.69137257909572</v>
      </c>
    </row>
    <row r="1292" spans="5:6" x14ac:dyDescent="0.25">
      <c r="E1292" s="2">
        <f t="shared" ca="1" si="40"/>
        <v>0.32076395458372875</v>
      </c>
      <c r="F1292" s="2">
        <f t="shared" ca="1" si="41"/>
        <v>22.927404616889682</v>
      </c>
    </row>
    <row r="1293" spans="5:6" x14ac:dyDescent="0.25">
      <c r="E1293" s="2">
        <f t="shared" ca="1" si="40"/>
        <v>1.0863432033170195E-2</v>
      </c>
      <c r="F1293" s="2">
        <f t="shared" ca="1" si="41"/>
        <v>18.354041817477274</v>
      </c>
    </row>
    <row r="1294" spans="5:6" x14ac:dyDescent="0.25">
      <c r="E1294" s="2">
        <f t="shared" ca="1" si="40"/>
        <v>0.52607466535488767</v>
      </c>
      <c r="F1294" s="2">
        <f t="shared" ca="1" si="41"/>
        <v>25.332421651568065</v>
      </c>
    </row>
    <row r="1295" spans="5:6" x14ac:dyDescent="0.25">
      <c r="E1295" s="2">
        <f t="shared" ca="1" si="40"/>
        <v>0.58652867894775162</v>
      </c>
      <c r="F1295" s="2">
        <f t="shared" ca="1" si="41"/>
        <v>26.154499317960308</v>
      </c>
    </row>
    <row r="1296" spans="5:6" x14ac:dyDescent="0.25">
      <c r="E1296" s="2">
        <f t="shared" ca="1" si="40"/>
        <v>0.19704586826152348</v>
      </c>
      <c r="F1296" s="2">
        <f t="shared" ca="1" si="41"/>
        <v>21.551109563273066</v>
      </c>
    </row>
    <row r="1297" spans="5:6" x14ac:dyDescent="0.25">
      <c r="E1297" s="2">
        <f t="shared" ca="1" si="40"/>
        <v>2.2506465637044393E-3</v>
      </c>
      <c r="F1297" s="2">
        <f t="shared" ca="1" si="41"/>
        <v>17.666096754954321</v>
      </c>
    </row>
    <row r="1298" spans="5:6" x14ac:dyDescent="0.25">
      <c r="E1298" s="2">
        <f t="shared" ca="1" si="40"/>
        <v>0.49981463226557399</v>
      </c>
      <c r="F1298" s="2">
        <f t="shared" ca="1" si="41"/>
        <v>24.997677029751376</v>
      </c>
    </row>
    <row r="1299" spans="5:6" x14ac:dyDescent="0.25">
      <c r="E1299" s="2">
        <f t="shared" ca="1" si="40"/>
        <v>0.76105177412179237</v>
      </c>
      <c r="F1299" s="2">
        <f t="shared" ca="1" si="41"/>
        <v>29.233441859130913</v>
      </c>
    </row>
    <row r="1300" spans="5:6" x14ac:dyDescent="0.25">
      <c r="E1300" s="2">
        <f t="shared" ca="1" si="40"/>
        <v>0.19067621301046722</v>
      </c>
      <c r="F1300" s="2">
        <f t="shared" ca="1" si="41"/>
        <v>21.47729090256902</v>
      </c>
    </row>
    <row r="1301" spans="5:6" x14ac:dyDescent="0.25">
      <c r="E1301" s="2">
        <f t="shared" ca="1" si="40"/>
        <v>0.1834416029149939</v>
      </c>
      <c r="F1301" s="2">
        <f t="shared" ca="1" si="41"/>
        <v>21.392739904664051</v>
      </c>
    </row>
    <row r="1302" spans="5:6" x14ac:dyDescent="0.25">
      <c r="E1302" s="2">
        <f t="shared" ca="1" si="40"/>
        <v>0.27149800395559442</v>
      </c>
      <c r="F1302" s="2">
        <f t="shared" ca="1" si="41"/>
        <v>22.386108269964407</v>
      </c>
    </row>
    <row r="1303" spans="5:6" x14ac:dyDescent="0.25">
      <c r="E1303" s="2">
        <f t="shared" ca="1" si="40"/>
        <v>0.12358213812660712</v>
      </c>
      <c r="F1303" s="2">
        <f t="shared" ca="1" si="41"/>
        <v>20.6504510172336</v>
      </c>
    </row>
    <row r="1304" spans="5:6" x14ac:dyDescent="0.25">
      <c r="E1304" s="2">
        <f t="shared" ca="1" si="40"/>
        <v>0.72110876218665165</v>
      </c>
      <c r="F1304" s="2">
        <f t="shared" ca="1" si="41"/>
        <v>28.391437513844927</v>
      </c>
    </row>
    <row r="1305" spans="5:6" x14ac:dyDescent="0.25">
      <c r="E1305" s="2">
        <f t="shared" ca="1" si="40"/>
        <v>0.44264650145302231</v>
      </c>
      <c r="F1305" s="2">
        <f t="shared" ca="1" si="41"/>
        <v>24.30423202579545</v>
      </c>
    </row>
    <row r="1306" spans="5:6" x14ac:dyDescent="0.25">
      <c r="E1306" s="2">
        <f t="shared" ca="1" si="40"/>
        <v>0.11171497215494774</v>
      </c>
      <c r="F1306" s="2">
        <f t="shared" ca="1" si="41"/>
        <v>20.489752064780824</v>
      </c>
    </row>
    <row r="1307" spans="5:6" x14ac:dyDescent="0.25">
      <c r="E1307" s="2">
        <f t="shared" ca="1" si="40"/>
        <v>0.15537133362818367</v>
      </c>
      <c r="F1307" s="2">
        <f t="shared" ca="1" si="41"/>
        <v>21.055859906426118</v>
      </c>
    </row>
    <row r="1308" spans="5:6" x14ac:dyDescent="0.25">
      <c r="E1308" s="2">
        <f t="shared" ca="1" si="40"/>
        <v>0.91519185512310242</v>
      </c>
      <c r="F1308" s="2">
        <f t="shared" ca="1" si="41"/>
        <v>34.618633376940792</v>
      </c>
    </row>
    <row r="1309" spans="5:6" x14ac:dyDescent="0.25">
      <c r="E1309" s="2">
        <f t="shared" ca="1" si="40"/>
        <v>0.7145828156344558</v>
      </c>
      <c r="F1309" s="2">
        <f t="shared" ca="1" si="41"/>
        <v>28.264039923613886</v>
      </c>
    </row>
    <row r="1310" spans="5:6" x14ac:dyDescent="0.25">
      <c r="E1310" s="2">
        <f t="shared" ca="1" si="40"/>
        <v>0.39191130695216203</v>
      </c>
      <c r="F1310" s="2">
        <f t="shared" ca="1" si="41"/>
        <v>23.71915150500481</v>
      </c>
    </row>
    <row r="1311" spans="5:6" x14ac:dyDescent="0.25">
      <c r="E1311" s="2">
        <f t="shared" ca="1" si="40"/>
        <v>0.62225217925038734</v>
      </c>
      <c r="F1311" s="2">
        <f t="shared" ca="1" si="41"/>
        <v>26.682930507977915</v>
      </c>
    </row>
    <row r="1312" spans="5:6" x14ac:dyDescent="0.25">
      <c r="E1312" s="2">
        <f t="shared" ca="1" si="40"/>
        <v>0.9713900497004877</v>
      </c>
      <c r="F1312" s="2">
        <f t="shared" ca="1" si="41"/>
        <v>40.048155767273599</v>
      </c>
    </row>
    <row r="1313" spans="5:6" x14ac:dyDescent="0.25">
      <c r="E1313" s="2">
        <f t="shared" ca="1" si="40"/>
        <v>6.4060423606919215E-2</v>
      </c>
      <c r="F1313" s="2">
        <f t="shared" ca="1" si="41"/>
        <v>19.754321461064777</v>
      </c>
    </row>
    <row r="1314" spans="5:6" x14ac:dyDescent="0.25">
      <c r="E1314" s="2">
        <f t="shared" ca="1" si="40"/>
        <v>0.44806093724703011</v>
      </c>
      <c r="F1314" s="2">
        <f t="shared" ca="1" si="41"/>
        <v>24.368150796342121</v>
      </c>
    </row>
    <row r="1315" spans="5:6" x14ac:dyDescent="0.25">
      <c r="E1315" s="2">
        <f t="shared" ca="1" si="40"/>
        <v>0.1173373983838385</v>
      </c>
      <c r="F1315" s="2">
        <f t="shared" ca="1" si="41"/>
        <v>20.566660440273708</v>
      </c>
    </row>
    <row r="1316" spans="5:6" x14ac:dyDescent="0.25">
      <c r="E1316" s="2">
        <f t="shared" ca="1" si="40"/>
        <v>0.84355409844628315</v>
      </c>
      <c r="F1316" s="2">
        <f t="shared" ca="1" si="41"/>
        <v>31.477012697068311</v>
      </c>
    </row>
    <row r="1317" spans="5:6" x14ac:dyDescent="0.25">
      <c r="E1317" s="2">
        <f t="shared" ca="1" si="40"/>
        <v>0.56388819272937118</v>
      </c>
      <c r="F1317" s="2">
        <f t="shared" ca="1" si="41"/>
        <v>25.837157918357477</v>
      </c>
    </row>
    <row r="1318" spans="5:6" x14ac:dyDescent="0.25">
      <c r="E1318" s="2">
        <f t="shared" ca="1" si="40"/>
        <v>0.56345405421432171</v>
      </c>
      <c r="F1318" s="2">
        <f t="shared" ca="1" si="41"/>
        <v>25.831191490435728</v>
      </c>
    </row>
    <row r="1319" spans="5:6" x14ac:dyDescent="0.25">
      <c r="E1319" s="2">
        <f t="shared" ca="1" si="40"/>
        <v>0.57845213263495454</v>
      </c>
      <c r="F1319" s="2">
        <f t="shared" ca="1" si="41"/>
        <v>26.039860073488803</v>
      </c>
    </row>
    <row r="1320" spans="5:6" x14ac:dyDescent="0.25">
      <c r="E1320" s="2">
        <f t="shared" ca="1" si="40"/>
        <v>0.78753194088514322</v>
      </c>
      <c r="F1320" s="2">
        <f t="shared" ca="1" si="41"/>
        <v>29.863807559614351</v>
      </c>
    </row>
    <row r="1321" spans="5:6" x14ac:dyDescent="0.25">
      <c r="E1321" s="2">
        <f t="shared" ca="1" si="40"/>
        <v>0.60780904623880627</v>
      </c>
      <c r="F1321" s="2">
        <f t="shared" ca="1" si="41"/>
        <v>26.464842953151177</v>
      </c>
    </row>
    <row r="1322" spans="5:6" x14ac:dyDescent="0.25">
      <c r="E1322" s="2">
        <f t="shared" ca="1" si="40"/>
        <v>0.80308438482530276</v>
      </c>
      <c r="F1322" s="2">
        <f t="shared" ca="1" si="41"/>
        <v>30.268095142811912</v>
      </c>
    </row>
    <row r="1323" spans="5:6" x14ac:dyDescent="0.25">
      <c r="E1323" s="2">
        <f t="shared" ca="1" si="40"/>
        <v>0.19496868304016801</v>
      </c>
      <c r="F1323" s="2">
        <f t="shared" ca="1" si="41"/>
        <v>21.527097320492398</v>
      </c>
    </row>
    <row r="1324" spans="5:6" x14ac:dyDescent="0.25">
      <c r="E1324" s="2">
        <f t="shared" ca="1" si="40"/>
        <v>0.60076936959881</v>
      </c>
      <c r="F1324" s="2">
        <f t="shared" ca="1" si="41"/>
        <v>26.360791191529302</v>
      </c>
    </row>
    <row r="1325" spans="5:6" x14ac:dyDescent="0.25">
      <c r="E1325" s="2">
        <f t="shared" ca="1" si="40"/>
        <v>0.40675776112146333</v>
      </c>
      <c r="F1325" s="2">
        <f t="shared" ca="1" si="41"/>
        <v>23.888041649431432</v>
      </c>
    </row>
    <row r="1326" spans="5:6" x14ac:dyDescent="0.25">
      <c r="E1326" s="2">
        <f t="shared" ca="1" si="40"/>
        <v>0.38816949542383705</v>
      </c>
      <c r="F1326" s="2">
        <f t="shared" ca="1" si="41"/>
        <v>23.676842240232901</v>
      </c>
    </row>
    <row r="1327" spans="5:6" x14ac:dyDescent="0.25">
      <c r="E1327" s="2">
        <f t="shared" ca="1" si="40"/>
        <v>0.2438734259989388</v>
      </c>
      <c r="F1327" s="2">
        <f t="shared" ca="1" si="41"/>
        <v>22.080564364157475</v>
      </c>
    </row>
    <row r="1328" spans="5:6" x14ac:dyDescent="0.25">
      <c r="E1328" s="2">
        <f t="shared" ca="1" si="40"/>
        <v>0.71582165917409235</v>
      </c>
      <c r="F1328" s="2">
        <f t="shared" ca="1" si="41"/>
        <v>28.28802918710327</v>
      </c>
    </row>
    <row r="1329" spans="5:6" x14ac:dyDescent="0.25">
      <c r="E1329" s="2">
        <f t="shared" ca="1" si="40"/>
        <v>0.93556221286652164</v>
      </c>
      <c r="F1329" s="2">
        <f t="shared" ca="1" si="41"/>
        <v>36.003992631586677</v>
      </c>
    </row>
    <row r="1330" spans="5:6" x14ac:dyDescent="0.25">
      <c r="E1330" s="2">
        <f t="shared" ca="1" si="40"/>
        <v>0.80134757446996618</v>
      </c>
      <c r="F1330" s="2">
        <f t="shared" ca="1" si="41"/>
        <v>30.221527707209361</v>
      </c>
    </row>
    <row r="1331" spans="5:6" x14ac:dyDescent="0.25">
      <c r="E1331" s="2">
        <f t="shared" ca="1" si="40"/>
        <v>0.36295687143073596</v>
      </c>
      <c r="F1331" s="2">
        <f t="shared" ca="1" si="41"/>
        <v>23.39407050297995</v>
      </c>
    </row>
    <row r="1332" spans="5:6" x14ac:dyDescent="0.25">
      <c r="E1332" s="2">
        <f t="shared" ca="1" si="40"/>
        <v>0.61025272250459583</v>
      </c>
      <c r="F1332" s="2">
        <f t="shared" ca="1" si="41"/>
        <v>26.501298320936975</v>
      </c>
    </row>
    <row r="1333" spans="5:6" x14ac:dyDescent="0.25">
      <c r="E1333" s="2">
        <f t="shared" ca="1" si="40"/>
        <v>0.77987254097911918</v>
      </c>
      <c r="F1333" s="2">
        <f t="shared" ca="1" si="41"/>
        <v>29.674504445576709</v>
      </c>
    </row>
    <row r="1334" spans="5:6" x14ac:dyDescent="0.25">
      <c r="E1334" s="2">
        <f t="shared" ca="1" si="40"/>
        <v>0.54143993694893455</v>
      </c>
      <c r="F1334" s="2">
        <f t="shared" ca="1" si="41"/>
        <v>25.534022306164257</v>
      </c>
    </row>
    <row r="1335" spans="5:6" x14ac:dyDescent="0.25">
      <c r="E1335" s="2">
        <f t="shared" ca="1" si="40"/>
        <v>0.70309754636461097</v>
      </c>
      <c r="F1335" s="2">
        <f t="shared" ca="1" si="41"/>
        <v>28.04580235057637</v>
      </c>
    </row>
    <row r="1336" spans="5:6" x14ac:dyDescent="0.25">
      <c r="E1336" s="2">
        <f t="shared" ca="1" si="40"/>
        <v>0.98948374708162623</v>
      </c>
      <c r="F1336" s="2">
        <f t="shared" ca="1" si="41"/>
        <v>44.9740196177153</v>
      </c>
    </row>
    <row r="1337" spans="5:6" x14ac:dyDescent="0.25">
      <c r="E1337" s="2">
        <f t="shared" ca="1" si="40"/>
        <v>0.60586401979880733</v>
      </c>
      <c r="F1337" s="2">
        <f t="shared" ca="1" si="41"/>
        <v>26.435951556327783</v>
      </c>
    </row>
    <row r="1338" spans="5:6" x14ac:dyDescent="0.25">
      <c r="E1338" s="2">
        <f t="shared" ca="1" si="40"/>
        <v>0.40123748730306708</v>
      </c>
      <c r="F1338" s="2">
        <f t="shared" ca="1" si="41"/>
        <v>23.825046001047639</v>
      </c>
    </row>
    <row r="1339" spans="5:6" x14ac:dyDescent="0.25">
      <c r="E1339" s="2">
        <f t="shared" ca="1" si="40"/>
        <v>0.72714546608442021</v>
      </c>
      <c r="F1339" s="2">
        <f t="shared" ca="1" si="41"/>
        <v>28.51160761162069</v>
      </c>
    </row>
    <row r="1340" spans="5:6" x14ac:dyDescent="0.25">
      <c r="E1340" s="2">
        <f t="shared" ca="1" si="40"/>
        <v>0.54477408587675535</v>
      </c>
      <c r="F1340" s="2">
        <f t="shared" ca="1" si="41"/>
        <v>25.578376972708263</v>
      </c>
    </row>
    <row r="1341" spans="5:6" x14ac:dyDescent="0.25">
      <c r="E1341" s="2">
        <f t="shared" ca="1" si="40"/>
        <v>6.0721017406655586E-2</v>
      </c>
      <c r="F1341" s="2">
        <f t="shared" ca="1" si="41"/>
        <v>19.694348283027082</v>
      </c>
    </row>
    <row r="1342" spans="5:6" x14ac:dyDescent="0.25">
      <c r="E1342" s="2">
        <f t="shared" ca="1" si="40"/>
        <v>0.38085587929128273</v>
      </c>
      <c r="F1342" s="2">
        <f t="shared" ca="1" si="41"/>
        <v>23.594419384704089</v>
      </c>
    </row>
    <row r="1343" spans="5:6" x14ac:dyDescent="0.25">
      <c r="E1343" s="2">
        <f t="shared" ca="1" si="40"/>
        <v>0.1346812973087439</v>
      </c>
      <c r="F1343" s="2">
        <f t="shared" ca="1" si="41"/>
        <v>20.795647368255203</v>
      </c>
    </row>
    <row r="1344" spans="5:6" x14ac:dyDescent="0.25">
      <c r="E1344" s="2">
        <f t="shared" ca="1" si="40"/>
        <v>0.84288567518325364</v>
      </c>
      <c r="F1344" s="2">
        <f t="shared" ca="1" si="41"/>
        <v>31.454786126762919</v>
      </c>
    </row>
    <row r="1345" spans="5:6" x14ac:dyDescent="0.25">
      <c r="E1345" s="2">
        <f t="shared" ca="1" si="40"/>
        <v>0.32829029321495806</v>
      </c>
      <c r="F1345" s="2">
        <f t="shared" ca="1" si="41"/>
        <v>23.010241129759713</v>
      </c>
    </row>
    <row r="1346" spans="5:6" x14ac:dyDescent="0.25">
      <c r="E1346" s="2">
        <f t="shared" ca="1" si="40"/>
        <v>5.0989192670791272E-2</v>
      </c>
      <c r="F1346" s="2">
        <f t="shared" ca="1" si="41"/>
        <v>19.509267292583669</v>
      </c>
    </row>
    <row r="1347" spans="5:6" x14ac:dyDescent="0.25">
      <c r="E1347" s="2">
        <f t="shared" ref="E1347:E1410" ca="1" si="42">RAND()</f>
        <v>0.92506615828833849</v>
      </c>
      <c r="F1347" s="2">
        <f t="shared" ref="F1347:F1410" ca="1" si="43">$C$3+$C$4*((($C$5*_xlfn.NORM.S.INV(E1347)+SQRT(($C$5*_xlfn.NORM.S.INV(E1347))^2+4))/(2))^2)</f>
        <v>35.244340655102384</v>
      </c>
    </row>
    <row r="1348" spans="5:6" x14ac:dyDescent="0.25">
      <c r="E1348" s="2">
        <f t="shared" ca="1" si="42"/>
        <v>0.51704084865126609</v>
      </c>
      <c r="F1348" s="2">
        <f t="shared" ca="1" si="43"/>
        <v>25.215934652709894</v>
      </c>
    </row>
    <row r="1349" spans="5:6" x14ac:dyDescent="0.25">
      <c r="E1349" s="2">
        <f t="shared" ca="1" si="42"/>
        <v>0.64767154147474459</v>
      </c>
      <c r="F1349" s="2">
        <f t="shared" ca="1" si="43"/>
        <v>27.083289141431273</v>
      </c>
    </row>
    <row r="1350" spans="5:6" x14ac:dyDescent="0.25">
      <c r="E1350" s="2">
        <f t="shared" ca="1" si="42"/>
        <v>0.45224235250418576</v>
      </c>
      <c r="F1350" s="2">
        <f t="shared" ca="1" si="43"/>
        <v>24.417739312184313</v>
      </c>
    </row>
    <row r="1351" spans="5:6" x14ac:dyDescent="0.25">
      <c r="E1351" s="2">
        <f t="shared" ca="1" si="42"/>
        <v>2.5602664247252327E-2</v>
      </c>
      <c r="F1351" s="2">
        <f t="shared" ca="1" si="43"/>
        <v>18.906680171015353</v>
      </c>
    </row>
    <row r="1352" spans="5:6" x14ac:dyDescent="0.25">
      <c r="E1352" s="2">
        <f t="shared" ca="1" si="42"/>
        <v>0.56408479346484686</v>
      </c>
      <c r="F1352" s="2">
        <f t="shared" ca="1" si="43"/>
        <v>25.839861237614663</v>
      </c>
    </row>
    <row r="1353" spans="5:6" x14ac:dyDescent="0.25">
      <c r="E1353" s="2">
        <f t="shared" ca="1" si="42"/>
        <v>0.39827046827201529</v>
      </c>
      <c r="F1353" s="2">
        <f t="shared" ca="1" si="43"/>
        <v>23.791286164084717</v>
      </c>
    </row>
    <row r="1354" spans="5:6" x14ac:dyDescent="0.25">
      <c r="E1354" s="2">
        <f t="shared" ca="1" si="42"/>
        <v>0.80462408894253057</v>
      </c>
      <c r="F1354" s="2">
        <f t="shared" ca="1" si="43"/>
        <v>30.309693567592184</v>
      </c>
    </row>
    <row r="1355" spans="5:6" x14ac:dyDescent="0.25">
      <c r="E1355" s="2">
        <f t="shared" ca="1" si="42"/>
        <v>0.11109742821235957</v>
      </c>
      <c r="F1355" s="2">
        <f t="shared" ca="1" si="43"/>
        <v>20.481213740028743</v>
      </c>
    </row>
    <row r="1356" spans="5:6" x14ac:dyDescent="0.25">
      <c r="E1356" s="2">
        <f t="shared" ca="1" si="42"/>
        <v>0.76471704120153428</v>
      </c>
      <c r="F1356" s="2">
        <f t="shared" ca="1" si="43"/>
        <v>29.316830965814844</v>
      </c>
    </row>
    <row r="1357" spans="5:6" x14ac:dyDescent="0.25">
      <c r="E1357" s="2">
        <f t="shared" ca="1" si="42"/>
        <v>0.75627106594594529</v>
      </c>
      <c r="F1357" s="2">
        <f t="shared" ca="1" si="43"/>
        <v>29.126374755643837</v>
      </c>
    </row>
    <row r="1358" spans="5:6" x14ac:dyDescent="0.25">
      <c r="E1358" s="2">
        <f t="shared" ca="1" si="42"/>
        <v>0.76621143145856985</v>
      </c>
      <c r="F1358" s="2">
        <f t="shared" ca="1" si="43"/>
        <v>29.351164030146691</v>
      </c>
    </row>
    <row r="1359" spans="5:6" x14ac:dyDescent="0.25">
      <c r="E1359" s="2">
        <f t="shared" ca="1" si="42"/>
        <v>0.90203337369488212</v>
      </c>
      <c r="F1359" s="2">
        <f t="shared" ca="1" si="43"/>
        <v>33.886208119670563</v>
      </c>
    </row>
    <row r="1360" spans="5:6" x14ac:dyDescent="0.25">
      <c r="E1360" s="2">
        <f t="shared" ca="1" si="42"/>
        <v>0.3925212312082289</v>
      </c>
      <c r="F1360" s="2">
        <f t="shared" ca="1" si="43"/>
        <v>23.726057362162258</v>
      </c>
    </row>
    <row r="1361" spans="5:6" x14ac:dyDescent="0.25">
      <c r="E1361" s="2">
        <f t="shared" ca="1" si="42"/>
        <v>0.76509207839850191</v>
      </c>
      <c r="F1361" s="2">
        <f t="shared" ca="1" si="43"/>
        <v>29.325428912093493</v>
      </c>
    </row>
    <row r="1362" spans="5:6" x14ac:dyDescent="0.25">
      <c r="E1362" s="2">
        <f t="shared" ca="1" si="42"/>
        <v>0.71365983472142647</v>
      </c>
      <c r="F1362" s="2">
        <f t="shared" ca="1" si="43"/>
        <v>28.246225443963993</v>
      </c>
    </row>
    <row r="1363" spans="5:6" x14ac:dyDescent="0.25">
      <c r="E1363" s="2">
        <f t="shared" ca="1" si="42"/>
        <v>0.37951001743067769</v>
      </c>
      <c r="F1363" s="2">
        <f t="shared" ca="1" si="43"/>
        <v>23.579289487559933</v>
      </c>
    </row>
    <row r="1364" spans="5:6" x14ac:dyDescent="0.25">
      <c r="E1364" s="2">
        <f t="shared" ca="1" si="42"/>
        <v>5.6886266650332362E-2</v>
      </c>
      <c r="F1364" s="2">
        <f t="shared" ca="1" si="43"/>
        <v>19.623386997577729</v>
      </c>
    </row>
    <row r="1365" spans="5:6" x14ac:dyDescent="0.25">
      <c r="E1365" s="2">
        <f t="shared" ca="1" si="42"/>
        <v>0.16321620671986148</v>
      </c>
      <c r="F1365" s="2">
        <f t="shared" ca="1" si="43"/>
        <v>21.151621724523345</v>
      </c>
    </row>
    <row r="1366" spans="5:6" x14ac:dyDescent="0.25">
      <c r="E1366" s="2">
        <f t="shared" ca="1" si="42"/>
        <v>0.6816809060951956</v>
      </c>
      <c r="F1366" s="2">
        <f t="shared" ca="1" si="43"/>
        <v>27.657394735147953</v>
      </c>
    </row>
    <row r="1367" spans="5:6" x14ac:dyDescent="0.25">
      <c r="E1367" s="2">
        <f t="shared" ca="1" si="42"/>
        <v>0.45479360006505032</v>
      </c>
      <c r="F1367" s="2">
        <f t="shared" ca="1" si="43"/>
        <v>24.448094656351213</v>
      </c>
    </row>
    <row r="1368" spans="5:6" x14ac:dyDescent="0.25">
      <c r="E1368" s="2">
        <f t="shared" ca="1" si="42"/>
        <v>0.40727651220789707</v>
      </c>
      <c r="F1368" s="2">
        <f t="shared" ca="1" si="43"/>
        <v>23.89397411522129</v>
      </c>
    </row>
    <row r="1369" spans="5:6" x14ac:dyDescent="0.25">
      <c r="E1369" s="2">
        <f t="shared" ca="1" si="42"/>
        <v>0.28517910525738743</v>
      </c>
      <c r="F1369" s="2">
        <f t="shared" ca="1" si="43"/>
        <v>22.53656563145962</v>
      </c>
    </row>
    <row r="1370" spans="5:6" x14ac:dyDescent="0.25">
      <c r="E1370" s="2">
        <f t="shared" ca="1" si="42"/>
        <v>0.76942817057160173</v>
      </c>
      <c r="F1370" s="2">
        <f t="shared" ca="1" si="43"/>
        <v>29.425739958452112</v>
      </c>
    </row>
    <row r="1371" spans="5:6" x14ac:dyDescent="0.25">
      <c r="E1371" s="2">
        <f t="shared" ca="1" si="42"/>
        <v>0.26965401562673985</v>
      </c>
      <c r="F1371" s="2">
        <f t="shared" ca="1" si="43"/>
        <v>22.365798171668871</v>
      </c>
    </row>
    <row r="1372" spans="5:6" x14ac:dyDescent="0.25">
      <c r="E1372" s="2">
        <f t="shared" ca="1" si="42"/>
        <v>0.52604007552647425</v>
      </c>
      <c r="F1372" s="2">
        <f t="shared" ca="1" si="43"/>
        <v>25.331972833044006</v>
      </c>
    </row>
    <row r="1373" spans="5:6" x14ac:dyDescent="0.25">
      <c r="E1373" s="2">
        <f t="shared" ca="1" si="42"/>
        <v>0.74817865195008482</v>
      </c>
      <c r="F1373" s="2">
        <f t="shared" ca="1" si="43"/>
        <v>28.94932511783426</v>
      </c>
    </row>
    <row r="1374" spans="5:6" x14ac:dyDescent="0.25">
      <c r="E1374" s="2">
        <f t="shared" ca="1" si="42"/>
        <v>0.6907541195831659</v>
      </c>
      <c r="F1374" s="2">
        <f t="shared" ca="1" si="43"/>
        <v>27.819158951327292</v>
      </c>
    </row>
    <row r="1375" spans="5:6" x14ac:dyDescent="0.25">
      <c r="E1375" s="2">
        <f t="shared" ca="1" si="42"/>
        <v>0.1500754864009809</v>
      </c>
      <c r="F1375" s="2">
        <f t="shared" ca="1" si="43"/>
        <v>20.990382007104657</v>
      </c>
    </row>
    <row r="1376" spans="5:6" x14ac:dyDescent="0.25">
      <c r="E1376" s="2">
        <f t="shared" ca="1" si="42"/>
        <v>0.99327910070516667</v>
      </c>
      <c r="F1376" s="2">
        <f t="shared" ca="1" si="43"/>
        <v>47.166182481946009</v>
      </c>
    </row>
    <row r="1377" spans="5:6" x14ac:dyDescent="0.25">
      <c r="E1377" s="2">
        <f t="shared" ca="1" si="42"/>
        <v>0.95460696503610887</v>
      </c>
      <c r="F1377" s="2">
        <f t="shared" ca="1" si="43"/>
        <v>37.756624194478903</v>
      </c>
    </row>
    <row r="1378" spans="5:6" x14ac:dyDescent="0.25">
      <c r="E1378" s="2">
        <f t="shared" ca="1" si="42"/>
        <v>0.82039909708230807</v>
      </c>
      <c r="F1378" s="2">
        <f t="shared" ca="1" si="43"/>
        <v>30.754185252052437</v>
      </c>
    </row>
    <row r="1379" spans="5:6" x14ac:dyDescent="0.25">
      <c r="E1379" s="2">
        <f t="shared" ca="1" si="42"/>
        <v>0.37164188370043705</v>
      </c>
      <c r="F1379" s="2">
        <f t="shared" ca="1" si="43"/>
        <v>23.491057540679503</v>
      </c>
    </row>
    <row r="1380" spans="5:6" x14ac:dyDescent="0.25">
      <c r="E1380" s="2">
        <f t="shared" ca="1" si="42"/>
        <v>0.27319606956955478</v>
      </c>
      <c r="F1380" s="2">
        <f t="shared" ca="1" si="43"/>
        <v>22.404803455561513</v>
      </c>
    </row>
    <row r="1381" spans="5:6" x14ac:dyDescent="0.25">
      <c r="E1381" s="2">
        <f t="shared" ca="1" si="42"/>
        <v>0.31958878750978481</v>
      </c>
      <c r="F1381" s="2">
        <f t="shared" ca="1" si="43"/>
        <v>22.914480725105498</v>
      </c>
    </row>
    <row r="1382" spans="5:6" x14ac:dyDescent="0.25">
      <c r="E1382" s="2">
        <f t="shared" ca="1" si="42"/>
        <v>0.81218249506115481</v>
      </c>
      <c r="F1382" s="2">
        <f t="shared" ca="1" si="43"/>
        <v>30.518370902016283</v>
      </c>
    </row>
    <row r="1383" spans="5:6" x14ac:dyDescent="0.25">
      <c r="E1383" s="2">
        <f t="shared" ca="1" si="42"/>
        <v>0.45987015548722521</v>
      </c>
      <c r="F1383" s="2">
        <f t="shared" ca="1" si="43"/>
        <v>24.508726898807581</v>
      </c>
    </row>
    <row r="1384" spans="5:6" x14ac:dyDescent="0.25">
      <c r="E1384" s="2">
        <f t="shared" ca="1" si="42"/>
        <v>0.32722683603905922</v>
      </c>
      <c r="F1384" s="2">
        <f t="shared" ca="1" si="43"/>
        <v>22.998528908265033</v>
      </c>
    </row>
    <row r="1385" spans="5:6" x14ac:dyDescent="0.25">
      <c r="E1385" s="2">
        <f t="shared" ca="1" si="42"/>
        <v>0.96430694430845676</v>
      </c>
      <c r="F1385" s="2">
        <f t="shared" ca="1" si="43"/>
        <v>38.952153248057968</v>
      </c>
    </row>
    <row r="1386" spans="5:6" x14ac:dyDescent="0.25">
      <c r="E1386" s="2">
        <f t="shared" ca="1" si="42"/>
        <v>0.54631436282315882</v>
      </c>
      <c r="F1386" s="2">
        <f t="shared" ca="1" si="43"/>
        <v>25.598943680335886</v>
      </c>
    </row>
    <row r="1387" spans="5:6" x14ac:dyDescent="0.25">
      <c r="E1387" s="2">
        <f t="shared" ca="1" si="42"/>
        <v>0.40874195592774387</v>
      </c>
      <c r="F1387" s="2">
        <f t="shared" ca="1" si="43"/>
        <v>23.910745005727307</v>
      </c>
    </row>
    <row r="1388" spans="5:6" x14ac:dyDescent="0.25">
      <c r="E1388" s="2">
        <f t="shared" ca="1" si="42"/>
        <v>0.60664245312202925</v>
      </c>
      <c r="F1388" s="2">
        <f t="shared" ca="1" si="43"/>
        <v>26.447501191488961</v>
      </c>
    </row>
    <row r="1389" spans="5:6" x14ac:dyDescent="0.25">
      <c r="E1389" s="2">
        <f t="shared" ca="1" si="42"/>
        <v>0.40947373508699203</v>
      </c>
      <c r="F1389" s="2">
        <f t="shared" ca="1" si="43"/>
        <v>23.919126348880351</v>
      </c>
    </row>
    <row r="1390" spans="5:6" x14ac:dyDescent="0.25">
      <c r="E1390" s="2">
        <f t="shared" ca="1" si="42"/>
        <v>0.11179851453225864</v>
      </c>
      <c r="F1390" s="2">
        <f t="shared" ca="1" si="43"/>
        <v>20.490905714952827</v>
      </c>
    </row>
    <row r="1391" spans="5:6" x14ac:dyDescent="0.25">
      <c r="E1391" s="2">
        <f t="shared" ca="1" si="42"/>
        <v>7.1764439262629098E-2</v>
      </c>
      <c r="F1391" s="2">
        <f t="shared" ca="1" si="43"/>
        <v>19.887054150058415</v>
      </c>
    </row>
    <row r="1392" spans="5:6" x14ac:dyDescent="0.25">
      <c r="E1392" s="2">
        <f t="shared" ca="1" si="42"/>
        <v>0.10949175528575406</v>
      </c>
      <c r="F1392" s="2">
        <f t="shared" ca="1" si="43"/>
        <v>20.458925009998623</v>
      </c>
    </row>
    <row r="1393" spans="5:6" x14ac:dyDescent="0.25">
      <c r="E1393" s="2">
        <f t="shared" ca="1" si="42"/>
        <v>0.20552944279378871</v>
      </c>
      <c r="F1393" s="2">
        <f t="shared" ca="1" si="43"/>
        <v>21.648616152835626</v>
      </c>
    </row>
    <row r="1394" spans="5:6" x14ac:dyDescent="0.25">
      <c r="E1394" s="2">
        <f t="shared" ca="1" si="42"/>
        <v>0.51654082818228908</v>
      </c>
      <c r="F1394" s="2">
        <f t="shared" ca="1" si="43"/>
        <v>25.209529190091871</v>
      </c>
    </row>
    <row r="1395" spans="5:6" x14ac:dyDescent="0.25">
      <c r="E1395" s="2">
        <f t="shared" ca="1" si="42"/>
        <v>0.5890948662453771</v>
      </c>
      <c r="F1395" s="2">
        <f t="shared" ca="1" si="43"/>
        <v>26.191273317396565</v>
      </c>
    </row>
    <row r="1396" spans="5:6" x14ac:dyDescent="0.25">
      <c r="E1396" s="2">
        <f t="shared" ca="1" si="42"/>
        <v>0.65898125670667085</v>
      </c>
      <c r="F1396" s="2">
        <f t="shared" ca="1" si="43"/>
        <v>27.268939566411312</v>
      </c>
    </row>
    <row r="1397" spans="5:6" x14ac:dyDescent="0.25">
      <c r="E1397" s="2">
        <f t="shared" ca="1" si="42"/>
        <v>0.3874719003592022</v>
      </c>
      <c r="F1397" s="2">
        <f t="shared" ca="1" si="43"/>
        <v>23.668965137225278</v>
      </c>
    </row>
    <row r="1398" spans="5:6" x14ac:dyDescent="0.25">
      <c r="E1398" s="2">
        <f t="shared" ca="1" si="42"/>
        <v>0.87179554004281357</v>
      </c>
      <c r="F1398" s="2">
        <f t="shared" ca="1" si="43"/>
        <v>32.508642287917695</v>
      </c>
    </row>
    <row r="1399" spans="5:6" x14ac:dyDescent="0.25">
      <c r="E1399" s="2">
        <f t="shared" ca="1" si="42"/>
        <v>0.26088965717728607</v>
      </c>
      <c r="F1399" s="2">
        <f t="shared" ca="1" si="43"/>
        <v>22.269127050559611</v>
      </c>
    </row>
    <row r="1400" spans="5:6" x14ac:dyDescent="0.25">
      <c r="E1400" s="2">
        <f t="shared" ca="1" si="42"/>
        <v>0.15114576869012586</v>
      </c>
      <c r="F1400" s="2">
        <f t="shared" ca="1" si="43"/>
        <v>21.003672360425234</v>
      </c>
    </row>
    <row r="1401" spans="5:6" x14ac:dyDescent="0.25">
      <c r="E1401" s="2">
        <f t="shared" ca="1" si="42"/>
        <v>0.47819532470271353</v>
      </c>
      <c r="F1401" s="2">
        <f t="shared" ca="1" si="43"/>
        <v>24.730295019172907</v>
      </c>
    </row>
    <row r="1402" spans="5:6" x14ac:dyDescent="0.25">
      <c r="E1402" s="2">
        <f t="shared" ca="1" si="42"/>
        <v>0.88961177815657089</v>
      </c>
      <c r="F1402" s="2">
        <f t="shared" ca="1" si="43"/>
        <v>33.276908208371665</v>
      </c>
    </row>
    <row r="1403" spans="5:6" x14ac:dyDescent="0.25">
      <c r="E1403" s="2">
        <f t="shared" ca="1" si="42"/>
        <v>0.96459916627568565</v>
      </c>
      <c r="F1403" s="2">
        <f t="shared" ca="1" si="43"/>
        <v>38.992949734743391</v>
      </c>
    </row>
    <row r="1404" spans="5:6" x14ac:dyDescent="0.25">
      <c r="E1404" s="2">
        <f t="shared" ca="1" si="42"/>
        <v>0.27218128195038982</v>
      </c>
      <c r="F1404" s="2">
        <f t="shared" ca="1" si="43"/>
        <v>22.393631809350293</v>
      </c>
    </row>
    <row r="1405" spans="5:6" x14ac:dyDescent="0.25">
      <c r="E1405" s="2">
        <f t="shared" ca="1" si="42"/>
        <v>2.9057304037115594E-3</v>
      </c>
      <c r="F1405" s="2">
        <f t="shared" ca="1" si="43"/>
        <v>17.757713794287767</v>
      </c>
    </row>
    <row r="1406" spans="5:6" x14ac:dyDescent="0.25">
      <c r="E1406" s="2">
        <f t="shared" ca="1" si="42"/>
        <v>0.25507183318038973</v>
      </c>
      <c r="F1406" s="2">
        <f t="shared" ca="1" si="43"/>
        <v>22.204805153994123</v>
      </c>
    </row>
    <row r="1407" spans="5:6" x14ac:dyDescent="0.25">
      <c r="E1407" s="2">
        <f t="shared" ca="1" si="42"/>
        <v>0.1956675071308378</v>
      </c>
      <c r="F1407" s="2">
        <f t="shared" ca="1" si="43"/>
        <v>21.535182090754969</v>
      </c>
    </row>
    <row r="1408" spans="5:6" x14ac:dyDescent="0.25">
      <c r="E1408" s="2">
        <f t="shared" ca="1" si="42"/>
        <v>0.25397639526454929</v>
      </c>
      <c r="F1408" s="2">
        <f t="shared" ca="1" si="43"/>
        <v>22.19267832122793</v>
      </c>
    </row>
    <row r="1409" spans="5:6" x14ac:dyDescent="0.25">
      <c r="E1409" s="2">
        <f t="shared" ca="1" si="42"/>
        <v>0.55413939009107471</v>
      </c>
      <c r="F1409" s="2">
        <f t="shared" ca="1" si="43"/>
        <v>25.704189951117961</v>
      </c>
    </row>
    <row r="1410" spans="5:6" x14ac:dyDescent="0.25">
      <c r="E1410" s="2">
        <f t="shared" ca="1" si="42"/>
        <v>0.36629025733168175</v>
      </c>
      <c r="F1410" s="2">
        <f t="shared" ca="1" si="43"/>
        <v>23.431247558320031</v>
      </c>
    </row>
    <row r="1411" spans="5:6" x14ac:dyDescent="0.25">
      <c r="E1411" s="2">
        <f t="shared" ref="E1411:E1474" ca="1" si="44">RAND()</f>
        <v>0.62580179945552761</v>
      </c>
      <c r="F1411" s="2">
        <f t="shared" ref="F1411:F1474" ca="1" si="45">$C$3+$C$4*((($C$5*_xlfn.NORM.S.INV(E1411)+SQRT(($C$5*_xlfn.NORM.S.INV(E1411))^2+4))/(2))^2)</f>
        <v>26.737525170858532</v>
      </c>
    </row>
    <row r="1412" spans="5:6" x14ac:dyDescent="0.25">
      <c r="E1412" s="2">
        <f t="shared" ca="1" si="44"/>
        <v>0.35941549377272342</v>
      </c>
      <c r="F1412" s="2">
        <f t="shared" ca="1" si="45"/>
        <v>23.354634873620519</v>
      </c>
    </row>
    <row r="1413" spans="5:6" x14ac:dyDescent="0.25">
      <c r="E1413" s="2">
        <f t="shared" ca="1" si="44"/>
        <v>3.622132325958427E-3</v>
      </c>
      <c r="F1413" s="2">
        <f t="shared" ca="1" si="45"/>
        <v>17.842002682910234</v>
      </c>
    </row>
    <row r="1414" spans="5:6" x14ac:dyDescent="0.25">
      <c r="E1414" s="2">
        <f t="shared" ca="1" si="44"/>
        <v>0.11413008361355859</v>
      </c>
      <c r="F1414" s="2">
        <f t="shared" ca="1" si="45"/>
        <v>20.522967793105501</v>
      </c>
    </row>
    <row r="1415" spans="5:6" x14ac:dyDescent="0.25">
      <c r="E1415" s="2">
        <f t="shared" ca="1" si="44"/>
        <v>0.61396260431441319</v>
      </c>
      <c r="F1415" s="2">
        <f t="shared" ca="1" si="45"/>
        <v>26.556982891397944</v>
      </c>
    </row>
    <row r="1416" spans="5:6" x14ac:dyDescent="0.25">
      <c r="E1416" s="2">
        <f t="shared" ca="1" si="44"/>
        <v>0.66655371031390065</v>
      </c>
      <c r="F1416" s="2">
        <f t="shared" ca="1" si="45"/>
        <v>27.39607967818079</v>
      </c>
    </row>
    <row r="1417" spans="5:6" x14ac:dyDescent="0.25">
      <c r="E1417" s="2">
        <f t="shared" ca="1" si="44"/>
        <v>0.55748113912389174</v>
      </c>
      <c r="F1417" s="2">
        <f t="shared" ca="1" si="45"/>
        <v>25.749533716270886</v>
      </c>
    </row>
    <row r="1418" spans="5:6" x14ac:dyDescent="0.25">
      <c r="E1418" s="2">
        <f t="shared" ca="1" si="44"/>
        <v>0.55300260912362154</v>
      </c>
      <c r="F1418" s="2">
        <f t="shared" ca="1" si="45"/>
        <v>25.68882002025687</v>
      </c>
    </row>
    <row r="1419" spans="5:6" x14ac:dyDescent="0.25">
      <c r="E1419" s="2">
        <f t="shared" ca="1" si="44"/>
        <v>0.46702482189238526</v>
      </c>
      <c r="F1419" s="2">
        <f t="shared" ca="1" si="45"/>
        <v>24.594716805133377</v>
      </c>
    </row>
    <row r="1420" spans="5:6" x14ac:dyDescent="0.25">
      <c r="E1420" s="2">
        <f t="shared" ca="1" si="44"/>
        <v>0.31039180006435252</v>
      </c>
      <c r="F1420" s="2">
        <f t="shared" ca="1" si="45"/>
        <v>22.813409753881977</v>
      </c>
    </row>
    <row r="1421" spans="5:6" x14ac:dyDescent="0.25">
      <c r="E1421" s="2">
        <f t="shared" ca="1" si="44"/>
        <v>0.9162647700821821</v>
      </c>
      <c r="F1421" s="2">
        <f t="shared" ca="1" si="45"/>
        <v>34.683105692893548</v>
      </c>
    </row>
    <row r="1422" spans="5:6" x14ac:dyDescent="0.25">
      <c r="E1422" s="2">
        <f t="shared" ca="1" si="44"/>
        <v>0.86126565160340041</v>
      </c>
      <c r="F1422" s="2">
        <f t="shared" ca="1" si="45"/>
        <v>32.101007767764528</v>
      </c>
    </row>
    <row r="1423" spans="5:6" x14ac:dyDescent="0.25">
      <c r="E1423" s="2">
        <f t="shared" ca="1" si="44"/>
        <v>0.36116654872082876</v>
      </c>
      <c r="F1423" s="2">
        <f t="shared" ca="1" si="45"/>
        <v>23.374126373229867</v>
      </c>
    </row>
    <row r="1424" spans="5:6" x14ac:dyDescent="0.25">
      <c r="E1424" s="2">
        <f t="shared" ca="1" si="44"/>
        <v>0.98202778224693621</v>
      </c>
      <c r="F1424" s="2">
        <f t="shared" ca="1" si="45"/>
        <v>42.341965434956535</v>
      </c>
    </row>
    <row r="1425" spans="5:6" x14ac:dyDescent="0.25">
      <c r="E1425" s="2">
        <f t="shared" ca="1" si="44"/>
        <v>0.42696192931282639</v>
      </c>
      <c r="F1425" s="2">
        <f t="shared" ca="1" si="45"/>
        <v>24.120826842632759</v>
      </c>
    </row>
    <row r="1426" spans="5:6" x14ac:dyDescent="0.25">
      <c r="E1426" s="2">
        <f t="shared" ca="1" si="44"/>
        <v>0.98530111357411854</v>
      </c>
      <c r="F1426" s="2">
        <f t="shared" ca="1" si="45"/>
        <v>43.330676175640875</v>
      </c>
    </row>
    <row r="1427" spans="5:6" x14ac:dyDescent="0.25">
      <c r="E1427" s="2">
        <f t="shared" ca="1" si="44"/>
        <v>0.28765312457767478</v>
      </c>
      <c r="F1427" s="2">
        <f t="shared" ca="1" si="45"/>
        <v>22.563742057795217</v>
      </c>
    </row>
    <row r="1428" spans="5:6" x14ac:dyDescent="0.25">
      <c r="E1428" s="2">
        <f t="shared" ca="1" si="44"/>
        <v>0.49749801780853731</v>
      </c>
      <c r="F1428" s="2">
        <f t="shared" ca="1" si="45"/>
        <v>24.96869122527491</v>
      </c>
    </row>
    <row r="1429" spans="5:6" x14ac:dyDescent="0.25">
      <c r="E1429" s="2">
        <f t="shared" ca="1" si="44"/>
        <v>0.40956445079928683</v>
      </c>
      <c r="F1429" s="2">
        <f t="shared" ca="1" si="45"/>
        <v>23.920165662555089</v>
      </c>
    </row>
    <row r="1430" spans="5:6" x14ac:dyDescent="0.25">
      <c r="E1430" s="2">
        <f t="shared" ca="1" si="44"/>
        <v>0.1141119788131274</v>
      </c>
      <c r="F1430" s="2">
        <f t="shared" ca="1" si="45"/>
        <v>20.522719818496441</v>
      </c>
    </row>
    <row r="1431" spans="5:6" x14ac:dyDescent="0.25">
      <c r="E1431" s="2">
        <f t="shared" ca="1" si="44"/>
        <v>0.7414896515118059</v>
      </c>
      <c r="F1431" s="2">
        <f t="shared" ca="1" si="45"/>
        <v>28.806743311622739</v>
      </c>
    </row>
    <row r="1432" spans="5:6" x14ac:dyDescent="0.25">
      <c r="E1432" s="2">
        <f t="shared" ca="1" si="44"/>
        <v>0.4405778843656617</v>
      </c>
      <c r="F1432" s="2">
        <f t="shared" ca="1" si="45"/>
        <v>24.279896275349081</v>
      </c>
    </row>
    <row r="1433" spans="5:6" x14ac:dyDescent="0.25">
      <c r="E1433" s="2">
        <f t="shared" ca="1" si="44"/>
        <v>0.75638412144340239</v>
      </c>
      <c r="F1433" s="2">
        <f t="shared" ca="1" si="45"/>
        <v>29.128885017924944</v>
      </c>
    </row>
    <row r="1434" spans="5:6" x14ac:dyDescent="0.25">
      <c r="E1434" s="2">
        <f t="shared" ca="1" si="44"/>
        <v>0.87108018030181977</v>
      </c>
      <c r="F1434" s="2">
        <f t="shared" ca="1" si="45"/>
        <v>32.479962739916317</v>
      </c>
    </row>
    <row r="1435" spans="5:6" x14ac:dyDescent="0.25">
      <c r="E1435" s="2">
        <f t="shared" ca="1" si="44"/>
        <v>6.6710779525448127E-2</v>
      </c>
      <c r="F1435" s="2">
        <f t="shared" ca="1" si="45"/>
        <v>19.800822064733829</v>
      </c>
    </row>
    <row r="1436" spans="5:6" x14ac:dyDescent="0.25">
      <c r="E1436" s="2">
        <f t="shared" ca="1" si="44"/>
        <v>0.78109463250680911</v>
      </c>
      <c r="F1436" s="2">
        <f t="shared" ca="1" si="45"/>
        <v>29.704304673347586</v>
      </c>
    </row>
    <row r="1437" spans="5:6" x14ac:dyDescent="0.25">
      <c r="E1437" s="2">
        <f t="shared" ca="1" si="44"/>
        <v>0.40096502835988723</v>
      </c>
      <c r="F1437" s="2">
        <f t="shared" ca="1" si="45"/>
        <v>23.821943031781998</v>
      </c>
    </row>
    <row r="1438" spans="5:6" x14ac:dyDescent="0.25">
      <c r="E1438" s="2">
        <f t="shared" ca="1" si="44"/>
        <v>0.75751979655609869</v>
      </c>
      <c r="F1438" s="2">
        <f t="shared" ca="1" si="45"/>
        <v>29.154159035023564</v>
      </c>
    </row>
    <row r="1439" spans="5:6" x14ac:dyDescent="0.25">
      <c r="E1439" s="2">
        <f t="shared" ca="1" si="44"/>
        <v>0.76390753808863832</v>
      </c>
      <c r="F1439" s="2">
        <f t="shared" ca="1" si="45"/>
        <v>29.29831437145743</v>
      </c>
    </row>
    <row r="1440" spans="5:6" x14ac:dyDescent="0.25">
      <c r="E1440" s="2">
        <f t="shared" ca="1" si="44"/>
        <v>0.87605243250753406</v>
      </c>
      <c r="F1440" s="2">
        <f t="shared" ca="1" si="45"/>
        <v>32.682513198301706</v>
      </c>
    </row>
    <row r="1441" spans="5:6" x14ac:dyDescent="0.25">
      <c r="E1441" s="2">
        <f t="shared" ca="1" si="44"/>
        <v>4.3058131370493302E-2</v>
      </c>
      <c r="F1441" s="2">
        <f t="shared" ca="1" si="45"/>
        <v>19.34410958801007</v>
      </c>
    </row>
    <row r="1442" spans="5:6" x14ac:dyDescent="0.25">
      <c r="E1442" s="2">
        <f t="shared" ca="1" si="44"/>
        <v>0.42394521048215805</v>
      </c>
      <c r="F1442" s="2">
        <f t="shared" ca="1" si="45"/>
        <v>24.085833266517653</v>
      </c>
    </row>
    <row r="1443" spans="5:6" x14ac:dyDescent="0.25">
      <c r="E1443" s="2">
        <f t="shared" ca="1" si="44"/>
        <v>0.59389610457450437</v>
      </c>
      <c r="F1443" s="2">
        <f t="shared" ca="1" si="45"/>
        <v>26.2605420774922</v>
      </c>
    </row>
    <row r="1444" spans="5:6" x14ac:dyDescent="0.25">
      <c r="E1444" s="2">
        <f t="shared" ca="1" si="44"/>
        <v>0.67652596529082132</v>
      </c>
      <c r="F1444" s="2">
        <f t="shared" ca="1" si="45"/>
        <v>27.567205344637305</v>
      </c>
    </row>
    <row r="1445" spans="5:6" x14ac:dyDescent="0.25">
      <c r="E1445" s="2">
        <f t="shared" ca="1" si="44"/>
        <v>0.4316218662016601</v>
      </c>
      <c r="F1445" s="2">
        <f t="shared" ca="1" si="45"/>
        <v>24.17505538912215</v>
      </c>
    </row>
    <row r="1446" spans="5:6" x14ac:dyDescent="0.25">
      <c r="E1446" s="2">
        <f t="shared" ca="1" si="44"/>
        <v>0.45218980609446713</v>
      </c>
      <c r="F1446" s="2">
        <f t="shared" ca="1" si="45"/>
        <v>24.417114902003632</v>
      </c>
    </row>
    <row r="1447" spans="5:6" x14ac:dyDescent="0.25">
      <c r="E1447" s="2">
        <f t="shared" ca="1" si="44"/>
        <v>9.1459541549622991E-2</v>
      </c>
      <c r="F1447" s="2">
        <f t="shared" ca="1" si="45"/>
        <v>20.198667243248174</v>
      </c>
    </row>
    <row r="1448" spans="5:6" x14ac:dyDescent="0.25">
      <c r="E1448" s="2">
        <f t="shared" ca="1" si="44"/>
        <v>0.16361717232478623</v>
      </c>
      <c r="F1448" s="2">
        <f t="shared" ca="1" si="45"/>
        <v>21.156479344703062</v>
      </c>
    </row>
    <row r="1449" spans="5:6" x14ac:dyDescent="0.25">
      <c r="E1449" s="2">
        <f t="shared" ca="1" si="44"/>
        <v>0.98791434923080224</v>
      </c>
      <c r="F1449" s="2">
        <f t="shared" ca="1" si="45"/>
        <v>44.291825298630137</v>
      </c>
    </row>
    <row r="1450" spans="5:6" x14ac:dyDescent="0.25">
      <c r="E1450" s="2">
        <f t="shared" ca="1" si="44"/>
        <v>0.73258160705564723</v>
      </c>
      <c r="F1450" s="2">
        <f t="shared" ca="1" si="45"/>
        <v>28.621821775759578</v>
      </c>
    </row>
    <row r="1451" spans="5:6" x14ac:dyDescent="0.25">
      <c r="E1451" s="2">
        <f t="shared" ca="1" si="44"/>
        <v>0.83641721150384829</v>
      </c>
      <c r="F1451" s="2">
        <f t="shared" ca="1" si="45"/>
        <v>31.244148442626965</v>
      </c>
    </row>
    <row r="1452" spans="5:6" x14ac:dyDescent="0.25">
      <c r="E1452" s="2">
        <f t="shared" ca="1" si="44"/>
        <v>0.86723654922582416</v>
      </c>
      <c r="F1452" s="2">
        <f t="shared" ca="1" si="45"/>
        <v>32.328403591664568</v>
      </c>
    </row>
    <row r="1453" spans="5:6" x14ac:dyDescent="0.25">
      <c r="E1453" s="2">
        <f t="shared" ca="1" si="44"/>
        <v>0.84866360315621214</v>
      </c>
      <c r="F1453" s="2">
        <f t="shared" ca="1" si="45"/>
        <v>31.649915751760428</v>
      </c>
    </row>
    <row r="1454" spans="5:6" x14ac:dyDescent="0.25">
      <c r="E1454" s="2">
        <f t="shared" ca="1" si="44"/>
        <v>0.98635450852759576</v>
      </c>
      <c r="F1454" s="2">
        <f t="shared" ca="1" si="45"/>
        <v>43.69595766779851</v>
      </c>
    </row>
    <row r="1455" spans="5:6" x14ac:dyDescent="0.25">
      <c r="E1455" s="2">
        <f t="shared" ca="1" si="44"/>
        <v>0.49265914775175157</v>
      </c>
      <c r="F1455" s="2">
        <f t="shared" ca="1" si="45"/>
        <v>24.908413178807564</v>
      </c>
    </row>
    <row r="1456" spans="5:6" x14ac:dyDescent="0.25">
      <c r="E1456" s="2">
        <f t="shared" ca="1" si="44"/>
        <v>0.51359295163730256</v>
      </c>
      <c r="F1456" s="2">
        <f t="shared" ca="1" si="45"/>
        <v>25.171853274228248</v>
      </c>
    </row>
    <row r="1457" spans="5:6" x14ac:dyDescent="0.25">
      <c r="E1457" s="2">
        <f t="shared" ca="1" si="44"/>
        <v>0.37603916627461675</v>
      </c>
      <c r="F1457" s="2">
        <f t="shared" ca="1" si="45"/>
        <v>23.540322513234152</v>
      </c>
    </row>
    <row r="1458" spans="5:6" x14ac:dyDescent="0.25">
      <c r="E1458" s="2">
        <f t="shared" ca="1" si="44"/>
        <v>0.28731205214453592</v>
      </c>
      <c r="F1458" s="2">
        <f t="shared" ca="1" si="45"/>
        <v>22.559995862093292</v>
      </c>
    </row>
    <row r="1459" spans="5:6" x14ac:dyDescent="0.25">
      <c r="E1459" s="2">
        <f t="shared" ca="1" si="44"/>
        <v>0.27645442487707483</v>
      </c>
      <c r="F1459" s="2">
        <f t="shared" ca="1" si="45"/>
        <v>22.440658157166212</v>
      </c>
    </row>
    <row r="1460" spans="5:6" x14ac:dyDescent="0.25">
      <c r="E1460" s="2">
        <f t="shared" ca="1" si="44"/>
        <v>0.72781464277557839</v>
      </c>
      <c r="F1460" s="2">
        <f t="shared" ca="1" si="45"/>
        <v>28.525070725784794</v>
      </c>
    </row>
    <row r="1461" spans="5:6" x14ac:dyDescent="0.25">
      <c r="E1461" s="2">
        <f t="shared" ca="1" si="44"/>
        <v>0.96426182715948194</v>
      </c>
      <c r="F1461" s="2">
        <f t="shared" ca="1" si="45"/>
        <v>38.945883850746291</v>
      </c>
    </row>
    <row r="1462" spans="5:6" x14ac:dyDescent="0.25">
      <c r="E1462" s="2">
        <f t="shared" ca="1" si="44"/>
        <v>0.69549609471606055</v>
      </c>
      <c r="F1462" s="2">
        <f t="shared" ca="1" si="45"/>
        <v>27.905303288574732</v>
      </c>
    </row>
    <row r="1463" spans="5:6" x14ac:dyDescent="0.25">
      <c r="E1463" s="2">
        <f t="shared" ca="1" si="44"/>
        <v>0.46824889624177057</v>
      </c>
      <c r="F1463" s="2">
        <f t="shared" ca="1" si="45"/>
        <v>24.60949348734902</v>
      </c>
    </row>
    <row r="1464" spans="5:6" x14ac:dyDescent="0.25">
      <c r="E1464" s="2">
        <f t="shared" ca="1" si="44"/>
        <v>0.81845336392607226</v>
      </c>
      <c r="F1464" s="2">
        <f t="shared" ca="1" si="45"/>
        <v>30.697456269525794</v>
      </c>
    </row>
    <row r="1465" spans="5:6" x14ac:dyDescent="0.25">
      <c r="E1465" s="2">
        <f t="shared" ca="1" si="44"/>
        <v>0.40410410431382182</v>
      </c>
      <c r="F1465" s="2">
        <f t="shared" ca="1" si="45"/>
        <v>23.857728542960508</v>
      </c>
    </row>
    <row r="1466" spans="5:6" x14ac:dyDescent="0.25">
      <c r="E1466" s="2">
        <f t="shared" ca="1" si="44"/>
        <v>0.35677429388260262</v>
      </c>
      <c r="F1466" s="2">
        <f t="shared" ca="1" si="45"/>
        <v>23.325262454494208</v>
      </c>
    </row>
    <row r="1467" spans="5:6" x14ac:dyDescent="0.25">
      <c r="E1467" s="2">
        <f t="shared" ca="1" si="44"/>
        <v>0.79311343502030274</v>
      </c>
      <c r="F1467" s="2">
        <f t="shared" ca="1" si="45"/>
        <v>30.00569750087428</v>
      </c>
    </row>
    <row r="1468" spans="5:6" x14ac:dyDescent="0.25">
      <c r="E1468" s="2">
        <f t="shared" ca="1" si="44"/>
        <v>0.13084781539928914</v>
      </c>
      <c r="F1468" s="2">
        <f t="shared" ca="1" si="45"/>
        <v>20.745999640916686</v>
      </c>
    </row>
    <row r="1469" spans="5:6" x14ac:dyDescent="0.25">
      <c r="E1469" s="2">
        <f t="shared" ca="1" si="44"/>
        <v>0.71889640469970184</v>
      </c>
      <c r="F1469" s="2">
        <f t="shared" ca="1" si="45"/>
        <v>28.34796214347854</v>
      </c>
    </row>
    <row r="1470" spans="5:6" x14ac:dyDescent="0.25">
      <c r="E1470" s="2">
        <f t="shared" ca="1" si="44"/>
        <v>0.38664553216394715</v>
      </c>
      <c r="F1470" s="2">
        <f t="shared" ca="1" si="45"/>
        <v>23.659638232322504</v>
      </c>
    </row>
    <row r="1471" spans="5:6" x14ac:dyDescent="0.25">
      <c r="E1471" s="2">
        <f t="shared" ca="1" si="44"/>
        <v>0.15211139474779689</v>
      </c>
      <c r="F1471" s="2">
        <f t="shared" ca="1" si="45"/>
        <v>21.015637785548698</v>
      </c>
    </row>
    <row r="1472" spans="5:6" x14ac:dyDescent="0.25">
      <c r="E1472" s="2">
        <f t="shared" ca="1" si="44"/>
        <v>0.60613633602355765</v>
      </c>
      <c r="F1472" s="2">
        <f t="shared" ca="1" si="45"/>
        <v>26.43998992187052</v>
      </c>
    </row>
    <row r="1473" spans="5:6" x14ac:dyDescent="0.25">
      <c r="E1473" s="2">
        <f t="shared" ca="1" si="44"/>
        <v>0.3268540809076671</v>
      </c>
      <c r="F1473" s="2">
        <f t="shared" ca="1" si="45"/>
        <v>22.99442426037443</v>
      </c>
    </row>
    <row r="1474" spans="5:6" x14ac:dyDescent="0.25">
      <c r="E1474" s="2">
        <f t="shared" ca="1" si="44"/>
        <v>0.38420260070835266</v>
      </c>
      <c r="F1474" s="2">
        <f t="shared" ca="1" si="45"/>
        <v>23.632092543084983</v>
      </c>
    </row>
    <row r="1475" spans="5:6" x14ac:dyDescent="0.25">
      <c r="E1475" s="2">
        <f t="shared" ref="E1475:E1538" ca="1" si="46">RAND()</f>
        <v>0.10702777723478341</v>
      </c>
      <c r="F1475" s="2">
        <f t="shared" ref="F1475:F1538" ca="1" si="47">$C$3+$C$4*((($C$5*_xlfn.NORM.S.INV(E1475)+SQRT(($C$5*_xlfn.NORM.S.INV(E1475))^2+4))/(2))^2)</f>
        <v>20.424466931126403</v>
      </c>
    </row>
    <row r="1476" spans="5:6" x14ac:dyDescent="0.25">
      <c r="E1476" s="2">
        <f t="shared" ca="1" si="46"/>
        <v>0.40633573402336864</v>
      </c>
      <c r="F1476" s="2">
        <f t="shared" ca="1" si="47"/>
        <v>23.883216950866469</v>
      </c>
    </row>
    <row r="1477" spans="5:6" x14ac:dyDescent="0.25">
      <c r="E1477" s="2">
        <f t="shared" ca="1" si="46"/>
        <v>6.1001424231573509E-2</v>
      </c>
      <c r="F1477" s="2">
        <f t="shared" ca="1" si="47"/>
        <v>19.699446769551223</v>
      </c>
    </row>
    <row r="1478" spans="5:6" x14ac:dyDescent="0.25">
      <c r="E1478" s="2">
        <f t="shared" ca="1" si="46"/>
        <v>0.4138562724797995</v>
      </c>
      <c r="F1478" s="2">
        <f t="shared" ca="1" si="47"/>
        <v>23.969416205381897</v>
      </c>
    </row>
    <row r="1479" spans="5:6" x14ac:dyDescent="0.25">
      <c r="E1479" s="2">
        <f t="shared" ca="1" si="46"/>
        <v>0.1231621805212012</v>
      </c>
      <c r="F1479" s="2">
        <f t="shared" ca="1" si="47"/>
        <v>20.644866532092699</v>
      </c>
    </row>
    <row r="1480" spans="5:6" x14ac:dyDescent="0.25">
      <c r="E1480" s="2">
        <f t="shared" ca="1" si="46"/>
        <v>2.6165488982764717E-2</v>
      </c>
      <c r="F1480" s="2">
        <f t="shared" ca="1" si="47"/>
        <v>18.923146614938798</v>
      </c>
    </row>
    <row r="1481" spans="5:6" x14ac:dyDescent="0.25">
      <c r="E1481" s="2">
        <f t="shared" ca="1" si="46"/>
        <v>0.23748144311239394</v>
      </c>
      <c r="F1481" s="2">
        <f t="shared" ca="1" si="47"/>
        <v>22.009341844385183</v>
      </c>
    </row>
    <row r="1482" spans="5:6" x14ac:dyDescent="0.25">
      <c r="E1482" s="2">
        <f t="shared" ca="1" si="46"/>
        <v>0.78397226762624272</v>
      </c>
      <c r="F1482" s="2">
        <f t="shared" ca="1" si="47"/>
        <v>29.775073660430113</v>
      </c>
    </row>
    <row r="1483" spans="5:6" x14ac:dyDescent="0.25">
      <c r="E1483" s="2">
        <f t="shared" ca="1" si="46"/>
        <v>0.19240568450876505</v>
      </c>
      <c r="F1483" s="2">
        <f t="shared" ca="1" si="47"/>
        <v>21.497389105971898</v>
      </c>
    </row>
    <row r="1484" spans="5:6" x14ac:dyDescent="0.25">
      <c r="E1484" s="2">
        <f t="shared" ca="1" si="46"/>
        <v>0.60225770436129566</v>
      </c>
      <c r="F1484" s="2">
        <f t="shared" ca="1" si="47"/>
        <v>26.382671983953454</v>
      </c>
    </row>
    <row r="1485" spans="5:6" x14ac:dyDescent="0.25">
      <c r="E1485" s="2">
        <f t="shared" ca="1" si="46"/>
        <v>0.22732977304850277</v>
      </c>
      <c r="F1485" s="2">
        <f t="shared" ca="1" si="47"/>
        <v>21.895669948925949</v>
      </c>
    </row>
    <row r="1486" spans="5:6" x14ac:dyDescent="0.25">
      <c r="E1486" s="2">
        <f t="shared" ca="1" si="46"/>
        <v>0.42405206479251678</v>
      </c>
      <c r="F1486" s="2">
        <f t="shared" ca="1" si="47"/>
        <v>24.087071282017071</v>
      </c>
    </row>
    <row r="1487" spans="5:6" x14ac:dyDescent="0.25">
      <c r="E1487" s="2">
        <f t="shared" ca="1" si="46"/>
        <v>0.3130989910945231</v>
      </c>
      <c r="F1487" s="2">
        <f t="shared" ca="1" si="47"/>
        <v>22.843149036940325</v>
      </c>
    </row>
    <row r="1488" spans="5:6" x14ac:dyDescent="0.25">
      <c r="E1488" s="2">
        <f t="shared" ca="1" si="46"/>
        <v>0.35140001799298393</v>
      </c>
      <c r="F1488" s="2">
        <f t="shared" ca="1" si="47"/>
        <v>23.265593005901565</v>
      </c>
    </row>
    <row r="1489" spans="5:6" x14ac:dyDescent="0.25">
      <c r="E1489" s="2">
        <f t="shared" ca="1" si="46"/>
        <v>0.58015329309871044</v>
      </c>
      <c r="F1489" s="2">
        <f t="shared" ca="1" si="47"/>
        <v>26.063870154671861</v>
      </c>
    </row>
    <row r="1490" spans="5:6" x14ac:dyDescent="0.25">
      <c r="E1490" s="2">
        <f t="shared" ca="1" si="46"/>
        <v>0.62839305652699717</v>
      </c>
      <c r="F1490" s="2">
        <f t="shared" ca="1" si="47"/>
        <v>26.777638375103557</v>
      </c>
    </row>
    <row r="1491" spans="5:6" x14ac:dyDescent="0.25">
      <c r="E1491" s="2">
        <f t="shared" ca="1" si="46"/>
        <v>2.648647372880486E-2</v>
      </c>
      <c r="F1491" s="2">
        <f t="shared" ca="1" si="47"/>
        <v>18.932442527678607</v>
      </c>
    </row>
    <row r="1492" spans="5:6" x14ac:dyDescent="0.25">
      <c r="E1492" s="2">
        <f t="shared" ca="1" si="46"/>
        <v>0.16903801930898821</v>
      </c>
      <c r="F1492" s="2">
        <f t="shared" ca="1" si="47"/>
        <v>21.221822329259986</v>
      </c>
    </row>
    <row r="1493" spans="5:6" x14ac:dyDescent="0.25">
      <c r="E1493" s="2">
        <f t="shared" ca="1" si="46"/>
        <v>0.25669917144699828</v>
      </c>
      <c r="F1493" s="2">
        <f t="shared" ca="1" si="47"/>
        <v>22.222810773207197</v>
      </c>
    </row>
    <row r="1494" spans="5:6" x14ac:dyDescent="0.25">
      <c r="E1494" s="2">
        <f t="shared" ca="1" si="46"/>
        <v>6.4692568882833035E-2</v>
      </c>
      <c r="F1494" s="2">
        <f t="shared" ca="1" si="47"/>
        <v>19.765497436624017</v>
      </c>
    </row>
    <row r="1495" spans="5:6" x14ac:dyDescent="0.25">
      <c r="E1495" s="2">
        <f t="shared" ca="1" si="46"/>
        <v>0.9961087441321671</v>
      </c>
      <c r="F1495" s="2">
        <f t="shared" ca="1" si="47"/>
        <v>49.836580217686482</v>
      </c>
    </row>
    <row r="1496" spans="5:6" x14ac:dyDescent="0.25">
      <c r="E1496" s="2">
        <f t="shared" ca="1" si="46"/>
        <v>2.4945453541533436E-2</v>
      </c>
      <c r="F1496" s="2">
        <f t="shared" ca="1" si="47"/>
        <v>18.887174045329612</v>
      </c>
    </row>
    <row r="1497" spans="5:6" x14ac:dyDescent="0.25">
      <c r="E1497" s="2">
        <f t="shared" ca="1" si="46"/>
        <v>0.66716607726018751</v>
      </c>
      <c r="F1497" s="2">
        <f t="shared" ca="1" si="47"/>
        <v>27.406464865671381</v>
      </c>
    </row>
    <row r="1498" spans="5:6" x14ac:dyDescent="0.25">
      <c r="E1498" s="2">
        <f t="shared" ca="1" si="46"/>
        <v>0.24734513936905078</v>
      </c>
      <c r="F1498" s="2">
        <f t="shared" ca="1" si="47"/>
        <v>22.119149067764006</v>
      </c>
    </row>
    <row r="1499" spans="5:6" x14ac:dyDescent="0.25">
      <c r="E1499" s="2">
        <f t="shared" ca="1" si="46"/>
        <v>0.1406733397160409</v>
      </c>
      <c r="F1499" s="2">
        <f t="shared" ca="1" si="47"/>
        <v>20.872283968988988</v>
      </c>
    </row>
    <row r="1500" spans="5:6" x14ac:dyDescent="0.25">
      <c r="E1500" s="2">
        <f t="shared" ca="1" si="46"/>
        <v>0.191502824176497</v>
      </c>
      <c r="F1500" s="2">
        <f t="shared" ca="1" si="47"/>
        <v>21.486902233181276</v>
      </c>
    </row>
    <row r="1501" spans="5:6" x14ac:dyDescent="0.25">
      <c r="E1501" s="2">
        <f t="shared" ca="1" si="46"/>
        <v>0.65446384980081684</v>
      </c>
      <c r="F1501" s="2">
        <f t="shared" ca="1" si="47"/>
        <v>27.19419240548601</v>
      </c>
    </row>
    <row r="1502" spans="5:6" x14ac:dyDescent="0.25">
      <c r="E1502" s="2">
        <f t="shared" ca="1" si="46"/>
        <v>0.67183326127828957</v>
      </c>
      <c r="F1502" s="2">
        <f t="shared" ca="1" si="47"/>
        <v>27.486140006774843</v>
      </c>
    </row>
    <row r="1503" spans="5:6" x14ac:dyDescent="0.25">
      <c r="E1503" s="2">
        <f t="shared" ca="1" si="46"/>
        <v>0.94681530985985207</v>
      </c>
      <c r="F1503" s="2">
        <f t="shared" ca="1" si="47"/>
        <v>36.96585452766233</v>
      </c>
    </row>
    <row r="1504" spans="5:6" x14ac:dyDescent="0.25">
      <c r="E1504" s="2">
        <f t="shared" ca="1" si="46"/>
        <v>0.90790323611994395</v>
      </c>
      <c r="F1504" s="2">
        <f t="shared" ca="1" si="47"/>
        <v>34.200434628060449</v>
      </c>
    </row>
    <row r="1505" spans="5:6" x14ac:dyDescent="0.25">
      <c r="E1505" s="2">
        <f t="shared" ca="1" si="46"/>
        <v>0.81807350234067333</v>
      </c>
      <c r="F1505" s="2">
        <f t="shared" ca="1" si="47"/>
        <v>30.68644679979846</v>
      </c>
    </row>
    <row r="1506" spans="5:6" x14ac:dyDescent="0.25">
      <c r="E1506" s="2">
        <f t="shared" ca="1" si="46"/>
        <v>0.89121497109142167</v>
      </c>
      <c r="F1506" s="2">
        <f t="shared" ca="1" si="47"/>
        <v>33.3517431441404</v>
      </c>
    </row>
    <row r="1507" spans="5:6" x14ac:dyDescent="0.25">
      <c r="E1507" s="2">
        <f t="shared" ca="1" si="46"/>
        <v>0.61397073823417925</v>
      </c>
      <c r="F1507" s="2">
        <f t="shared" ca="1" si="47"/>
        <v>26.557105435283948</v>
      </c>
    </row>
    <row r="1508" spans="5:6" x14ac:dyDescent="0.25">
      <c r="E1508" s="2">
        <f t="shared" ca="1" si="46"/>
        <v>5.8092033119014896E-3</v>
      </c>
      <c r="F1508" s="2">
        <f t="shared" ca="1" si="47"/>
        <v>18.04145309409131</v>
      </c>
    </row>
    <row r="1509" spans="5:6" x14ac:dyDescent="0.25">
      <c r="E1509" s="2">
        <f t="shared" ca="1" si="46"/>
        <v>0.57456190502075943</v>
      </c>
      <c r="F1509" s="2">
        <f t="shared" ca="1" si="47"/>
        <v>25.985220885349428</v>
      </c>
    </row>
    <row r="1510" spans="5:6" x14ac:dyDescent="0.25">
      <c r="E1510" s="2">
        <f t="shared" ca="1" si="46"/>
        <v>0.52130061590672327</v>
      </c>
      <c r="F1510" s="2">
        <f t="shared" ca="1" si="47"/>
        <v>25.270681285077849</v>
      </c>
    </row>
    <row r="1511" spans="5:6" x14ac:dyDescent="0.25">
      <c r="E1511" s="2">
        <f t="shared" ca="1" si="46"/>
        <v>0.4986388188553067</v>
      </c>
      <c r="F1511" s="2">
        <f t="shared" ca="1" si="47"/>
        <v>24.982954636996361</v>
      </c>
    </row>
    <row r="1512" spans="5:6" x14ac:dyDescent="0.25">
      <c r="E1512" s="2">
        <f t="shared" ca="1" si="46"/>
        <v>0.91892198477674247</v>
      </c>
      <c r="F1512" s="2">
        <f t="shared" ca="1" si="47"/>
        <v>34.846283252061717</v>
      </c>
    </row>
    <row r="1513" spans="5:6" x14ac:dyDescent="0.25">
      <c r="E1513" s="2">
        <f t="shared" ca="1" si="46"/>
        <v>0.75485727747623554</v>
      </c>
      <c r="F1513" s="2">
        <f t="shared" ca="1" si="47"/>
        <v>29.095070455894145</v>
      </c>
    </row>
    <row r="1514" spans="5:6" x14ac:dyDescent="0.25">
      <c r="E1514" s="2">
        <f t="shared" ca="1" si="46"/>
        <v>0.66961939888976518</v>
      </c>
      <c r="F1514" s="2">
        <f t="shared" ca="1" si="47"/>
        <v>27.448230124987461</v>
      </c>
    </row>
    <row r="1515" spans="5:6" x14ac:dyDescent="0.25">
      <c r="E1515" s="2">
        <f t="shared" ca="1" si="46"/>
        <v>0.53054465194506706</v>
      </c>
      <c r="F1515" s="2">
        <f t="shared" ca="1" si="47"/>
        <v>25.390607487283827</v>
      </c>
    </row>
    <row r="1516" spans="5:6" x14ac:dyDescent="0.25">
      <c r="E1516" s="2">
        <f t="shared" ca="1" si="46"/>
        <v>0.96683535366822293</v>
      </c>
      <c r="F1516" s="2">
        <f t="shared" ca="1" si="47"/>
        <v>39.31658065844011</v>
      </c>
    </row>
    <row r="1517" spans="5:6" x14ac:dyDescent="0.25">
      <c r="E1517" s="2">
        <f t="shared" ca="1" si="46"/>
        <v>0.87679444835215448</v>
      </c>
      <c r="F1517" s="2">
        <f t="shared" ca="1" si="47"/>
        <v>32.713399896207832</v>
      </c>
    </row>
    <row r="1518" spans="5:6" x14ac:dyDescent="0.25">
      <c r="E1518" s="2">
        <f t="shared" ca="1" si="46"/>
        <v>0.7046330024109535</v>
      </c>
      <c r="F1518" s="2">
        <f t="shared" ca="1" si="47"/>
        <v>28.074554451219218</v>
      </c>
    </row>
    <row r="1519" spans="5:6" x14ac:dyDescent="0.25">
      <c r="E1519" s="2">
        <f t="shared" ca="1" si="46"/>
        <v>0.79696634357807361</v>
      </c>
      <c r="F1519" s="2">
        <f t="shared" ca="1" si="47"/>
        <v>30.105692812187201</v>
      </c>
    </row>
    <row r="1520" spans="5:6" x14ac:dyDescent="0.25">
      <c r="E1520" s="2">
        <f t="shared" ca="1" si="46"/>
        <v>0.69900589298312388</v>
      </c>
      <c r="F1520" s="2">
        <f t="shared" ca="1" si="47"/>
        <v>27.969799800859533</v>
      </c>
    </row>
    <row r="1521" spans="5:6" x14ac:dyDescent="0.25">
      <c r="E1521" s="2">
        <f t="shared" ca="1" si="46"/>
        <v>0.51740693649541969</v>
      </c>
      <c r="F1521" s="2">
        <f t="shared" ca="1" si="47"/>
        <v>25.220627136596704</v>
      </c>
    </row>
    <row r="1522" spans="5:6" x14ac:dyDescent="0.25">
      <c r="E1522" s="2">
        <f t="shared" ca="1" si="46"/>
        <v>0.62147037367279445</v>
      </c>
      <c r="F1522" s="2">
        <f t="shared" ca="1" si="47"/>
        <v>26.670960274667372</v>
      </c>
    </row>
    <row r="1523" spans="5:6" x14ac:dyDescent="0.25">
      <c r="E1523" s="2">
        <f t="shared" ca="1" si="46"/>
        <v>0.58358104249544718</v>
      </c>
      <c r="F1523" s="2">
        <f t="shared" ca="1" si="47"/>
        <v>26.112468980735514</v>
      </c>
    </row>
    <row r="1524" spans="5:6" x14ac:dyDescent="0.25">
      <c r="E1524" s="2">
        <f t="shared" ca="1" si="46"/>
        <v>0.24954260973497566</v>
      </c>
      <c r="F1524" s="2">
        <f t="shared" ca="1" si="47"/>
        <v>22.14353896583366</v>
      </c>
    </row>
    <row r="1525" spans="5:6" x14ac:dyDescent="0.25">
      <c r="E1525" s="2">
        <f t="shared" ca="1" si="46"/>
        <v>1.2268713787035312E-2</v>
      </c>
      <c r="F1525" s="2">
        <f t="shared" ca="1" si="47"/>
        <v>18.422541040444905</v>
      </c>
    </row>
    <row r="1526" spans="5:6" x14ac:dyDescent="0.25">
      <c r="E1526" s="2">
        <f t="shared" ca="1" si="46"/>
        <v>7.3158093210403452E-2</v>
      </c>
      <c r="F1526" s="2">
        <f t="shared" ca="1" si="47"/>
        <v>19.910315787916147</v>
      </c>
    </row>
    <row r="1527" spans="5:6" x14ac:dyDescent="0.25">
      <c r="E1527" s="2">
        <f t="shared" ca="1" si="46"/>
        <v>0.67469889796452687</v>
      </c>
      <c r="F1527" s="2">
        <f t="shared" ca="1" si="47"/>
        <v>27.535527524424715</v>
      </c>
    </row>
    <row r="1528" spans="5:6" x14ac:dyDescent="0.25">
      <c r="E1528" s="2">
        <f t="shared" ca="1" si="46"/>
        <v>0.84284703497237801</v>
      </c>
      <c r="F1528" s="2">
        <f t="shared" ca="1" si="47"/>
        <v>31.453503960880887</v>
      </c>
    </row>
    <row r="1529" spans="5:6" x14ac:dyDescent="0.25">
      <c r="E1529" s="2">
        <f t="shared" ca="1" si="46"/>
        <v>0.8167038866295262</v>
      </c>
      <c r="F1529" s="2">
        <f t="shared" ca="1" si="47"/>
        <v>30.646926987796618</v>
      </c>
    </row>
    <row r="1530" spans="5:6" x14ac:dyDescent="0.25">
      <c r="E1530" s="2">
        <f t="shared" ca="1" si="46"/>
        <v>0.75615757897091573</v>
      </c>
      <c r="F1530" s="2">
        <f t="shared" ca="1" si="47"/>
        <v>29.123855955092093</v>
      </c>
    </row>
    <row r="1531" spans="5:6" x14ac:dyDescent="0.25">
      <c r="E1531" s="2">
        <f t="shared" ca="1" si="46"/>
        <v>0.3793329811326005</v>
      </c>
      <c r="F1531" s="2">
        <f t="shared" ca="1" si="47"/>
        <v>23.577300125491476</v>
      </c>
    </row>
    <row r="1532" spans="5:6" x14ac:dyDescent="0.25">
      <c r="E1532" s="2">
        <f t="shared" ca="1" si="46"/>
        <v>0.40030321226112953</v>
      </c>
      <c r="F1532" s="2">
        <f t="shared" ca="1" si="47"/>
        <v>23.814408167054125</v>
      </c>
    </row>
    <row r="1533" spans="5:6" x14ac:dyDescent="0.25">
      <c r="E1533" s="2">
        <f t="shared" ca="1" si="46"/>
        <v>0.44746631425884753</v>
      </c>
      <c r="F1533" s="2">
        <f t="shared" ca="1" si="47"/>
        <v>24.361115168723515</v>
      </c>
    </row>
    <row r="1534" spans="5:6" x14ac:dyDescent="0.25">
      <c r="E1534" s="2">
        <f t="shared" ca="1" si="46"/>
        <v>9.3409155047579628E-2</v>
      </c>
      <c r="F1534" s="2">
        <f t="shared" ca="1" si="47"/>
        <v>20.227790598345674</v>
      </c>
    </row>
    <row r="1535" spans="5:6" x14ac:dyDescent="0.25">
      <c r="E1535" s="2">
        <f t="shared" ca="1" si="46"/>
        <v>0.95868184385743882</v>
      </c>
      <c r="F1535" s="2">
        <f t="shared" ca="1" si="47"/>
        <v>38.224973821393377</v>
      </c>
    </row>
    <row r="1536" spans="5:6" x14ac:dyDescent="0.25">
      <c r="E1536" s="2">
        <f t="shared" ca="1" si="46"/>
        <v>0.49294781551999145</v>
      </c>
      <c r="F1536" s="2">
        <f t="shared" ca="1" si="47"/>
        <v>24.911999153154802</v>
      </c>
    </row>
    <row r="1537" spans="5:6" x14ac:dyDescent="0.25">
      <c r="E1537" s="2">
        <f t="shared" ca="1" si="46"/>
        <v>0.42695414390597342</v>
      </c>
      <c r="F1537" s="2">
        <f t="shared" ca="1" si="47"/>
        <v>24.120736420373788</v>
      </c>
    </row>
    <row r="1538" spans="5:6" x14ac:dyDescent="0.25">
      <c r="E1538" s="2">
        <f t="shared" ca="1" si="46"/>
        <v>0.39229146516435931</v>
      </c>
      <c r="F1538" s="2">
        <f t="shared" ca="1" si="47"/>
        <v>23.723455528116027</v>
      </c>
    </row>
    <row r="1539" spans="5:6" x14ac:dyDescent="0.25">
      <c r="E1539" s="2">
        <f t="shared" ref="E1539:E1602" ca="1" si="48">RAND()</f>
        <v>0.42266433470041087</v>
      </c>
      <c r="F1539" s="2">
        <f t="shared" ref="F1539:F1602" ca="1" si="49">$C$3+$C$4*((($C$5*_xlfn.NORM.S.INV(E1539)+SQRT(($C$5*_xlfn.NORM.S.INV(E1539))^2+4))/(2))^2)</f>
        <v>24.071001397736794</v>
      </c>
    </row>
    <row r="1540" spans="5:6" x14ac:dyDescent="0.25">
      <c r="E1540" s="2">
        <f t="shared" ca="1" si="48"/>
        <v>0.18177017269455187</v>
      </c>
      <c r="F1540" s="2">
        <f t="shared" ca="1" si="49"/>
        <v>21.373090276872645</v>
      </c>
    </row>
    <row r="1541" spans="5:6" x14ac:dyDescent="0.25">
      <c r="E1541" s="2">
        <f t="shared" ca="1" si="48"/>
        <v>0.82708832577143965</v>
      </c>
      <c r="F1541" s="2">
        <f t="shared" ca="1" si="49"/>
        <v>30.953652839884946</v>
      </c>
    </row>
    <row r="1542" spans="5:6" x14ac:dyDescent="0.25">
      <c r="E1542" s="2">
        <f t="shared" ca="1" si="48"/>
        <v>0.39137560238837443</v>
      </c>
      <c r="F1542" s="2">
        <f t="shared" ca="1" si="49"/>
        <v>23.713088183568811</v>
      </c>
    </row>
    <row r="1543" spans="5:6" x14ac:dyDescent="0.25">
      <c r="E1543" s="2">
        <f t="shared" ca="1" si="48"/>
        <v>8.144634729938649E-3</v>
      </c>
      <c r="F1543" s="2">
        <f t="shared" ca="1" si="49"/>
        <v>18.202461537358829</v>
      </c>
    </row>
    <row r="1544" spans="5:6" x14ac:dyDescent="0.25">
      <c r="E1544" s="2">
        <f t="shared" ca="1" si="48"/>
        <v>0.34929607084977599</v>
      </c>
      <c r="F1544" s="2">
        <f t="shared" ca="1" si="49"/>
        <v>23.2422668492082</v>
      </c>
    </row>
    <row r="1545" spans="5:6" x14ac:dyDescent="0.25">
      <c r="E1545" s="2">
        <f t="shared" ca="1" si="48"/>
        <v>0.6880690745916096</v>
      </c>
      <c r="F1545" s="2">
        <f t="shared" ca="1" si="49"/>
        <v>27.770875870363412</v>
      </c>
    </row>
    <row r="1546" spans="5:6" x14ac:dyDescent="0.25">
      <c r="E1546" s="2">
        <f t="shared" ca="1" si="48"/>
        <v>0.31983102792145313</v>
      </c>
      <c r="F1546" s="2">
        <f t="shared" ca="1" si="49"/>
        <v>22.917144561118896</v>
      </c>
    </row>
    <row r="1547" spans="5:6" x14ac:dyDescent="0.25">
      <c r="E1547" s="2">
        <f t="shared" ca="1" si="48"/>
        <v>0.95262039973270218</v>
      </c>
      <c r="F1547" s="2">
        <f t="shared" ca="1" si="49"/>
        <v>37.543060799825263</v>
      </c>
    </row>
    <row r="1548" spans="5:6" x14ac:dyDescent="0.25">
      <c r="E1548" s="2">
        <f t="shared" ca="1" si="48"/>
        <v>0.51134556498545936</v>
      </c>
      <c r="F1548" s="2">
        <f t="shared" ca="1" si="49"/>
        <v>25.143229589895604</v>
      </c>
    </row>
    <row r="1549" spans="5:6" x14ac:dyDescent="0.25">
      <c r="E1549" s="2">
        <f t="shared" ca="1" si="48"/>
        <v>0.40602206873936852</v>
      </c>
      <c r="F1549" s="2">
        <f t="shared" ca="1" si="49"/>
        <v>23.879632008109294</v>
      </c>
    </row>
    <row r="1550" spans="5:6" x14ac:dyDescent="0.25">
      <c r="E1550" s="2">
        <f t="shared" ca="1" si="48"/>
        <v>8.1467511428162664E-3</v>
      </c>
      <c r="F1550" s="2">
        <f t="shared" ca="1" si="49"/>
        <v>18.202591992548072</v>
      </c>
    </row>
    <row r="1551" spans="5:6" x14ac:dyDescent="0.25">
      <c r="E1551" s="2">
        <f t="shared" ca="1" si="48"/>
        <v>0.74857077109005243</v>
      </c>
      <c r="F1551" s="2">
        <f t="shared" ca="1" si="49"/>
        <v>28.957786934198381</v>
      </c>
    </row>
    <row r="1552" spans="5:6" x14ac:dyDescent="0.25">
      <c r="E1552" s="2">
        <f t="shared" ca="1" si="48"/>
        <v>0.71981255641277575</v>
      </c>
      <c r="F1552" s="2">
        <f t="shared" ca="1" si="49"/>
        <v>28.365929479312769</v>
      </c>
    </row>
    <row r="1553" spans="5:6" x14ac:dyDescent="0.25">
      <c r="E1553" s="2">
        <f t="shared" ca="1" si="48"/>
        <v>0.58358881555687425</v>
      </c>
      <c r="F1553" s="2">
        <f t="shared" ca="1" si="49"/>
        <v>26.112579524761554</v>
      </c>
    </row>
    <row r="1554" spans="5:6" x14ac:dyDescent="0.25">
      <c r="E1554" s="2">
        <f t="shared" ca="1" si="48"/>
        <v>0.36679031772895709</v>
      </c>
      <c r="F1554" s="2">
        <f t="shared" ca="1" si="49"/>
        <v>23.436829688056442</v>
      </c>
    </row>
    <row r="1555" spans="5:6" x14ac:dyDescent="0.25">
      <c r="E1555" s="2">
        <f t="shared" ca="1" si="48"/>
        <v>0.7449383094638895</v>
      </c>
      <c r="F1555" s="2">
        <f t="shared" ca="1" si="49"/>
        <v>28.879842131559052</v>
      </c>
    </row>
    <row r="1556" spans="5:6" x14ac:dyDescent="0.25">
      <c r="E1556" s="2">
        <f t="shared" ca="1" si="48"/>
        <v>0.38303277489081355</v>
      </c>
      <c r="F1556" s="2">
        <f t="shared" ca="1" si="49"/>
        <v>23.618915905017047</v>
      </c>
    </row>
    <row r="1557" spans="5:6" x14ac:dyDescent="0.25">
      <c r="E1557" s="2">
        <f t="shared" ca="1" si="48"/>
        <v>0.2686375529624262</v>
      </c>
      <c r="F1557" s="2">
        <f t="shared" ca="1" si="49"/>
        <v>22.354598684066069</v>
      </c>
    </row>
    <row r="1558" spans="5:6" x14ac:dyDescent="0.25">
      <c r="E1558" s="2">
        <f t="shared" ca="1" si="48"/>
        <v>2.0584582071774826E-2</v>
      </c>
      <c r="F1558" s="2">
        <f t="shared" ca="1" si="49"/>
        <v>18.749030122902134</v>
      </c>
    </row>
    <row r="1559" spans="5:6" x14ac:dyDescent="0.25">
      <c r="E1559" s="2">
        <f t="shared" ca="1" si="48"/>
        <v>0.48845685157398055</v>
      </c>
      <c r="F1559" s="2">
        <f t="shared" ca="1" si="49"/>
        <v>24.856350900184953</v>
      </c>
    </row>
    <row r="1560" spans="5:6" x14ac:dyDescent="0.25">
      <c r="E1560" s="2">
        <f t="shared" ca="1" si="48"/>
        <v>0.93978705349061187</v>
      </c>
      <c r="F1560" s="2">
        <f t="shared" ca="1" si="49"/>
        <v>36.344352883252988</v>
      </c>
    </row>
    <row r="1561" spans="5:6" x14ac:dyDescent="0.25">
      <c r="E1561" s="2">
        <f t="shared" ca="1" si="48"/>
        <v>0.67267799822981134</v>
      </c>
      <c r="F1561" s="2">
        <f t="shared" ca="1" si="49"/>
        <v>27.500661141524301</v>
      </c>
    </row>
    <row r="1562" spans="5:6" x14ac:dyDescent="0.25">
      <c r="E1562" s="2">
        <f t="shared" ca="1" si="48"/>
        <v>0.38474825220443198</v>
      </c>
      <c r="F1562" s="2">
        <f t="shared" ca="1" si="49"/>
        <v>23.638241695362552</v>
      </c>
    </row>
    <row r="1563" spans="5:6" x14ac:dyDescent="0.25">
      <c r="E1563" s="2">
        <f t="shared" ca="1" si="48"/>
        <v>0.75667791566772802</v>
      </c>
      <c r="F1563" s="2">
        <f t="shared" ca="1" si="49"/>
        <v>29.135413220161094</v>
      </c>
    </row>
    <row r="1564" spans="5:6" x14ac:dyDescent="0.25">
      <c r="E1564" s="2">
        <f t="shared" ca="1" si="48"/>
        <v>0.36161428750924351</v>
      </c>
      <c r="F1564" s="2">
        <f t="shared" ca="1" si="49"/>
        <v>23.3791126785937</v>
      </c>
    </row>
    <row r="1565" spans="5:6" x14ac:dyDescent="0.25">
      <c r="E1565" s="2">
        <f t="shared" ca="1" si="48"/>
        <v>0.52851916347442784</v>
      </c>
      <c r="F1565" s="2">
        <f t="shared" ca="1" si="49"/>
        <v>25.364195799570645</v>
      </c>
    </row>
    <row r="1566" spans="5:6" x14ac:dyDescent="0.25">
      <c r="E1566" s="2">
        <f t="shared" ca="1" si="48"/>
        <v>0.11140168899664871</v>
      </c>
      <c r="F1566" s="2">
        <f t="shared" ca="1" si="49"/>
        <v>20.485422860081819</v>
      </c>
    </row>
    <row r="1567" spans="5:6" x14ac:dyDescent="0.25">
      <c r="E1567" s="2">
        <f t="shared" ca="1" si="48"/>
        <v>0.55767228706226868</v>
      </c>
      <c r="F1567" s="2">
        <f t="shared" ca="1" si="49"/>
        <v>25.752134725811466</v>
      </c>
    </row>
    <row r="1568" spans="5:6" x14ac:dyDescent="0.25">
      <c r="E1568" s="2">
        <f t="shared" ca="1" si="48"/>
        <v>0.11730184507194108</v>
      </c>
      <c r="F1568" s="2">
        <f t="shared" ca="1" si="49"/>
        <v>20.566178637795559</v>
      </c>
    </row>
    <row r="1569" spans="5:6" x14ac:dyDescent="0.25">
      <c r="E1569" s="2">
        <f t="shared" ca="1" si="48"/>
        <v>0.25752382226627346</v>
      </c>
      <c r="F1569" s="2">
        <f t="shared" ca="1" si="49"/>
        <v>22.23193088317834</v>
      </c>
    </row>
    <row r="1570" spans="5:6" x14ac:dyDescent="0.25">
      <c r="E1570" s="2">
        <f t="shared" ca="1" si="48"/>
        <v>0.75895435518289289</v>
      </c>
      <c r="F1570" s="2">
        <f t="shared" ca="1" si="49"/>
        <v>29.186235771020172</v>
      </c>
    </row>
    <row r="1571" spans="5:6" x14ac:dyDescent="0.25">
      <c r="E1571" s="2">
        <f t="shared" ca="1" si="48"/>
        <v>1.183276562981761E-2</v>
      </c>
      <c r="F1571" s="2">
        <f t="shared" ca="1" si="49"/>
        <v>18.401872439076428</v>
      </c>
    </row>
    <row r="1572" spans="5:6" x14ac:dyDescent="0.25">
      <c r="E1572" s="2">
        <f t="shared" ca="1" si="48"/>
        <v>0.94298731635335131</v>
      </c>
      <c r="F1572" s="2">
        <f t="shared" ca="1" si="49"/>
        <v>36.618047983686353</v>
      </c>
    </row>
    <row r="1573" spans="5:6" x14ac:dyDescent="0.25">
      <c r="E1573" s="2">
        <f t="shared" ca="1" si="48"/>
        <v>0.12508891856890825</v>
      </c>
      <c r="F1573" s="2">
        <f t="shared" ca="1" si="49"/>
        <v>20.670430485208648</v>
      </c>
    </row>
    <row r="1574" spans="5:6" x14ac:dyDescent="0.25">
      <c r="E1574" s="2">
        <f t="shared" ca="1" si="48"/>
        <v>0.74341210585817463</v>
      </c>
      <c r="F1574" s="2">
        <f t="shared" ca="1" si="49"/>
        <v>28.847385382724529</v>
      </c>
    </row>
    <row r="1575" spans="5:6" x14ac:dyDescent="0.25">
      <c r="E1575" s="2">
        <f t="shared" ca="1" si="48"/>
        <v>0.37042767446902658</v>
      </c>
      <c r="F1575" s="2">
        <f t="shared" ca="1" si="49"/>
        <v>23.477473677932196</v>
      </c>
    </row>
    <row r="1576" spans="5:6" x14ac:dyDescent="0.25">
      <c r="E1576" s="2">
        <f t="shared" ca="1" si="48"/>
        <v>0.49195916922366756</v>
      </c>
      <c r="F1576" s="2">
        <f t="shared" ca="1" si="49"/>
        <v>24.899722894930107</v>
      </c>
    </row>
    <row r="1577" spans="5:6" x14ac:dyDescent="0.25">
      <c r="E1577" s="2">
        <f t="shared" ca="1" si="48"/>
        <v>0.43442391715046513</v>
      </c>
      <c r="F1577" s="2">
        <f t="shared" ca="1" si="49"/>
        <v>24.207767722186194</v>
      </c>
    </row>
    <row r="1578" spans="5:6" x14ac:dyDescent="0.25">
      <c r="E1578" s="2">
        <f t="shared" ca="1" si="48"/>
        <v>0.6685551768822473</v>
      </c>
      <c r="F1578" s="2">
        <f t="shared" ca="1" si="49"/>
        <v>27.430081429757344</v>
      </c>
    </row>
    <row r="1579" spans="5:6" x14ac:dyDescent="0.25">
      <c r="E1579" s="2">
        <f t="shared" ca="1" si="48"/>
        <v>0.24851415735777393</v>
      </c>
      <c r="F1579" s="2">
        <f t="shared" ca="1" si="49"/>
        <v>22.132127148033096</v>
      </c>
    </row>
    <row r="1580" spans="5:6" x14ac:dyDescent="0.25">
      <c r="E1580" s="2">
        <f t="shared" ca="1" si="48"/>
        <v>0.43628065479254463</v>
      </c>
      <c r="F1580" s="2">
        <f t="shared" ca="1" si="49"/>
        <v>24.229488250483179</v>
      </c>
    </row>
    <row r="1581" spans="5:6" x14ac:dyDescent="0.25">
      <c r="E1581" s="2">
        <f t="shared" ca="1" si="48"/>
        <v>0.49832415328233992</v>
      </c>
      <c r="F1581" s="2">
        <f t="shared" ca="1" si="49"/>
        <v>24.979018360553585</v>
      </c>
    </row>
    <row r="1582" spans="5:6" x14ac:dyDescent="0.25">
      <c r="E1582" s="2">
        <f t="shared" ca="1" si="48"/>
        <v>6.0655465514649731E-2</v>
      </c>
      <c r="F1582" s="2">
        <f t="shared" ca="1" si="49"/>
        <v>19.69315467809842</v>
      </c>
    </row>
    <row r="1583" spans="5:6" x14ac:dyDescent="0.25">
      <c r="E1583" s="2">
        <f t="shared" ca="1" si="48"/>
        <v>0.20189809357089672</v>
      </c>
      <c r="F1583" s="2">
        <f t="shared" ca="1" si="49"/>
        <v>21.606985849116832</v>
      </c>
    </row>
    <row r="1584" spans="5:6" x14ac:dyDescent="0.25">
      <c r="E1584" s="2">
        <f t="shared" ca="1" si="48"/>
        <v>0.24595559112844101</v>
      </c>
      <c r="F1584" s="2">
        <f t="shared" ca="1" si="49"/>
        <v>22.10371343298177</v>
      </c>
    </row>
    <row r="1585" spans="5:6" x14ac:dyDescent="0.25">
      <c r="E1585" s="2">
        <f t="shared" ca="1" si="48"/>
        <v>0.15241642172149439</v>
      </c>
      <c r="F1585" s="2">
        <f t="shared" ca="1" si="49"/>
        <v>21.019412547283647</v>
      </c>
    </row>
    <row r="1586" spans="5:6" x14ac:dyDescent="0.25">
      <c r="E1586" s="2">
        <f t="shared" ca="1" si="48"/>
        <v>0.56437678229985033</v>
      </c>
      <c r="F1586" s="2">
        <f t="shared" ca="1" si="49"/>
        <v>25.843877793642108</v>
      </c>
    </row>
    <row r="1587" spans="5:6" x14ac:dyDescent="0.25">
      <c r="E1587" s="2">
        <f t="shared" ca="1" si="48"/>
        <v>0.30145633390851323</v>
      </c>
      <c r="F1587" s="2">
        <f t="shared" ca="1" si="49"/>
        <v>22.715293692381071</v>
      </c>
    </row>
    <row r="1588" spans="5:6" x14ac:dyDescent="0.25">
      <c r="E1588" s="2">
        <f t="shared" ca="1" si="48"/>
        <v>0.48983477682408461</v>
      </c>
      <c r="F1588" s="2">
        <f t="shared" ca="1" si="49"/>
        <v>24.873393187434907</v>
      </c>
    </row>
    <row r="1589" spans="5:6" x14ac:dyDescent="0.25">
      <c r="E1589" s="2">
        <f t="shared" ca="1" si="48"/>
        <v>0.22939731713816169</v>
      </c>
      <c r="F1589" s="2">
        <f t="shared" ca="1" si="49"/>
        <v>21.918881874417181</v>
      </c>
    </row>
    <row r="1590" spans="5:6" x14ac:dyDescent="0.25">
      <c r="E1590" s="2">
        <f t="shared" ca="1" si="48"/>
        <v>0.82728996727344606</v>
      </c>
      <c r="F1590" s="2">
        <f t="shared" ca="1" si="49"/>
        <v>30.959776072295234</v>
      </c>
    </row>
    <row r="1591" spans="5:6" x14ac:dyDescent="0.25">
      <c r="E1591" s="2">
        <f t="shared" ca="1" si="48"/>
        <v>0.7141538457967519</v>
      </c>
      <c r="F1591" s="2">
        <f t="shared" ca="1" si="49"/>
        <v>28.255754193873805</v>
      </c>
    </row>
    <row r="1592" spans="5:6" x14ac:dyDescent="0.25">
      <c r="E1592" s="2">
        <f t="shared" ca="1" si="48"/>
        <v>0.56711404673213095</v>
      </c>
      <c r="F1592" s="2">
        <f t="shared" ca="1" si="49"/>
        <v>25.881626043382983</v>
      </c>
    </row>
    <row r="1593" spans="5:6" x14ac:dyDescent="0.25">
      <c r="E1593" s="2">
        <f t="shared" ca="1" si="48"/>
        <v>0.4706208905760193</v>
      </c>
      <c r="F1593" s="2">
        <f t="shared" ca="1" si="49"/>
        <v>24.638182758378875</v>
      </c>
    </row>
    <row r="1594" spans="5:6" x14ac:dyDescent="0.25">
      <c r="E1594" s="2">
        <f t="shared" ca="1" si="48"/>
        <v>0.71871596074559974</v>
      </c>
      <c r="F1594" s="2">
        <f t="shared" ca="1" si="49"/>
        <v>28.344429301775417</v>
      </c>
    </row>
    <row r="1595" spans="5:6" x14ac:dyDescent="0.25">
      <c r="E1595" s="2">
        <f t="shared" ca="1" si="48"/>
        <v>6.3965508820408634E-2</v>
      </c>
      <c r="F1595" s="2">
        <f t="shared" ca="1" si="49"/>
        <v>19.752638707333212</v>
      </c>
    </row>
    <row r="1596" spans="5:6" x14ac:dyDescent="0.25">
      <c r="E1596" s="2">
        <f t="shared" ca="1" si="48"/>
        <v>0.15209730563077828</v>
      </c>
      <c r="F1596" s="2">
        <f t="shared" ca="1" si="49"/>
        <v>21.015463373261014</v>
      </c>
    </row>
    <row r="1597" spans="5:6" x14ac:dyDescent="0.25">
      <c r="E1597" s="2">
        <f t="shared" ca="1" si="48"/>
        <v>0.33186017947599311</v>
      </c>
      <c r="F1597" s="2">
        <f t="shared" ca="1" si="49"/>
        <v>23.049578160500644</v>
      </c>
    </row>
    <row r="1598" spans="5:6" x14ac:dyDescent="0.25">
      <c r="E1598" s="2">
        <f t="shared" ca="1" si="48"/>
        <v>0.96399249202989656</v>
      </c>
      <c r="F1598" s="2">
        <f t="shared" ca="1" si="49"/>
        <v>38.908618804473385</v>
      </c>
    </row>
    <row r="1599" spans="5:6" x14ac:dyDescent="0.25">
      <c r="E1599" s="2">
        <f t="shared" ca="1" si="48"/>
        <v>0.67696132358771366</v>
      </c>
      <c r="F1599" s="2">
        <f t="shared" ca="1" si="49"/>
        <v>27.574775624383488</v>
      </c>
    </row>
    <row r="1600" spans="5:6" x14ac:dyDescent="0.25">
      <c r="E1600" s="2">
        <f t="shared" ca="1" si="48"/>
        <v>0.22149558006797831</v>
      </c>
      <c r="F1600" s="2">
        <f t="shared" ca="1" si="49"/>
        <v>21.829985166047678</v>
      </c>
    </row>
    <row r="1601" spans="5:6" x14ac:dyDescent="0.25">
      <c r="E1601" s="2">
        <f t="shared" ca="1" si="48"/>
        <v>0.93641222570608862</v>
      </c>
      <c r="F1601" s="2">
        <f t="shared" ca="1" si="49"/>
        <v>36.070688078355786</v>
      </c>
    </row>
    <row r="1602" spans="5:6" x14ac:dyDescent="0.25">
      <c r="E1602" s="2">
        <f t="shared" ca="1" si="48"/>
        <v>8.8467376710384737E-2</v>
      </c>
      <c r="F1602" s="2">
        <f t="shared" ca="1" si="49"/>
        <v>20.153438002058202</v>
      </c>
    </row>
    <row r="1603" spans="5:6" x14ac:dyDescent="0.25">
      <c r="E1603" s="2">
        <f t="shared" ref="E1603:E1666" ca="1" si="50">RAND()</f>
        <v>4.5903988520396011E-3</v>
      </c>
      <c r="F1603" s="2">
        <f t="shared" ref="F1603:F1666" ca="1" si="51">$C$3+$C$4*((($C$5*_xlfn.NORM.S.INV(E1603)+SQRT(($C$5*_xlfn.NORM.S.INV(E1603))^2+4))/(2))^2)</f>
        <v>17.938611984105588</v>
      </c>
    </row>
    <row r="1604" spans="5:6" x14ac:dyDescent="0.25">
      <c r="E1604" s="2">
        <f t="shared" ca="1" si="50"/>
        <v>6.448376622939378E-2</v>
      </c>
      <c r="F1604" s="2">
        <f t="shared" ca="1" si="51"/>
        <v>19.761811930526783</v>
      </c>
    </row>
    <row r="1605" spans="5:6" x14ac:dyDescent="0.25">
      <c r="E1605" s="2">
        <f t="shared" ca="1" si="50"/>
        <v>0.22074075414296945</v>
      </c>
      <c r="F1605" s="2">
        <f t="shared" ca="1" si="51"/>
        <v>21.821465827016148</v>
      </c>
    </row>
    <row r="1606" spans="5:6" x14ac:dyDescent="0.25">
      <c r="E1606" s="2">
        <f t="shared" ca="1" si="50"/>
        <v>0.36904013175723627</v>
      </c>
      <c r="F1606" s="2">
        <f t="shared" ca="1" si="51"/>
        <v>23.46196070780659</v>
      </c>
    </row>
    <row r="1607" spans="5:6" x14ac:dyDescent="0.25">
      <c r="E1607" s="2">
        <f t="shared" ca="1" si="50"/>
        <v>0.8269066604797215</v>
      </c>
      <c r="F1607" s="2">
        <f t="shared" ca="1" si="51"/>
        <v>30.948141897858996</v>
      </c>
    </row>
    <row r="1608" spans="5:6" x14ac:dyDescent="0.25">
      <c r="E1608" s="2">
        <f t="shared" ca="1" si="50"/>
        <v>0.73393536196585962</v>
      </c>
      <c r="F1608" s="2">
        <f t="shared" ca="1" si="51"/>
        <v>28.649572697704663</v>
      </c>
    </row>
    <row r="1609" spans="5:6" x14ac:dyDescent="0.25">
      <c r="E1609" s="2">
        <f t="shared" ca="1" si="50"/>
        <v>0.42336596549560679</v>
      </c>
      <c r="F1609" s="2">
        <f t="shared" ca="1" si="51"/>
        <v>24.079124002262716</v>
      </c>
    </row>
    <row r="1610" spans="5:6" x14ac:dyDescent="0.25">
      <c r="E1610" s="2">
        <f t="shared" ca="1" si="50"/>
        <v>3.3591297670283349E-2</v>
      </c>
      <c r="F1610" s="2">
        <f t="shared" ca="1" si="51"/>
        <v>19.123166074326214</v>
      </c>
    </row>
    <row r="1611" spans="5:6" x14ac:dyDescent="0.25">
      <c r="E1611" s="2">
        <f t="shared" ca="1" si="50"/>
        <v>0.86303184412087641</v>
      </c>
      <c r="F1611" s="2">
        <f t="shared" ca="1" si="51"/>
        <v>32.167292438010222</v>
      </c>
    </row>
    <row r="1612" spans="5:6" x14ac:dyDescent="0.25">
      <c r="E1612" s="2">
        <f t="shared" ca="1" si="50"/>
        <v>0.71900514710050722</v>
      </c>
      <c r="F1612" s="2">
        <f t="shared" ca="1" si="51"/>
        <v>28.350092116856214</v>
      </c>
    </row>
    <row r="1613" spans="5:6" x14ac:dyDescent="0.25">
      <c r="E1613" s="2">
        <f t="shared" ca="1" si="50"/>
        <v>0.96584376894150414</v>
      </c>
      <c r="F1613" s="2">
        <f t="shared" ca="1" si="51"/>
        <v>39.170502214019393</v>
      </c>
    </row>
    <row r="1614" spans="5:6" x14ac:dyDescent="0.25">
      <c r="E1614" s="2">
        <f t="shared" ca="1" si="50"/>
        <v>7.4960324535417788E-2</v>
      </c>
      <c r="F1614" s="2">
        <f t="shared" ca="1" si="51"/>
        <v>19.94008711715621</v>
      </c>
    </row>
    <row r="1615" spans="5:6" x14ac:dyDescent="0.25">
      <c r="E1615" s="2">
        <f t="shared" ca="1" si="50"/>
        <v>0.13723551765348474</v>
      </c>
      <c r="F1615" s="2">
        <f t="shared" ca="1" si="51"/>
        <v>20.828454562827666</v>
      </c>
    </row>
    <row r="1616" spans="5:6" x14ac:dyDescent="0.25">
      <c r="E1616" s="2">
        <f t="shared" ca="1" si="50"/>
        <v>0.5232467932713295</v>
      </c>
      <c r="F1616" s="2">
        <f t="shared" ca="1" si="51"/>
        <v>25.295800601061011</v>
      </c>
    </row>
    <row r="1617" spans="5:6" x14ac:dyDescent="0.25">
      <c r="E1617" s="2">
        <f t="shared" ca="1" si="50"/>
        <v>0.41583293420336875</v>
      </c>
      <c r="F1617" s="2">
        <f t="shared" ca="1" si="51"/>
        <v>23.992152870729946</v>
      </c>
    </row>
    <row r="1618" spans="5:6" x14ac:dyDescent="0.25">
      <c r="E1618" s="2">
        <f t="shared" ca="1" si="50"/>
        <v>0.66361271564854696</v>
      </c>
      <c r="F1618" s="2">
        <f t="shared" ca="1" si="51"/>
        <v>27.346421361113528</v>
      </c>
    </row>
    <row r="1619" spans="5:6" x14ac:dyDescent="0.25">
      <c r="E1619" s="2">
        <f t="shared" ca="1" si="50"/>
        <v>0.84713572994659092</v>
      </c>
      <c r="F1619" s="2">
        <f t="shared" ca="1" si="51"/>
        <v>31.597646767770865</v>
      </c>
    </row>
    <row r="1620" spans="5:6" x14ac:dyDescent="0.25">
      <c r="E1620" s="2">
        <f t="shared" ca="1" si="50"/>
        <v>3.1405348909490982E-2</v>
      </c>
      <c r="F1620" s="2">
        <f t="shared" ca="1" si="51"/>
        <v>19.067243129932287</v>
      </c>
    </row>
    <row r="1621" spans="5:6" x14ac:dyDescent="0.25">
      <c r="E1621" s="2">
        <f t="shared" ca="1" si="50"/>
        <v>0.84152890513052869</v>
      </c>
      <c r="F1621" s="2">
        <f t="shared" ca="1" si="51"/>
        <v>31.409941273662081</v>
      </c>
    </row>
    <row r="1622" spans="5:6" x14ac:dyDescent="0.25">
      <c r="E1622" s="2">
        <f t="shared" ca="1" si="50"/>
        <v>0.4231880220603722</v>
      </c>
      <c r="F1622" s="2">
        <f t="shared" ca="1" si="51"/>
        <v>24.077063558118763</v>
      </c>
    </row>
    <row r="1623" spans="5:6" x14ac:dyDescent="0.25">
      <c r="E1623" s="2">
        <f t="shared" ca="1" si="50"/>
        <v>0.25641047602729672</v>
      </c>
      <c r="F1623" s="2">
        <f t="shared" ca="1" si="51"/>
        <v>22.219617326230757</v>
      </c>
    </row>
    <row r="1624" spans="5:6" x14ac:dyDescent="0.25">
      <c r="E1624" s="2">
        <f t="shared" ca="1" si="50"/>
        <v>0.81200642663068168</v>
      </c>
      <c r="F1624" s="2">
        <f t="shared" ca="1" si="51"/>
        <v>30.513422699254392</v>
      </c>
    </row>
    <row r="1625" spans="5:6" x14ac:dyDescent="0.25">
      <c r="E1625" s="2">
        <f t="shared" ca="1" si="50"/>
        <v>0.5207903976598196</v>
      </c>
      <c r="F1625" s="2">
        <f t="shared" ca="1" si="51"/>
        <v>25.264107080193693</v>
      </c>
    </row>
    <row r="1626" spans="5:6" x14ac:dyDescent="0.25">
      <c r="E1626" s="2">
        <f t="shared" ca="1" si="50"/>
        <v>0.74902259182500019</v>
      </c>
      <c r="F1626" s="2">
        <f t="shared" ca="1" si="51"/>
        <v>28.967551593851905</v>
      </c>
    </row>
    <row r="1627" spans="5:6" x14ac:dyDescent="0.25">
      <c r="E1627" s="2">
        <f t="shared" ca="1" si="50"/>
        <v>0.75800258280521593</v>
      </c>
      <c r="F1627" s="2">
        <f t="shared" ca="1" si="51"/>
        <v>29.164935210514294</v>
      </c>
    </row>
    <row r="1628" spans="5:6" x14ac:dyDescent="0.25">
      <c r="E1628" s="2">
        <f t="shared" ca="1" si="50"/>
        <v>0.32689847280504847</v>
      </c>
      <c r="F1628" s="2">
        <f t="shared" ca="1" si="51"/>
        <v>22.994913071296907</v>
      </c>
    </row>
    <row r="1629" spans="5:6" x14ac:dyDescent="0.25">
      <c r="E1629" s="2">
        <f t="shared" ca="1" si="50"/>
        <v>0.29228578529598481</v>
      </c>
      <c r="F1629" s="2">
        <f t="shared" ca="1" si="51"/>
        <v>22.614615349924819</v>
      </c>
    </row>
    <row r="1630" spans="5:6" x14ac:dyDescent="0.25">
      <c r="E1630" s="2">
        <f t="shared" ca="1" si="50"/>
        <v>0.4600668271314563</v>
      </c>
      <c r="F1630" s="2">
        <f t="shared" ca="1" si="51"/>
        <v>24.511082135664005</v>
      </c>
    </row>
    <row r="1631" spans="5:6" x14ac:dyDescent="0.25">
      <c r="E1631" s="2">
        <f t="shared" ca="1" si="50"/>
        <v>5.426806167303555E-2</v>
      </c>
      <c r="F1631" s="2">
        <f t="shared" ca="1" si="51"/>
        <v>19.573519233868929</v>
      </c>
    </row>
    <row r="1632" spans="5:6" x14ac:dyDescent="0.25">
      <c r="E1632" s="2">
        <f t="shared" ca="1" si="50"/>
        <v>2.0990947227882639E-2</v>
      </c>
      <c r="F1632" s="2">
        <f t="shared" ca="1" si="51"/>
        <v>18.762621728550048</v>
      </c>
    </row>
    <row r="1633" spans="5:6" x14ac:dyDescent="0.25">
      <c r="E1633" s="2">
        <f t="shared" ca="1" si="50"/>
        <v>0.77959378051306116</v>
      </c>
      <c r="F1633" s="2">
        <f t="shared" ca="1" si="51"/>
        <v>29.667727933681675</v>
      </c>
    </row>
    <row r="1634" spans="5:6" x14ac:dyDescent="0.25">
      <c r="E1634" s="2">
        <f t="shared" ca="1" si="50"/>
        <v>0.49902098812300955</v>
      </c>
      <c r="F1634" s="2">
        <f t="shared" ca="1" si="51"/>
        <v>24.987737418890749</v>
      </c>
    </row>
    <row r="1635" spans="5:6" x14ac:dyDescent="0.25">
      <c r="E1635" s="2">
        <f t="shared" ca="1" si="50"/>
        <v>0.26020942406320569</v>
      </c>
      <c r="F1635" s="2">
        <f t="shared" ca="1" si="51"/>
        <v>22.2616132124848</v>
      </c>
    </row>
    <row r="1636" spans="5:6" x14ac:dyDescent="0.25">
      <c r="E1636" s="2">
        <f t="shared" ca="1" si="50"/>
        <v>0.8441617111354055</v>
      </c>
      <c r="F1636" s="2">
        <f t="shared" ca="1" si="51"/>
        <v>31.497294453520848</v>
      </c>
    </row>
    <row r="1637" spans="5:6" x14ac:dyDescent="0.25">
      <c r="E1637" s="2">
        <f t="shared" ca="1" si="50"/>
        <v>0.29676905865427061</v>
      </c>
      <c r="F1637" s="2">
        <f t="shared" ca="1" si="51"/>
        <v>22.663836432946773</v>
      </c>
    </row>
    <row r="1638" spans="5:6" x14ac:dyDescent="0.25">
      <c r="E1638" s="2">
        <f t="shared" ca="1" si="50"/>
        <v>0.68942567006857713</v>
      </c>
      <c r="F1638" s="2">
        <f t="shared" ca="1" si="51"/>
        <v>27.795226417695382</v>
      </c>
    </row>
    <row r="1639" spans="5:6" x14ac:dyDescent="0.25">
      <c r="E1639" s="2">
        <f t="shared" ca="1" si="50"/>
        <v>0.62520794732395935</v>
      </c>
      <c r="F1639" s="2">
        <f t="shared" ca="1" si="51"/>
        <v>26.728363132964311</v>
      </c>
    </row>
    <row r="1640" spans="5:6" x14ac:dyDescent="0.25">
      <c r="E1640" s="2">
        <f t="shared" ca="1" si="50"/>
        <v>0.87252039024729244</v>
      </c>
      <c r="F1640" s="2">
        <f t="shared" ca="1" si="51"/>
        <v>32.537857580282697</v>
      </c>
    </row>
    <row r="1641" spans="5:6" x14ac:dyDescent="0.25">
      <c r="E1641" s="2">
        <f t="shared" ca="1" si="50"/>
        <v>0.16787936849025398</v>
      </c>
      <c r="F1641" s="2">
        <f t="shared" ca="1" si="51"/>
        <v>21.207906322660172</v>
      </c>
    </row>
    <row r="1642" spans="5:6" x14ac:dyDescent="0.25">
      <c r="E1642" s="2">
        <f t="shared" ca="1" si="50"/>
        <v>0.60420495836280685</v>
      </c>
      <c r="F1642" s="2">
        <f t="shared" ca="1" si="51"/>
        <v>26.411394401135819</v>
      </c>
    </row>
    <row r="1643" spans="5:6" x14ac:dyDescent="0.25">
      <c r="E1643" s="2">
        <f t="shared" ca="1" si="50"/>
        <v>0.31579293070131442</v>
      </c>
      <c r="F1643" s="2">
        <f t="shared" ca="1" si="51"/>
        <v>22.872751598927085</v>
      </c>
    </row>
    <row r="1644" spans="5:6" x14ac:dyDescent="0.25">
      <c r="E1644" s="2">
        <f t="shared" ca="1" si="50"/>
        <v>0.47462469458578005</v>
      </c>
      <c r="F1644" s="2">
        <f t="shared" ca="1" si="51"/>
        <v>24.686776728477447</v>
      </c>
    </row>
    <row r="1645" spans="5:6" x14ac:dyDescent="0.25">
      <c r="E1645" s="2">
        <f t="shared" ca="1" si="50"/>
        <v>0.64730119472896541</v>
      </c>
      <c r="F1645" s="2">
        <f t="shared" ca="1" si="51"/>
        <v>27.077292254764757</v>
      </c>
    </row>
    <row r="1646" spans="5:6" x14ac:dyDescent="0.25">
      <c r="E1646" s="2">
        <f t="shared" ca="1" si="50"/>
        <v>0.73680110957253397</v>
      </c>
      <c r="F1646" s="2">
        <f t="shared" ca="1" si="51"/>
        <v>28.708728902247636</v>
      </c>
    </row>
    <row r="1647" spans="5:6" x14ac:dyDescent="0.25">
      <c r="E1647" s="2">
        <f t="shared" ca="1" si="50"/>
        <v>8.6175659014337658E-2</v>
      </c>
      <c r="F1647" s="2">
        <f t="shared" ca="1" si="51"/>
        <v>20.118338270068435</v>
      </c>
    </row>
    <row r="1648" spans="5:6" x14ac:dyDescent="0.25">
      <c r="E1648" s="2">
        <f t="shared" ca="1" si="50"/>
        <v>0.7329739677412993</v>
      </c>
      <c r="F1648" s="2">
        <f t="shared" ca="1" si="51"/>
        <v>28.629852182508838</v>
      </c>
    </row>
    <row r="1649" spans="5:6" x14ac:dyDescent="0.25">
      <c r="E1649" s="2">
        <f t="shared" ca="1" si="50"/>
        <v>0.23829630105354271</v>
      </c>
      <c r="F1649" s="2">
        <f t="shared" ca="1" si="51"/>
        <v>22.018435357302799</v>
      </c>
    </row>
    <row r="1650" spans="5:6" x14ac:dyDescent="0.25">
      <c r="E1650" s="2">
        <f t="shared" ca="1" si="50"/>
        <v>0.11482343385652027</v>
      </c>
      <c r="F1650" s="2">
        <f t="shared" ca="1" si="51"/>
        <v>20.53245289703241</v>
      </c>
    </row>
    <row r="1651" spans="5:6" x14ac:dyDescent="0.25">
      <c r="E1651" s="2">
        <f t="shared" ca="1" si="50"/>
        <v>0.93424204555979817</v>
      </c>
      <c r="F1651" s="2">
        <f t="shared" ca="1" si="51"/>
        <v>35.902086519728584</v>
      </c>
    </row>
    <row r="1652" spans="5:6" x14ac:dyDescent="0.25">
      <c r="E1652" s="2">
        <f t="shared" ca="1" si="50"/>
        <v>0.18946761657682676</v>
      </c>
      <c r="F1652" s="2">
        <f t="shared" ca="1" si="51"/>
        <v>21.463220434798501</v>
      </c>
    </row>
    <row r="1653" spans="5:6" x14ac:dyDescent="0.25">
      <c r="E1653" s="2">
        <f t="shared" ca="1" si="50"/>
        <v>0.80157318114602949</v>
      </c>
      <c r="F1653" s="2">
        <f t="shared" ca="1" si="51"/>
        <v>30.227555562768693</v>
      </c>
    </row>
    <row r="1654" spans="5:6" x14ac:dyDescent="0.25">
      <c r="E1654" s="2">
        <f t="shared" ca="1" si="50"/>
        <v>0.31271104805807293</v>
      </c>
      <c r="F1654" s="2">
        <f t="shared" ca="1" si="51"/>
        <v>22.838886860239576</v>
      </c>
    </row>
    <row r="1655" spans="5:6" x14ac:dyDescent="0.25">
      <c r="E1655" s="2">
        <f t="shared" ca="1" si="50"/>
        <v>0.953528701301528</v>
      </c>
      <c r="F1655" s="2">
        <f t="shared" ca="1" si="51"/>
        <v>37.63959543271077</v>
      </c>
    </row>
    <row r="1656" spans="5:6" x14ac:dyDescent="0.25">
      <c r="E1656" s="2">
        <f t="shared" ca="1" si="50"/>
        <v>0.84561558866253472</v>
      </c>
      <c r="F1656" s="2">
        <f t="shared" ca="1" si="51"/>
        <v>31.546126279458974</v>
      </c>
    </row>
    <row r="1657" spans="5:6" x14ac:dyDescent="0.25">
      <c r="E1657" s="2">
        <f t="shared" ca="1" si="50"/>
        <v>0.38540453015968512</v>
      </c>
      <c r="F1657" s="2">
        <f t="shared" ca="1" si="51"/>
        <v>23.645640143645679</v>
      </c>
    </row>
    <row r="1658" spans="5:6" x14ac:dyDescent="0.25">
      <c r="E1658" s="2">
        <f t="shared" ca="1" si="50"/>
        <v>0.83848383449843966</v>
      </c>
      <c r="F1658" s="2">
        <f t="shared" ca="1" si="51"/>
        <v>31.310586555267939</v>
      </c>
    </row>
    <row r="1659" spans="5:6" x14ac:dyDescent="0.25">
      <c r="E1659" s="2">
        <f t="shared" ca="1" si="50"/>
        <v>5.7903513798240325E-2</v>
      </c>
      <c r="F1659" s="2">
        <f t="shared" ca="1" si="51"/>
        <v>19.642442548255435</v>
      </c>
    </row>
    <row r="1660" spans="5:6" x14ac:dyDescent="0.25">
      <c r="E1660" s="2">
        <f t="shared" ca="1" si="50"/>
        <v>0.3621411218515237</v>
      </c>
      <c r="F1660" s="2">
        <f t="shared" ca="1" si="51"/>
        <v>23.38498110882432</v>
      </c>
    </row>
    <row r="1661" spans="5:6" x14ac:dyDescent="0.25">
      <c r="E1661" s="2">
        <f t="shared" ca="1" si="50"/>
        <v>0.98141655076050827</v>
      </c>
      <c r="F1661" s="2">
        <f t="shared" ca="1" si="51"/>
        <v>42.177331926067694</v>
      </c>
    </row>
    <row r="1662" spans="5:6" x14ac:dyDescent="0.25">
      <c r="E1662" s="2">
        <f t="shared" ca="1" si="50"/>
        <v>0.52341184447764943</v>
      </c>
      <c r="F1662" s="2">
        <f t="shared" ca="1" si="51"/>
        <v>25.297934042468718</v>
      </c>
    </row>
    <row r="1663" spans="5:6" x14ac:dyDescent="0.25">
      <c r="E1663" s="2">
        <f t="shared" ca="1" si="50"/>
        <v>0.42673087761203665</v>
      </c>
      <c r="F1663" s="2">
        <f t="shared" ca="1" si="51"/>
        <v>24.118143582155533</v>
      </c>
    </row>
    <row r="1664" spans="5:6" x14ac:dyDescent="0.25">
      <c r="E1664" s="2">
        <f t="shared" ca="1" si="50"/>
        <v>7.603417219849018E-2</v>
      </c>
      <c r="F1664" s="2">
        <f t="shared" ca="1" si="51"/>
        <v>19.957665716830181</v>
      </c>
    </row>
    <row r="1665" spans="5:6" x14ac:dyDescent="0.25">
      <c r="E1665" s="2">
        <f t="shared" ca="1" si="50"/>
        <v>0.63792217540508012</v>
      </c>
      <c r="F1665" s="2">
        <f t="shared" ca="1" si="51"/>
        <v>26.927088327471473</v>
      </c>
    </row>
    <row r="1666" spans="5:6" x14ac:dyDescent="0.25">
      <c r="E1666" s="2">
        <f t="shared" ca="1" si="50"/>
        <v>0.12198450808171146</v>
      </c>
      <c r="F1666" s="2">
        <f t="shared" ca="1" si="51"/>
        <v>20.629168379366256</v>
      </c>
    </row>
    <row r="1667" spans="5:6" x14ac:dyDescent="0.25">
      <c r="E1667" s="2">
        <f t="shared" ref="E1667:E1730" ca="1" si="52">RAND()</f>
        <v>0.1477063708836589</v>
      </c>
      <c r="F1667" s="2">
        <f t="shared" ref="F1667:F1730" ca="1" si="53">$C$3+$C$4*((($C$5*_xlfn.NORM.S.INV(E1667)+SQRT(($C$5*_xlfn.NORM.S.INV(E1667))^2+4))/(2))^2)</f>
        <v>20.960855827266649</v>
      </c>
    </row>
    <row r="1668" spans="5:6" x14ac:dyDescent="0.25">
      <c r="E1668" s="2">
        <f t="shared" ca="1" si="52"/>
        <v>0.8965158399023303</v>
      </c>
      <c r="F1668" s="2">
        <f t="shared" ca="1" si="53"/>
        <v>33.606924046530033</v>
      </c>
    </row>
    <row r="1669" spans="5:6" x14ac:dyDescent="0.25">
      <c r="E1669" s="2">
        <f t="shared" ca="1" si="52"/>
        <v>0.63413225560653763</v>
      </c>
      <c r="F1669" s="2">
        <f t="shared" ca="1" si="53"/>
        <v>26.867278101663366</v>
      </c>
    </row>
    <row r="1670" spans="5:6" x14ac:dyDescent="0.25">
      <c r="E1670" s="2">
        <f t="shared" ca="1" si="52"/>
        <v>0.80168637564904199</v>
      </c>
      <c r="F1670" s="2">
        <f t="shared" ca="1" si="53"/>
        <v>30.230582306281349</v>
      </c>
    </row>
    <row r="1671" spans="5:6" x14ac:dyDescent="0.25">
      <c r="E1671" s="2">
        <f t="shared" ca="1" si="52"/>
        <v>0.48018681858886025</v>
      </c>
      <c r="F1671" s="2">
        <f t="shared" ca="1" si="53"/>
        <v>24.75464297587763</v>
      </c>
    </row>
    <row r="1672" spans="5:6" x14ac:dyDescent="0.25">
      <c r="E1672" s="2">
        <f t="shared" ca="1" si="52"/>
        <v>0.35241168810076484</v>
      </c>
      <c r="F1672" s="2">
        <f t="shared" ca="1" si="53"/>
        <v>23.276815792266532</v>
      </c>
    </row>
    <row r="1673" spans="5:6" x14ac:dyDescent="0.25">
      <c r="E1673" s="2">
        <f t="shared" ca="1" si="52"/>
        <v>0.89284558065237252</v>
      </c>
      <c r="F1673" s="2">
        <f t="shared" ca="1" si="53"/>
        <v>33.42894804619354</v>
      </c>
    </row>
    <row r="1674" spans="5:6" x14ac:dyDescent="0.25">
      <c r="E1674" s="2">
        <f t="shared" ca="1" si="52"/>
        <v>7.3994007387357064E-2</v>
      </c>
      <c r="F1674" s="2">
        <f t="shared" ca="1" si="53"/>
        <v>19.924167045670934</v>
      </c>
    </row>
    <row r="1675" spans="5:6" x14ac:dyDescent="0.25">
      <c r="E1675" s="2">
        <f t="shared" ca="1" si="52"/>
        <v>0.39869249413044006</v>
      </c>
      <c r="F1675" s="2">
        <f t="shared" ca="1" si="53"/>
        <v>23.79608401783026</v>
      </c>
    </row>
    <row r="1676" spans="5:6" x14ac:dyDescent="0.25">
      <c r="E1676" s="2">
        <f t="shared" ca="1" si="52"/>
        <v>0.31432103538893941</v>
      </c>
      <c r="F1676" s="2">
        <f t="shared" ca="1" si="53"/>
        <v>22.856576373853109</v>
      </c>
    </row>
    <row r="1677" spans="5:6" x14ac:dyDescent="0.25">
      <c r="E1677" s="2">
        <f t="shared" ca="1" si="52"/>
        <v>0.83981759406357481</v>
      </c>
      <c r="F1677" s="2">
        <f t="shared" ca="1" si="53"/>
        <v>31.353887196009047</v>
      </c>
    </row>
    <row r="1678" spans="5:6" x14ac:dyDescent="0.25">
      <c r="E1678" s="2">
        <f t="shared" ca="1" si="52"/>
        <v>8.6647089955842582E-2</v>
      </c>
      <c r="F1678" s="2">
        <f t="shared" ca="1" si="53"/>
        <v>20.125592262049352</v>
      </c>
    </row>
    <row r="1679" spans="5:6" x14ac:dyDescent="0.25">
      <c r="E1679" s="2">
        <f t="shared" ca="1" si="52"/>
        <v>0.24916213810386389</v>
      </c>
      <c r="F1679" s="2">
        <f t="shared" ca="1" si="53"/>
        <v>22.139317829731425</v>
      </c>
    </row>
    <row r="1680" spans="5:6" x14ac:dyDescent="0.25">
      <c r="E1680" s="2">
        <f t="shared" ca="1" si="52"/>
        <v>0.73741383800793392</v>
      </c>
      <c r="F1680" s="2">
        <f t="shared" ca="1" si="53"/>
        <v>28.721450443950122</v>
      </c>
    </row>
    <row r="1681" spans="5:6" x14ac:dyDescent="0.25">
      <c r="E1681" s="2">
        <f t="shared" ca="1" si="52"/>
        <v>0.47672771639455347</v>
      </c>
      <c r="F1681" s="2">
        <f t="shared" ca="1" si="53"/>
        <v>24.712387029029799</v>
      </c>
    </row>
    <row r="1682" spans="5:6" x14ac:dyDescent="0.25">
      <c r="E1682" s="2">
        <f t="shared" ca="1" si="52"/>
        <v>0.62734348033692722</v>
      </c>
      <c r="F1682" s="2">
        <f t="shared" ca="1" si="53"/>
        <v>26.761364151892518</v>
      </c>
    </row>
    <row r="1683" spans="5:6" x14ac:dyDescent="0.25">
      <c r="E1683" s="2">
        <f t="shared" ca="1" si="52"/>
        <v>0.8699717063293988</v>
      </c>
      <c r="F1683" s="2">
        <f t="shared" ca="1" si="53"/>
        <v>32.435819538185626</v>
      </c>
    </row>
    <row r="1684" spans="5:6" x14ac:dyDescent="0.25">
      <c r="E1684" s="2">
        <f t="shared" ca="1" si="52"/>
        <v>0.74215550318297097</v>
      </c>
      <c r="F1684" s="2">
        <f t="shared" ca="1" si="53"/>
        <v>28.820789647861428</v>
      </c>
    </row>
    <row r="1685" spans="5:6" x14ac:dyDescent="0.25">
      <c r="E1685" s="2">
        <f t="shared" ca="1" si="52"/>
        <v>0.36737496806589465</v>
      </c>
      <c r="F1685" s="2">
        <f t="shared" ca="1" si="53"/>
        <v>23.443357771067461</v>
      </c>
    </row>
    <row r="1686" spans="5:6" x14ac:dyDescent="0.25">
      <c r="E1686" s="2">
        <f t="shared" ca="1" si="52"/>
        <v>0.52841511338690961</v>
      </c>
      <c r="F1686" s="2">
        <f t="shared" ca="1" si="53"/>
        <v>25.362841084555271</v>
      </c>
    </row>
    <row r="1687" spans="5:6" x14ac:dyDescent="0.25">
      <c r="E1687" s="2">
        <f t="shared" ca="1" si="52"/>
        <v>0.17019852249914202</v>
      </c>
      <c r="F1687" s="2">
        <f t="shared" ca="1" si="53"/>
        <v>21.235733999922005</v>
      </c>
    </row>
    <row r="1688" spans="5:6" x14ac:dyDescent="0.25">
      <c r="E1688" s="2">
        <f t="shared" ca="1" si="52"/>
        <v>0.71671889435226654</v>
      </c>
      <c r="F1688" s="2">
        <f t="shared" ca="1" si="53"/>
        <v>28.305459927336649</v>
      </c>
    </row>
    <row r="1689" spans="5:6" x14ac:dyDescent="0.25">
      <c r="E1689" s="2">
        <f t="shared" ca="1" si="52"/>
        <v>0.12949060633450726</v>
      </c>
      <c r="F1689" s="2">
        <f t="shared" ca="1" si="53"/>
        <v>20.728299645676294</v>
      </c>
    </row>
    <row r="1690" spans="5:6" x14ac:dyDescent="0.25">
      <c r="E1690" s="2">
        <f t="shared" ca="1" si="52"/>
        <v>0.43934532270198778</v>
      </c>
      <c r="F1690" s="2">
        <f t="shared" ca="1" si="53"/>
        <v>24.265417930416916</v>
      </c>
    </row>
    <row r="1691" spans="5:6" x14ac:dyDescent="0.25">
      <c r="E1691" s="2">
        <f t="shared" ca="1" si="52"/>
        <v>0.63039694064680929</v>
      </c>
      <c r="F1691" s="2">
        <f t="shared" ca="1" si="53"/>
        <v>26.808811018567738</v>
      </c>
    </row>
    <row r="1692" spans="5:6" x14ac:dyDescent="0.25">
      <c r="E1692" s="2">
        <f t="shared" ca="1" si="52"/>
        <v>0.70706773658052224</v>
      </c>
      <c r="F1692" s="2">
        <f t="shared" ca="1" si="53"/>
        <v>28.12040931916269</v>
      </c>
    </row>
    <row r="1693" spans="5:6" x14ac:dyDescent="0.25">
      <c r="E1693" s="2">
        <f t="shared" ca="1" si="52"/>
        <v>0.45799127197968814</v>
      </c>
      <c r="F1693" s="2">
        <f t="shared" ca="1" si="53"/>
        <v>24.486250128630537</v>
      </c>
    </row>
    <row r="1694" spans="5:6" x14ac:dyDescent="0.25">
      <c r="E1694" s="2">
        <f t="shared" ca="1" si="52"/>
        <v>0.30444704227510022</v>
      </c>
      <c r="F1694" s="2">
        <f t="shared" ca="1" si="53"/>
        <v>22.748128089767917</v>
      </c>
    </row>
    <row r="1695" spans="5:6" x14ac:dyDescent="0.25">
      <c r="E1695" s="2">
        <f t="shared" ca="1" si="52"/>
        <v>0.65538094890028953</v>
      </c>
      <c r="F1695" s="2">
        <f t="shared" ca="1" si="53"/>
        <v>27.209302272830584</v>
      </c>
    </row>
    <row r="1696" spans="5:6" x14ac:dyDescent="0.25">
      <c r="E1696" s="2">
        <f t="shared" ca="1" si="52"/>
        <v>0.33243832367928294</v>
      </c>
      <c r="F1696" s="2">
        <f t="shared" ca="1" si="53"/>
        <v>23.055951959041593</v>
      </c>
    </row>
    <row r="1697" spans="5:6" x14ac:dyDescent="0.25">
      <c r="E1697" s="2">
        <f t="shared" ca="1" si="52"/>
        <v>1.7398106970872185E-2</v>
      </c>
      <c r="F1697" s="2">
        <f t="shared" ca="1" si="53"/>
        <v>18.636134356457973</v>
      </c>
    </row>
    <row r="1698" spans="5:6" x14ac:dyDescent="0.25">
      <c r="E1698" s="2">
        <f t="shared" ca="1" si="52"/>
        <v>0.47244802502867611</v>
      </c>
      <c r="F1698" s="2">
        <f t="shared" ca="1" si="53"/>
        <v>24.6603321970933</v>
      </c>
    </row>
    <row r="1699" spans="5:6" x14ac:dyDescent="0.25">
      <c r="E1699" s="2">
        <f t="shared" ca="1" si="52"/>
        <v>5.2184647799429551E-2</v>
      </c>
      <c r="F1699" s="2">
        <f t="shared" ca="1" si="53"/>
        <v>19.532937367119182</v>
      </c>
    </row>
    <row r="1700" spans="5:6" x14ac:dyDescent="0.25">
      <c r="E1700" s="2">
        <f t="shared" ca="1" si="52"/>
        <v>0.24213357056008167</v>
      </c>
      <c r="F1700" s="2">
        <f t="shared" ca="1" si="53"/>
        <v>22.061202297045732</v>
      </c>
    </row>
    <row r="1701" spans="5:6" x14ac:dyDescent="0.25">
      <c r="E1701" s="2">
        <f t="shared" ca="1" si="52"/>
        <v>0.86615621243417851</v>
      </c>
      <c r="F1701" s="2">
        <f t="shared" ca="1" si="53"/>
        <v>32.286552635054093</v>
      </c>
    </row>
    <row r="1702" spans="5:6" x14ac:dyDescent="0.25">
      <c r="E1702" s="2">
        <f t="shared" ca="1" si="52"/>
        <v>0.95040670631241619</v>
      </c>
      <c r="F1702" s="2">
        <f t="shared" ca="1" si="53"/>
        <v>37.31518087745107</v>
      </c>
    </row>
    <row r="1703" spans="5:6" x14ac:dyDescent="0.25">
      <c r="E1703" s="2">
        <f t="shared" ca="1" si="52"/>
        <v>0.12647389510204277</v>
      </c>
      <c r="F1703" s="2">
        <f t="shared" ca="1" si="53"/>
        <v>20.688717244232095</v>
      </c>
    </row>
    <row r="1704" spans="5:6" x14ac:dyDescent="0.25">
      <c r="E1704" s="2">
        <f t="shared" ca="1" si="52"/>
        <v>0.14103941696698497</v>
      </c>
      <c r="F1704" s="2">
        <f t="shared" ca="1" si="53"/>
        <v>20.876929765015408</v>
      </c>
    </row>
    <row r="1705" spans="5:6" x14ac:dyDescent="0.25">
      <c r="E1705" s="2">
        <f t="shared" ca="1" si="52"/>
        <v>2.357184101119969E-2</v>
      </c>
      <c r="F1705" s="2">
        <f t="shared" ca="1" si="53"/>
        <v>18.8453764123322</v>
      </c>
    </row>
    <row r="1706" spans="5:6" x14ac:dyDescent="0.25">
      <c r="E1706" s="2">
        <f t="shared" ca="1" si="52"/>
        <v>0.90874398419794189</v>
      </c>
      <c r="F1706" s="2">
        <f t="shared" ca="1" si="53"/>
        <v>34.247012594178777</v>
      </c>
    </row>
    <row r="1707" spans="5:6" x14ac:dyDescent="0.25">
      <c r="E1707" s="2">
        <f t="shared" ca="1" si="52"/>
        <v>0.10106647195700313</v>
      </c>
      <c r="F1707" s="2">
        <f t="shared" ca="1" si="53"/>
        <v>20.339741649450417</v>
      </c>
    </row>
    <row r="1708" spans="5:6" x14ac:dyDescent="0.25">
      <c r="E1708" s="2">
        <f t="shared" ca="1" si="52"/>
        <v>0.40537338085405594</v>
      </c>
      <c r="F1708" s="2">
        <f t="shared" ca="1" si="53"/>
        <v>23.872220562866303</v>
      </c>
    </row>
    <row r="1709" spans="5:6" x14ac:dyDescent="0.25">
      <c r="E1709" s="2">
        <f t="shared" ca="1" si="52"/>
        <v>0.75835865071833153</v>
      </c>
      <c r="F1709" s="2">
        <f t="shared" ca="1" si="53"/>
        <v>29.17289521345441</v>
      </c>
    </row>
    <row r="1710" spans="5:6" x14ac:dyDescent="0.25">
      <c r="E1710" s="2">
        <f t="shared" ca="1" si="52"/>
        <v>0.80283769236702329</v>
      </c>
      <c r="F1710" s="2">
        <f t="shared" ca="1" si="53"/>
        <v>30.261457942816946</v>
      </c>
    </row>
    <row r="1711" spans="5:6" x14ac:dyDescent="0.25">
      <c r="E1711" s="2">
        <f t="shared" ca="1" si="52"/>
        <v>0.23975088291146407</v>
      </c>
      <c r="F1711" s="2">
        <f t="shared" ca="1" si="53"/>
        <v>22.034657507475508</v>
      </c>
    </row>
    <row r="1712" spans="5:6" x14ac:dyDescent="0.25">
      <c r="E1712" s="2">
        <f t="shared" ca="1" si="52"/>
        <v>0.97278014643837774</v>
      </c>
      <c r="F1712" s="2">
        <f t="shared" ca="1" si="53"/>
        <v>40.294480749543766</v>
      </c>
    </row>
    <row r="1713" spans="5:6" x14ac:dyDescent="0.25">
      <c r="E1713" s="2">
        <f t="shared" ca="1" si="52"/>
        <v>0.2399589643085579</v>
      </c>
      <c r="F1713" s="2">
        <f t="shared" ca="1" si="53"/>
        <v>22.03697704854779</v>
      </c>
    </row>
    <row r="1714" spans="5:6" x14ac:dyDescent="0.25">
      <c r="E1714" s="2">
        <f t="shared" ca="1" si="52"/>
        <v>0.69455897999326277</v>
      </c>
      <c r="F1714" s="2">
        <f t="shared" ca="1" si="53"/>
        <v>27.888189625418349</v>
      </c>
    </row>
    <row r="1715" spans="5:6" x14ac:dyDescent="0.25">
      <c r="E1715" s="2">
        <f t="shared" ca="1" si="52"/>
        <v>0.39266998632377981</v>
      </c>
      <c r="F1715" s="2">
        <f t="shared" ca="1" si="53"/>
        <v>23.727742042926309</v>
      </c>
    </row>
    <row r="1716" spans="5:6" x14ac:dyDescent="0.25">
      <c r="E1716" s="2">
        <f t="shared" ca="1" si="52"/>
        <v>0.54853203868737332</v>
      </c>
      <c r="F1716" s="2">
        <f t="shared" ca="1" si="53"/>
        <v>25.628641135159661</v>
      </c>
    </row>
    <row r="1717" spans="5:6" x14ac:dyDescent="0.25">
      <c r="E1717" s="2">
        <f t="shared" ca="1" si="52"/>
        <v>0.90929205138841074</v>
      </c>
      <c r="F1717" s="2">
        <f t="shared" ca="1" si="53"/>
        <v>34.277599005287684</v>
      </c>
    </row>
    <row r="1718" spans="5:6" x14ac:dyDescent="0.25">
      <c r="E1718" s="2">
        <f t="shared" ca="1" si="52"/>
        <v>0.75344998047900058</v>
      </c>
      <c r="F1718" s="2">
        <f t="shared" ca="1" si="53"/>
        <v>29.064068927339342</v>
      </c>
    </row>
    <row r="1719" spans="5:6" x14ac:dyDescent="0.25">
      <c r="E1719" s="2">
        <f t="shared" ca="1" si="52"/>
        <v>0.42014653439469563</v>
      </c>
      <c r="F1719" s="2">
        <f t="shared" ca="1" si="53"/>
        <v>24.041891197063283</v>
      </c>
    </row>
    <row r="1720" spans="5:6" x14ac:dyDescent="0.25">
      <c r="E1720" s="2">
        <f t="shared" ca="1" si="52"/>
        <v>0.96670262271117713</v>
      </c>
      <c r="F1720" s="2">
        <f t="shared" ca="1" si="53"/>
        <v>39.296779485171612</v>
      </c>
    </row>
    <row r="1721" spans="5:6" x14ac:dyDescent="0.25">
      <c r="E1721" s="2">
        <f t="shared" ca="1" si="52"/>
        <v>2.612219728202092E-2</v>
      </c>
      <c r="F1721" s="2">
        <f t="shared" ca="1" si="53"/>
        <v>18.921887637497335</v>
      </c>
    </row>
    <row r="1722" spans="5:6" x14ac:dyDescent="0.25">
      <c r="E1722" s="2">
        <f t="shared" ca="1" si="52"/>
        <v>0.86552954781004998</v>
      </c>
      <c r="F1722" s="2">
        <f t="shared" ca="1" si="53"/>
        <v>32.262422651892095</v>
      </c>
    </row>
    <row r="1723" spans="5:6" x14ac:dyDescent="0.25">
      <c r="E1723" s="2">
        <f t="shared" ca="1" si="52"/>
        <v>0.45438950701870318</v>
      </c>
      <c r="F1723" s="2">
        <f t="shared" ca="1" si="53"/>
        <v>24.443281567618705</v>
      </c>
    </row>
    <row r="1724" spans="5:6" x14ac:dyDescent="0.25">
      <c r="E1724" s="2">
        <f t="shared" ca="1" si="52"/>
        <v>0.31593134643842691</v>
      </c>
      <c r="F1724" s="2">
        <f t="shared" ca="1" si="53"/>
        <v>22.874272858935363</v>
      </c>
    </row>
    <row r="1725" spans="5:6" x14ac:dyDescent="0.25">
      <c r="E1725" s="2">
        <f t="shared" ca="1" si="52"/>
        <v>0.361884492780983</v>
      </c>
      <c r="F1725" s="2">
        <f t="shared" ca="1" si="53"/>
        <v>23.382122335037586</v>
      </c>
    </row>
    <row r="1726" spans="5:6" x14ac:dyDescent="0.25">
      <c r="E1726" s="2">
        <f t="shared" ca="1" si="52"/>
        <v>0.73098505291774596</v>
      </c>
      <c r="F1726" s="2">
        <f t="shared" ca="1" si="53"/>
        <v>28.589251208023683</v>
      </c>
    </row>
    <row r="1727" spans="5:6" x14ac:dyDescent="0.25">
      <c r="E1727" s="2">
        <f t="shared" ca="1" si="52"/>
        <v>0.63253152711173066</v>
      </c>
      <c r="F1727" s="2">
        <f t="shared" ca="1" si="53"/>
        <v>26.842164791910577</v>
      </c>
    </row>
    <row r="1728" spans="5:6" x14ac:dyDescent="0.25">
      <c r="E1728" s="2">
        <f t="shared" ca="1" si="52"/>
        <v>2.1775644542838535E-3</v>
      </c>
      <c r="F1728" s="2">
        <f t="shared" ca="1" si="53"/>
        <v>17.654703437303052</v>
      </c>
    </row>
    <row r="1729" spans="5:6" x14ac:dyDescent="0.25">
      <c r="E1729" s="2">
        <f t="shared" ca="1" si="52"/>
        <v>0.8029993597885875</v>
      </c>
      <c r="F1729" s="2">
        <f t="shared" ca="1" si="53"/>
        <v>30.265806705020161</v>
      </c>
    </row>
    <row r="1730" spans="5:6" x14ac:dyDescent="0.25">
      <c r="E1730" s="2">
        <f t="shared" ca="1" si="52"/>
        <v>0.55357547582552369</v>
      </c>
      <c r="F1730" s="2">
        <f t="shared" ca="1" si="53"/>
        <v>25.696562048628788</v>
      </c>
    </row>
    <row r="1731" spans="5:6" x14ac:dyDescent="0.25">
      <c r="E1731" s="2">
        <f t="shared" ref="E1731:E1794" ca="1" si="54">RAND()</f>
        <v>0.17447093651973766</v>
      </c>
      <c r="F1731" s="2">
        <f t="shared" ref="F1731:F1794" ca="1" si="55">$C$3+$C$4*((($C$5*_xlfn.NORM.S.INV(E1731)+SQRT(($C$5*_xlfn.NORM.S.INV(E1731))^2+4))/(2))^2)</f>
        <v>21.286728091085056</v>
      </c>
    </row>
    <row r="1732" spans="5:6" x14ac:dyDescent="0.25">
      <c r="E1732" s="2">
        <f t="shared" ca="1" si="54"/>
        <v>0.86737294445987145</v>
      </c>
      <c r="F1732" s="2">
        <f t="shared" ca="1" si="55"/>
        <v>32.333710280821307</v>
      </c>
    </row>
    <row r="1733" spans="5:6" x14ac:dyDescent="0.25">
      <c r="E1733" s="2">
        <f t="shared" ca="1" si="54"/>
        <v>0.64507267054058481</v>
      </c>
      <c r="F1733" s="2">
        <f t="shared" ca="1" si="55"/>
        <v>27.041313746418503</v>
      </c>
    </row>
    <row r="1734" spans="5:6" x14ac:dyDescent="0.25">
      <c r="E1734" s="2">
        <f t="shared" ca="1" si="54"/>
        <v>0.14603836731822839</v>
      </c>
      <c r="F1734" s="2">
        <f t="shared" ca="1" si="55"/>
        <v>20.939976485942445</v>
      </c>
    </row>
    <row r="1735" spans="5:6" x14ac:dyDescent="0.25">
      <c r="E1735" s="2">
        <f t="shared" ca="1" si="54"/>
        <v>0.63794224473309857</v>
      </c>
      <c r="F1735" s="2">
        <f t="shared" ca="1" si="55"/>
        <v>26.927406379266159</v>
      </c>
    </row>
    <row r="1736" spans="5:6" x14ac:dyDescent="0.25">
      <c r="E1736" s="2">
        <f t="shared" ca="1" si="54"/>
        <v>9.6143069639710976E-2</v>
      </c>
      <c r="F1736" s="2">
        <f t="shared" ca="1" si="55"/>
        <v>20.268192427489424</v>
      </c>
    </row>
    <row r="1737" spans="5:6" x14ac:dyDescent="0.25">
      <c r="E1737" s="2">
        <f t="shared" ca="1" si="54"/>
        <v>1.0473134230782666E-2</v>
      </c>
      <c r="F1737" s="2">
        <f t="shared" ca="1" si="55"/>
        <v>18.33398220983069</v>
      </c>
    </row>
    <row r="1738" spans="5:6" x14ac:dyDescent="0.25">
      <c r="E1738" s="2">
        <f t="shared" ca="1" si="54"/>
        <v>0.90553422662131766</v>
      </c>
      <c r="F1738" s="2">
        <f t="shared" ca="1" si="55"/>
        <v>34.071359632793389</v>
      </c>
    </row>
    <row r="1739" spans="5:6" x14ac:dyDescent="0.25">
      <c r="E1739" s="2">
        <f t="shared" ca="1" si="54"/>
        <v>0.93371576838225112</v>
      </c>
      <c r="F1739" s="2">
        <f t="shared" ca="1" si="55"/>
        <v>35.862016360223734</v>
      </c>
    </row>
    <row r="1740" spans="5:6" x14ac:dyDescent="0.25">
      <c r="E1740" s="2">
        <f t="shared" ca="1" si="54"/>
        <v>0.31233766488347625</v>
      </c>
      <c r="F1740" s="2">
        <f t="shared" ca="1" si="55"/>
        <v>22.834784815483669</v>
      </c>
    </row>
    <row r="1741" spans="5:6" x14ac:dyDescent="0.25">
      <c r="E1741" s="2">
        <f t="shared" ca="1" si="54"/>
        <v>0.19569432986158164</v>
      </c>
      <c r="F1741" s="2">
        <f t="shared" ca="1" si="55"/>
        <v>21.535492276174498</v>
      </c>
    </row>
    <row r="1742" spans="5:6" x14ac:dyDescent="0.25">
      <c r="E1742" s="2">
        <f t="shared" ca="1" si="54"/>
        <v>3.080131815120779E-2</v>
      </c>
      <c r="F1742" s="2">
        <f t="shared" ca="1" si="55"/>
        <v>19.051393639629403</v>
      </c>
    </row>
    <row r="1743" spans="5:6" x14ac:dyDescent="0.25">
      <c r="E1743" s="2">
        <f t="shared" ca="1" si="54"/>
        <v>0.46101013459816698</v>
      </c>
      <c r="F1743" s="2">
        <f t="shared" ca="1" si="55"/>
        <v>24.522385287797739</v>
      </c>
    </row>
    <row r="1744" spans="5:6" x14ac:dyDescent="0.25">
      <c r="E1744" s="2">
        <f t="shared" ca="1" si="54"/>
        <v>0.59013280891813147</v>
      </c>
      <c r="F1744" s="2">
        <f t="shared" ca="1" si="55"/>
        <v>26.206196178697169</v>
      </c>
    </row>
    <row r="1745" spans="5:6" x14ac:dyDescent="0.25">
      <c r="E1745" s="2">
        <f t="shared" ca="1" si="54"/>
        <v>0.72249360950709152</v>
      </c>
      <c r="F1745" s="2">
        <f t="shared" ca="1" si="55"/>
        <v>28.41880380889187</v>
      </c>
    </row>
    <row r="1746" spans="5:6" x14ac:dyDescent="0.25">
      <c r="E1746" s="2">
        <f t="shared" ca="1" si="54"/>
        <v>0.24707401218355596</v>
      </c>
      <c r="F1746" s="2">
        <f t="shared" ca="1" si="55"/>
        <v>22.116138084605396</v>
      </c>
    </row>
    <row r="1747" spans="5:6" x14ac:dyDescent="0.25">
      <c r="E1747" s="2">
        <f t="shared" ca="1" si="54"/>
        <v>5.6395440251809315E-2</v>
      </c>
      <c r="F1747" s="2">
        <f t="shared" ca="1" si="55"/>
        <v>19.614130093163539</v>
      </c>
    </row>
    <row r="1748" spans="5:6" x14ac:dyDescent="0.25">
      <c r="E1748" s="2">
        <f t="shared" ca="1" si="54"/>
        <v>0.96075623763450924</v>
      </c>
      <c r="F1748" s="2">
        <f t="shared" ca="1" si="55"/>
        <v>38.481125070536777</v>
      </c>
    </row>
    <row r="1749" spans="5:6" x14ac:dyDescent="0.25">
      <c r="E1749" s="2">
        <f t="shared" ca="1" si="54"/>
        <v>0.16216915678783295</v>
      </c>
      <c r="F1749" s="2">
        <f t="shared" ca="1" si="55"/>
        <v>21.138920545827613</v>
      </c>
    </row>
    <row r="1750" spans="5:6" x14ac:dyDescent="0.25">
      <c r="E1750" s="2">
        <f t="shared" ca="1" si="54"/>
        <v>0.5250568941206406</v>
      </c>
      <c r="F1750" s="2">
        <f t="shared" ca="1" si="55"/>
        <v>25.3192247482555</v>
      </c>
    </row>
    <row r="1751" spans="5:6" x14ac:dyDescent="0.25">
      <c r="E1751" s="2">
        <f t="shared" ca="1" si="54"/>
        <v>0.31312041385301481</v>
      </c>
      <c r="F1751" s="2">
        <f t="shared" ca="1" si="55"/>
        <v>22.843384405606979</v>
      </c>
    </row>
    <row r="1752" spans="5:6" x14ac:dyDescent="0.25">
      <c r="E1752" s="2">
        <f t="shared" ca="1" si="54"/>
        <v>0.51844065206849499</v>
      </c>
      <c r="F1752" s="2">
        <f t="shared" ca="1" si="55"/>
        <v>25.233889822658337</v>
      </c>
    </row>
    <row r="1753" spans="5:6" x14ac:dyDescent="0.25">
      <c r="E1753" s="2">
        <f t="shared" ca="1" si="54"/>
        <v>0.48197291860440228</v>
      </c>
      <c r="F1753" s="2">
        <f t="shared" ca="1" si="55"/>
        <v>24.7765267568717</v>
      </c>
    </row>
    <row r="1754" spans="5:6" x14ac:dyDescent="0.25">
      <c r="E1754" s="2">
        <f t="shared" ca="1" si="54"/>
        <v>0.11002621229477128</v>
      </c>
      <c r="F1754" s="2">
        <f t="shared" ca="1" si="55"/>
        <v>20.466358235363408</v>
      </c>
    </row>
    <row r="1755" spans="5:6" x14ac:dyDescent="0.25">
      <c r="E1755" s="2">
        <f t="shared" ca="1" si="54"/>
        <v>0.23695343342418362</v>
      </c>
      <c r="F1755" s="2">
        <f t="shared" ca="1" si="55"/>
        <v>22.00344716511735</v>
      </c>
    </row>
    <row r="1756" spans="5:6" x14ac:dyDescent="0.25">
      <c r="E1756" s="2">
        <f t="shared" ca="1" si="54"/>
        <v>0.66688889088764502</v>
      </c>
      <c r="F1756" s="2">
        <f t="shared" ca="1" si="55"/>
        <v>27.401762082066469</v>
      </c>
    </row>
    <row r="1757" spans="5:6" x14ac:dyDescent="0.25">
      <c r="E1757" s="2">
        <f t="shared" ca="1" si="54"/>
        <v>0.93390646424411117</v>
      </c>
      <c r="F1757" s="2">
        <f t="shared" ca="1" si="55"/>
        <v>35.876499849257527</v>
      </c>
    </row>
    <row r="1758" spans="5:6" x14ac:dyDescent="0.25">
      <c r="E1758" s="2">
        <f t="shared" ca="1" si="54"/>
        <v>0.74918150505354175</v>
      </c>
      <c r="F1758" s="2">
        <f t="shared" ca="1" si="55"/>
        <v>28.970989695735852</v>
      </c>
    </row>
    <row r="1759" spans="5:6" x14ac:dyDescent="0.25">
      <c r="E1759" s="2">
        <f t="shared" ca="1" si="54"/>
        <v>0.72493666966894499</v>
      </c>
      <c r="F1759" s="2">
        <f t="shared" ca="1" si="55"/>
        <v>28.46737224905322</v>
      </c>
    </row>
    <row r="1760" spans="5:6" x14ac:dyDescent="0.25">
      <c r="E1760" s="2">
        <f t="shared" ca="1" si="54"/>
        <v>0.13793752627756029</v>
      </c>
      <c r="F1760" s="2">
        <f t="shared" ca="1" si="55"/>
        <v>20.837434571164614</v>
      </c>
    </row>
    <row r="1761" spans="5:6" x14ac:dyDescent="0.25">
      <c r="E1761" s="2">
        <f t="shared" ca="1" si="54"/>
        <v>0.42426198911500157</v>
      </c>
      <c r="F1761" s="2">
        <f t="shared" ca="1" si="55"/>
        <v>24.08950378274325</v>
      </c>
    </row>
    <row r="1762" spans="5:6" x14ac:dyDescent="0.25">
      <c r="E1762" s="2">
        <f t="shared" ca="1" si="54"/>
        <v>0.13710245082349015</v>
      </c>
      <c r="F1762" s="2">
        <f t="shared" ca="1" si="55"/>
        <v>20.82675062156056</v>
      </c>
    </row>
    <row r="1763" spans="5:6" x14ac:dyDescent="0.25">
      <c r="E1763" s="2">
        <f t="shared" ca="1" si="54"/>
        <v>0.51673600855295365</v>
      </c>
      <c r="F1763" s="2">
        <f t="shared" ca="1" si="55"/>
        <v>25.212029013148602</v>
      </c>
    </row>
    <row r="1764" spans="5:6" x14ac:dyDescent="0.25">
      <c r="E1764" s="2">
        <f t="shared" ca="1" si="54"/>
        <v>0.56235081990770119</v>
      </c>
      <c r="F1764" s="2">
        <f t="shared" ca="1" si="55"/>
        <v>25.816048766017431</v>
      </c>
    </row>
    <row r="1765" spans="5:6" x14ac:dyDescent="0.25">
      <c r="E1765" s="2">
        <f t="shared" ca="1" si="54"/>
        <v>0.47720936496729049</v>
      </c>
      <c r="F1765" s="2">
        <f t="shared" ca="1" si="55"/>
        <v>24.718260932064467</v>
      </c>
    </row>
    <row r="1766" spans="5:6" x14ac:dyDescent="0.25">
      <c r="E1766" s="2">
        <f t="shared" ca="1" si="54"/>
        <v>0.10496122545749464</v>
      </c>
      <c r="F1766" s="2">
        <f t="shared" ca="1" si="55"/>
        <v>20.395319676094399</v>
      </c>
    </row>
    <row r="1767" spans="5:6" x14ac:dyDescent="0.25">
      <c r="E1767" s="2">
        <f t="shared" ca="1" si="54"/>
        <v>0.18545530894789874</v>
      </c>
      <c r="F1767" s="2">
        <f t="shared" ca="1" si="55"/>
        <v>21.416354261839331</v>
      </c>
    </row>
    <row r="1768" spans="5:6" x14ac:dyDescent="0.25">
      <c r="E1768" s="2">
        <f t="shared" ca="1" si="54"/>
        <v>0.16573709322257701</v>
      </c>
      <c r="F1768" s="2">
        <f t="shared" ca="1" si="55"/>
        <v>21.182105068067042</v>
      </c>
    </row>
    <row r="1769" spans="5:6" x14ac:dyDescent="0.25">
      <c r="E1769" s="2">
        <f t="shared" ca="1" si="54"/>
        <v>0.94773985467837674</v>
      </c>
      <c r="F1769" s="2">
        <f t="shared" ca="1" si="55"/>
        <v>37.053524523839187</v>
      </c>
    </row>
    <row r="1770" spans="5:6" x14ac:dyDescent="0.25">
      <c r="E1770" s="2">
        <f t="shared" ca="1" si="54"/>
        <v>5.6905613244793041E-2</v>
      </c>
      <c r="F1770" s="2">
        <f t="shared" ca="1" si="55"/>
        <v>19.623751028866891</v>
      </c>
    </row>
    <row r="1771" spans="5:6" x14ac:dyDescent="0.25">
      <c r="E1771" s="2">
        <f t="shared" ca="1" si="54"/>
        <v>0.73222158967704243</v>
      </c>
      <c r="F1771" s="2">
        <f t="shared" ca="1" si="55"/>
        <v>28.614462402484772</v>
      </c>
    </row>
    <row r="1772" spans="5:6" x14ac:dyDescent="0.25">
      <c r="E1772" s="2">
        <f t="shared" ca="1" si="54"/>
        <v>0.25156713599165004</v>
      </c>
      <c r="F1772" s="2">
        <f t="shared" ca="1" si="55"/>
        <v>22.165988129118212</v>
      </c>
    </row>
    <row r="1773" spans="5:6" x14ac:dyDescent="0.25">
      <c r="E1773" s="2">
        <f t="shared" ca="1" si="54"/>
        <v>0.73373148098155894</v>
      </c>
      <c r="F1773" s="2">
        <f t="shared" ca="1" si="55"/>
        <v>28.645385398930692</v>
      </c>
    </row>
    <row r="1774" spans="5:6" x14ac:dyDescent="0.25">
      <c r="E1774" s="2">
        <f t="shared" ca="1" si="54"/>
        <v>0.97768721333096975</v>
      </c>
      <c r="F1774" s="2">
        <f t="shared" ca="1" si="55"/>
        <v>41.276093663884026</v>
      </c>
    </row>
    <row r="1775" spans="5:6" x14ac:dyDescent="0.25">
      <c r="E1775" s="2">
        <f t="shared" ca="1" si="54"/>
        <v>0.14577930492574809</v>
      </c>
      <c r="F1775" s="2">
        <f t="shared" ca="1" si="55"/>
        <v>20.936726754943948</v>
      </c>
    </row>
    <row r="1776" spans="5:6" x14ac:dyDescent="0.25">
      <c r="E1776" s="2">
        <f t="shared" ca="1" si="54"/>
        <v>0.41231304737434427</v>
      </c>
      <c r="F1776" s="2">
        <f t="shared" ca="1" si="55"/>
        <v>23.951688850565272</v>
      </c>
    </row>
    <row r="1777" spans="5:6" x14ac:dyDescent="0.25">
      <c r="E1777" s="2">
        <f t="shared" ca="1" si="54"/>
        <v>0.55962922213988142</v>
      </c>
      <c r="F1777" s="2">
        <f t="shared" ca="1" si="55"/>
        <v>25.778809567556173</v>
      </c>
    </row>
    <row r="1778" spans="5:6" x14ac:dyDescent="0.25">
      <c r="E1778" s="2">
        <f t="shared" ca="1" si="54"/>
        <v>0.48411769328459753</v>
      </c>
      <c r="F1778" s="2">
        <f t="shared" ca="1" si="55"/>
        <v>24.802864523752373</v>
      </c>
    </row>
    <row r="1779" spans="5:6" x14ac:dyDescent="0.25">
      <c r="E1779" s="2">
        <f t="shared" ca="1" si="54"/>
        <v>0.33380550879639992</v>
      </c>
      <c r="F1779" s="2">
        <f t="shared" ca="1" si="55"/>
        <v>23.071028291042122</v>
      </c>
    </row>
    <row r="1780" spans="5:6" x14ac:dyDescent="0.25">
      <c r="E1780" s="2">
        <f t="shared" ca="1" si="54"/>
        <v>0.53929718775759683</v>
      </c>
      <c r="F1780" s="2">
        <f t="shared" ca="1" si="55"/>
        <v>25.505634500828663</v>
      </c>
    </row>
    <row r="1781" spans="5:6" x14ac:dyDescent="0.25">
      <c r="E1781" s="2">
        <f t="shared" ca="1" si="54"/>
        <v>0.79382961509677463</v>
      </c>
      <c r="F1781" s="2">
        <f t="shared" ca="1" si="55"/>
        <v>30.024155443448837</v>
      </c>
    </row>
    <row r="1782" spans="5:6" x14ac:dyDescent="0.25">
      <c r="E1782" s="2">
        <f t="shared" ca="1" si="54"/>
        <v>0.84005858580092652</v>
      </c>
      <c r="F1782" s="2">
        <f t="shared" ca="1" si="55"/>
        <v>31.361746930001374</v>
      </c>
    </row>
    <row r="1783" spans="5:6" x14ac:dyDescent="0.25">
      <c r="E1783" s="2">
        <f t="shared" ca="1" si="54"/>
        <v>0.38916228435745892</v>
      </c>
      <c r="F1783" s="2">
        <f t="shared" ca="1" si="55"/>
        <v>23.688058364892132</v>
      </c>
    </row>
    <row r="1784" spans="5:6" x14ac:dyDescent="0.25">
      <c r="E1784" s="2">
        <f t="shared" ca="1" si="54"/>
        <v>0.85925697205891172</v>
      </c>
      <c r="F1784" s="2">
        <f t="shared" ca="1" si="55"/>
        <v>32.026584031023113</v>
      </c>
    </row>
    <row r="1785" spans="5:6" x14ac:dyDescent="0.25">
      <c r="E1785" s="2">
        <f t="shared" ca="1" si="54"/>
        <v>0.60956983910685203</v>
      </c>
      <c r="F1785" s="2">
        <f t="shared" ca="1" si="55"/>
        <v>26.491093162762432</v>
      </c>
    </row>
    <row r="1786" spans="5:6" x14ac:dyDescent="0.25">
      <c r="E1786" s="2">
        <f t="shared" ca="1" si="54"/>
        <v>0.63835789026259659</v>
      </c>
      <c r="F1786" s="2">
        <f t="shared" ca="1" si="55"/>
        <v>26.933996563204634</v>
      </c>
    </row>
    <row r="1787" spans="5:6" x14ac:dyDescent="0.25">
      <c r="E1787" s="2">
        <f t="shared" ca="1" si="54"/>
        <v>0.73571190270111797</v>
      </c>
      <c r="F1787" s="2">
        <f t="shared" ca="1" si="55"/>
        <v>28.686178700770316</v>
      </c>
    </row>
    <row r="1788" spans="5:6" x14ac:dyDescent="0.25">
      <c r="E1788" s="2">
        <f t="shared" ca="1" si="54"/>
        <v>0.54585281966204213</v>
      </c>
      <c r="F1788" s="2">
        <f t="shared" ca="1" si="55"/>
        <v>25.592775783137277</v>
      </c>
    </row>
    <row r="1789" spans="5:6" x14ac:dyDescent="0.25">
      <c r="E1789" s="2">
        <f t="shared" ca="1" si="54"/>
        <v>0.5956787563416176</v>
      </c>
      <c r="F1789" s="2">
        <f t="shared" ca="1" si="55"/>
        <v>26.286418251406509</v>
      </c>
    </row>
    <row r="1790" spans="5:6" x14ac:dyDescent="0.25">
      <c r="E1790" s="2">
        <f t="shared" ca="1" si="54"/>
        <v>0.81560660781668604</v>
      </c>
      <c r="F1790" s="2">
        <f t="shared" ca="1" si="55"/>
        <v>30.615461614506337</v>
      </c>
    </row>
    <row r="1791" spans="5:6" x14ac:dyDescent="0.25">
      <c r="E1791" s="2">
        <f t="shared" ca="1" si="54"/>
        <v>0.37957158739424524</v>
      </c>
      <c r="F1791" s="2">
        <f t="shared" ca="1" si="55"/>
        <v>23.579981396748607</v>
      </c>
    </row>
    <row r="1792" spans="5:6" x14ac:dyDescent="0.25">
      <c r="E1792" s="2">
        <f t="shared" ca="1" si="54"/>
        <v>0.39724620488439888</v>
      </c>
      <c r="F1792" s="2">
        <f t="shared" ca="1" si="55"/>
        <v>23.779647298134716</v>
      </c>
    </row>
    <row r="1793" spans="5:6" x14ac:dyDescent="0.25">
      <c r="E1793" s="2">
        <f t="shared" ca="1" si="54"/>
        <v>0.48620236962175534</v>
      </c>
      <c r="F1793" s="2">
        <f t="shared" ca="1" si="55"/>
        <v>24.828527185929751</v>
      </c>
    </row>
    <row r="1794" spans="5:6" x14ac:dyDescent="0.25">
      <c r="E1794" s="2">
        <f t="shared" ca="1" si="54"/>
        <v>0.9306547390383394</v>
      </c>
      <c r="F1794" s="2">
        <f t="shared" ca="1" si="55"/>
        <v>35.634915404735068</v>
      </c>
    </row>
    <row r="1795" spans="5:6" x14ac:dyDescent="0.25">
      <c r="E1795" s="2">
        <f t="shared" ref="E1795:E1858" ca="1" si="56">RAND()</f>
        <v>0.9746670788171834</v>
      </c>
      <c r="F1795" s="2">
        <f t="shared" ref="F1795:F1858" ca="1" si="57">$C$3+$C$4*((($C$5*_xlfn.NORM.S.INV(E1795)+SQRT(($C$5*_xlfn.NORM.S.INV(E1795))^2+4))/(2))^2)</f>
        <v>40.649502380926549</v>
      </c>
    </row>
    <row r="1796" spans="5:6" x14ac:dyDescent="0.25">
      <c r="E1796" s="2">
        <f t="shared" ca="1" si="56"/>
        <v>0.98670986202528776</v>
      </c>
      <c r="F1796" s="2">
        <f t="shared" ca="1" si="57"/>
        <v>43.825526265966261</v>
      </c>
    </row>
    <row r="1797" spans="5:6" x14ac:dyDescent="0.25">
      <c r="E1797" s="2">
        <f t="shared" ca="1" si="56"/>
        <v>0.42012310503314731</v>
      </c>
      <c r="F1797" s="2">
        <f t="shared" ca="1" si="57"/>
        <v>24.041620587287756</v>
      </c>
    </row>
    <row r="1798" spans="5:6" x14ac:dyDescent="0.25">
      <c r="E1798" s="2">
        <f t="shared" ca="1" si="56"/>
        <v>0.99679812447649074</v>
      </c>
      <c r="F1798" s="2">
        <f t="shared" ca="1" si="57"/>
        <v>50.788364923887499</v>
      </c>
    </row>
    <row r="1799" spans="5:6" x14ac:dyDescent="0.25">
      <c r="E1799" s="2">
        <f t="shared" ca="1" si="56"/>
        <v>0.81890056646729525</v>
      </c>
      <c r="F1799" s="2">
        <f t="shared" ca="1" si="57"/>
        <v>30.710444790769987</v>
      </c>
    </row>
    <row r="1800" spans="5:6" x14ac:dyDescent="0.25">
      <c r="E1800" s="2">
        <f t="shared" ca="1" si="56"/>
        <v>0.42008460302258688</v>
      </c>
      <c r="F1800" s="2">
        <f t="shared" ca="1" si="57"/>
        <v>24.041175898930145</v>
      </c>
    </row>
    <row r="1801" spans="5:6" x14ac:dyDescent="0.25">
      <c r="E1801" s="2">
        <f t="shared" ca="1" si="56"/>
        <v>0.21096973590287371</v>
      </c>
      <c r="F1801" s="2">
        <f t="shared" ca="1" si="57"/>
        <v>21.71070625085472</v>
      </c>
    </row>
    <row r="1802" spans="5:6" x14ac:dyDescent="0.25">
      <c r="E1802" s="2">
        <f t="shared" ca="1" si="56"/>
        <v>0.68584889474067656</v>
      </c>
      <c r="F1802" s="2">
        <f t="shared" ca="1" si="57"/>
        <v>27.731216176668958</v>
      </c>
    </row>
    <row r="1803" spans="5:6" x14ac:dyDescent="0.25">
      <c r="E1803" s="2">
        <f t="shared" ca="1" si="56"/>
        <v>0.45641104624214823</v>
      </c>
      <c r="F1803" s="2">
        <f t="shared" ca="1" si="57"/>
        <v>24.467379183001533</v>
      </c>
    </row>
    <row r="1804" spans="5:6" x14ac:dyDescent="0.25">
      <c r="E1804" s="2">
        <f t="shared" ca="1" si="56"/>
        <v>0.74219442388753809</v>
      </c>
      <c r="F1804" s="2">
        <f t="shared" ca="1" si="57"/>
        <v>28.821611679947559</v>
      </c>
    </row>
    <row r="1805" spans="5:6" x14ac:dyDescent="0.25">
      <c r="E1805" s="2">
        <f t="shared" ca="1" si="56"/>
        <v>0.76787444953176487</v>
      </c>
      <c r="F1805" s="2">
        <f t="shared" ca="1" si="57"/>
        <v>29.38960321700776</v>
      </c>
    </row>
    <row r="1806" spans="5:6" x14ac:dyDescent="0.25">
      <c r="E1806" s="2">
        <f t="shared" ca="1" si="56"/>
        <v>0.30190936957345016</v>
      </c>
      <c r="F1806" s="2">
        <f t="shared" ca="1" si="57"/>
        <v>22.720267287682553</v>
      </c>
    </row>
    <row r="1807" spans="5:6" x14ac:dyDescent="0.25">
      <c r="E1807" s="2">
        <f t="shared" ca="1" si="56"/>
        <v>0.59188793357260838</v>
      </c>
      <c r="F1807" s="2">
        <f t="shared" ca="1" si="57"/>
        <v>26.231494993194364</v>
      </c>
    </row>
    <row r="1808" spans="5:6" x14ac:dyDescent="0.25">
      <c r="E1808" s="2">
        <f t="shared" ca="1" si="56"/>
        <v>0.57193536330948358</v>
      </c>
      <c r="F1808" s="2">
        <f t="shared" ca="1" si="57"/>
        <v>25.948537507959358</v>
      </c>
    </row>
    <row r="1809" spans="5:6" x14ac:dyDescent="0.25">
      <c r="E1809" s="2">
        <f t="shared" ca="1" si="56"/>
        <v>0.12071949220032274</v>
      </c>
      <c r="F1809" s="2">
        <f t="shared" ca="1" si="57"/>
        <v>20.612242919099074</v>
      </c>
    </row>
    <row r="1810" spans="5:6" x14ac:dyDescent="0.25">
      <c r="E1810" s="2">
        <f t="shared" ca="1" si="56"/>
        <v>4.4685123116661618E-2</v>
      </c>
      <c r="F1810" s="2">
        <f t="shared" ca="1" si="57"/>
        <v>19.379252210338315</v>
      </c>
    </row>
    <row r="1811" spans="5:6" x14ac:dyDescent="0.25">
      <c r="E1811" s="2">
        <f t="shared" ca="1" si="56"/>
        <v>0.80658795930590443</v>
      </c>
      <c r="F1811" s="2">
        <f t="shared" ca="1" si="57"/>
        <v>30.363190336675817</v>
      </c>
    </row>
    <row r="1812" spans="5:6" x14ac:dyDescent="0.25">
      <c r="E1812" s="2">
        <f t="shared" ca="1" si="56"/>
        <v>0.29079837890704552</v>
      </c>
      <c r="F1812" s="2">
        <f t="shared" ca="1" si="57"/>
        <v>22.598283245415498</v>
      </c>
    </row>
    <row r="1813" spans="5:6" x14ac:dyDescent="0.25">
      <c r="E1813" s="2">
        <f t="shared" ca="1" si="56"/>
        <v>7.7345982840060223E-3</v>
      </c>
      <c r="F1813" s="2">
        <f t="shared" ca="1" si="57"/>
        <v>18.176737807966603</v>
      </c>
    </row>
    <row r="1814" spans="5:6" x14ac:dyDescent="0.25">
      <c r="E1814" s="2">
        <f t="shared" ca="1" si="56"/>
        <v>0.58430137102033342</v>
      </c>
      <c r="F1814" s="2">
        <f t="shared" ca="1" si="57"/>
        <v>26.122719611540401</v>
      </c>
    </row>
    <row r="1815" spans="5:6" x14ac:dyDescent="0.25">
      <c r="E1815" s="2">
        <f t="shared" ca="1" si="56"/>
        <v>0.15935135913238663</v>
      </c>
      <c r="F1815" s="2">
        <f t="shared" ca="1" si="57"/>
        <v>21.104619298727467</v>
      </c>
    </row>
    <row r="1816" spans="5:6" x14ac:dyDescent="0.25">
      <c r="E1816" s="2">
        <f t="shared" ca="1" si="56"/>
        <v>0.65484297266756109</v>
      </c>
      <c r="F1816" s="2">
        <f t="shared" ca="1" si="57"/>
        <v>27.200434754087087</v>
      </c>
    </row>
    <row r="1817" spans="5:6" x14ac:dyDescent="0.25">
      <c r="E1817" s="2">
        <f t="shared" ca="1" si="56"/>
        <v>0.27983351511318322</v>
      </c>
      <c r="F1817" s="2">
        <f t="shared" ca="1" si="57"/>
        <v>22.47781839700135</v>
      </c>
    </row>
    <row r="1818" spans="5:6" x14ac:dyDescent="0.25">
      <c r="E1818" s="2">
        <f t="shared" ca="1" si="56"/>
        <v>0.27565303192056345</v>
      </c>
      <c r="F1818" s="2">
        <f t="shared" ca="1" si="57"/>
        <v>22.431841844122914</v>
      </c>
    </row>
    <row r="1819" spans="5:6" x14ac:dyDescent="0.25">
      <c r="E1819" s="2">
        <f t="shared" ca="1" si="56"/>
        <v>5.0386933783300392E-2</v>
      </c>
      <c r="F1819" s="2">
        <f t="shared" ca="1" si="57"/>
        <v>19.49723159261373</v>
      </c>
    </row>
    <row r="1820" spans="5:6" x14ac:dyDescent="0.25">
      <c r="E1820" s="2">
        <f t="shared" ca="1" si="56"/>
        <v>0.17036576853573138</v>
      </c>
      <c r="F1820" s="2">
        <f t="shared" ca="1" si="57"/>
        <v>21.237736715086754</v>
      </c>
    </row>
    <row r="1821" spans="5:6" x14ac:dyDescent="0.25">
      <c r="E1821" s="2">
        <f t="shared" ca="1" si="56"/>
        <v>9.8593048657669713E-2</v>
      </c>
      <c r="F1821" s="2">
        <f t="shared" ca="1" si="57"/>
        <v>20.303984482528296</v>
      </c>
    </row>
    <row r="1822" spans="5:6" x14ac:dyDescent="0.25">
      <c r="E1822" s="2">
        <f t="shared" ca="1" si="56"/>
        <v>0.55366221648038239</v>
      </c>
      <c r="F1822" s="2">
        <f t="shared" ca="1" si="57"/>
        <v>25.697734920344708</v>
      </c>
    </row>
    <row r="1823" spans="5:6" x14ac:dyDescent="0.25">
      <c r="E1823" s="2">
        <f t="shared" ca="1" si="56"/>
        <v>0.93785010157258875</v>
      </c>
      <c r="F1823" s="2">
        <f t="shared" ca="1" si="57"/>
        <v>36.185512012436874</v>
      </c>
    </row>
    <row r="1824" spans="5:6" x14ac:dyDescent="0.25">
      <c r="E1824" s="2">
        <f t="shared" ca="1" si="56"/>
        <v>0.97851680989086676</v>
      </c>
      <c r="F1824" s="2">
        <f t="shared" ca="1" si="57"/>
        <v>41.462941575140221</v>
      </c>
    </row>
    <row r="1825" spans="5:6" x14ac:dyDescent="0.25">
      <c r="E1825" s="2">
        <f t="shared" ca="1" si="56"/>
        <v>0.18510050037590919</v>
      </c>
      <c r="F1825" s="2">
        <f t="shared" ca="1" si="57"/>
        <v>21.412198099928169</v>
      </c>
    </row>
    <row r="1826" spans="5:6" x14ac:dyDescent="0.25">
      <c r="E1826" s="2">
        <f t="shared" ca="1" si="56"/>
        <v>0.41733587538606831</v>
      </c>
      <c r="F1826" s="2">
        <f t="shared" ca="1" si="57"/>
        <v>24.009463658232292</v>
      </c>
    </row>
    <row r="1827" spans="5:6" x14ac:dyDescent="0.25">
      <c r="E1827" s="2">
        <f t="shared" ca="1" si="56"/>
        <v>0.90845223869994418</v>
      </c>
      <c r="F1827" s="2">
        <f t="shared" ca="1" si="57"/>
        <v>34.230803043348132</v>
      </c>
    </row>
    <row r="1828" spans="5:6" x14ac:dyDescent="0.25">
      <c r="E1828" s="2">
        <f t="shared" ca="1" si="56"/>
        <v>0.70127047707452106</v>
      </c>
      <c r="F1828" s="2">
        <f t="shared" ca="1" si="57"/>
        <v>28.011754769279403</v>
      </c>
    </row>
    <row r="1829" spans="5:6" x14ac:dyDescent="0.25">
      <c r="E1829" s="2">
        <f t="shared" ca="1" si="56"/>
        <v>0.75419881149419221</v>
      </c>
      <c r="F1829" s="2">
        <f t="shared" ca="1" si="57"/>
        <v>29.080545385428806</v>
      </c>
    </row>
    <row r="1830" spans="5:6" x14ac:dyDescent="0.25">
      <c r="E1830" s="2">
        <f t="shared" ca="1" si="56"/>
        <v>0.7652955562409951</v>
      </c>
      <c r="F1830" s="2">
        <f t="shared" ca="1" si="57"/>
        <v>29.330098904506734</v>
      </c>
    </row>
    <row r="1831" spans="5:6" x14ac:dyDescent="0.25">
      <c r="E1831" s="2">
        <f t="shared" ca="1" si="56"/>
        <v>0.27169902717257766</v>
      </c>
      <c r="F1831" s="2">
        <f t="shared" ca="1" si="57"/>
        <v>22.388321848633812</v>
      </c>
    </row>
    <row r="1832" spans="5:6" x14ac:dyDescent="0.25">
      <c r="E1832" s="2">
        <f t="shared" ca="1" si="56"/>
        <v>0.55735255654984406</v>
      </c>
      <c r="F1832" s="2">
        <f t="shared" ca="1" si="57"/>
        <v>25.74778450317821</v>
      </c>
    </row>
    <row r="1833" spans="5:6" x14ac:dyDescent="0.25">
      <c r="E1833" s="2">
        <f t="shared" ca="1" si="56"/>
        <v>7.4243490998389117E-3</v>
      </c>
      <c r="F1833" s="2">
        <f t="shared" ca="1" si="57"/>
        <v>18.156647144696798</v>
      </c>
    </row>
    <row r="1834" spans="5:6" x14ac:dyDescent="0.25">
      <c r="E1834" s="2">
        <f t="shared" ca="1" si="56"/>
        <v>0.91806515878324513</v>
      </c>
      <c r="F1834" s="2">
        <f t="shared" ca="1" si="57"/>
        <v>34.793108261972982</v>
      </c>
    </row>
    <row r="1835" spans="5:6" x14ac:dyDescent="0.25">
      <c r="E1835" s="2">
        <f t="shared" ca="1" si="56"/>
        <v>0.95738289172008906</v>
      </c>
      <c r="F1835" s="2">
        <f t="shared" ca="1" si="57"/>
        <v>38.070931377988302</v>
      </c>
    </row>
    <row r="1836" spans="5:6" x14ac:dyDescent="0.25">
      <c r="E1836" s="2">
        <f t="shared" ca="1" si="56"/>
        <v>0.55525253523014129</v>
      </c>
      <c r="F1836" s="2">
        <f t="shared" ca="1" si="57"/>
        <v>25.719267207201241</v>
      </c>
    </row>
    <row r="1837" spans="5:6" x14ac:dyDescent="0.25">
      <c r="E1837" s="2">
        <f t="shared" ca="1" si="56"/>
        <v>0.87948018007894069</v>
      </c>
      <c r="F1837" s="2">
        <f t="shared" ca="1" si="57"/>
        <v>32.826693206626985</v>
      </c>
    </row>
    <row r="1838" spans="5:6" x14ac:dyDescent="0.25">
      <c r="E1838" s="2">
        <f t="shared" ca="1" si="56"/>
        <v>0.72123930084899268</v>
      </c>
      <c r="F1838" s="2">
        <f t="shared" ca="1" si="57"/>
        <v>28.39401207907018</v>
      </c>
    </row>
    <row r="1839" spans="5:6" x14ac:dyDescent="0.25">
      <c r="E1839" s="2">
        <f t="shared" ca="1" si="56"/>
        <v>0.33272761645581184</v>
      </c>
      <c r="F1839" s="2">
        <f t="shared" ca="1" si="57"/>
        <v>23.05914163554101</v>
      </c>
    </row>
    <row r="1840" spans="5:6" x14ac:dyDescent="0.25">
      <c r="E1840" s="2">
        <f t="shared" ca="1" si="56"/>
        <v>0.84969432945583456</v>
      </c>
      <c r="F1840" s="2">
        <f t="shared" ca="1" si="57"/>
        <v>31.685457659152288</v>
      </c>
    </row>
    <row r="1841" spans="5:6" x14ac:dyDescent="0.25">
      <c r="E1841" s="2">
        <f t="shared" ca="1" si="56"/>
        <v>0.34487804439133329</v>
      </c>
      <c r="F1841" s="2">
        <f t="shared" ca="1" si="57"/>
        <v>23.193341994667648</v>
      </c>
    </row>
    <row r="1842" spans="5:6" x14ac:dyDescent="0.25">
      <c r="E1842" s="2">
        <f t="shared" ca="1" si="56"/>
        <v>3.5759034649770816E-2</v>
      </c>
      <c r="F1842" s="2">
        <f t="shared" ca="1" si="57"/>
        <v>19.176588227753825</v>
      </c>
    </row>
    <row r="1843" spans="5:6" x14ac:dyDescent="0.25">
      <c r="E1843" s="2">
        <f t="shared" ca="1" si="56"/>
        <v>0.66686552301309954</v>
      </c>
      <c r="F1843" s="2">
        <f t="shared" ca="1" si="57"/>
        <v>27.401365767206894</v>
      </c>
    </row>
    <row r="1844" spans="5:6" x14ac:dyDescent="0.25">
      <c r="E1844" s="2">
        <f t="shared" ca="1" si="56"/>
        <v>0.28095648065505252</v>
      </c>
      <c r="F1844" s="2">
        <f t="shared" ca="1" si="57"/>
        <v>22.490163226447073</v>
      </c>
    </row>
    <row r="1845" spans="5:6" x14ac:dyDescent="0.25">
      <c r="E1845" s="2">
        <f t="shared" ca="1" si="56"/>
        <v>0.66917183095209909</v>
      </c>
      <c r="F1845" s="2">
        <f t="shared" ca="1" si="57"/>
        <v>27.440591640170872</v>
      </c>
    </row>
    <row r="1846" spans="5:6" x14ac:dyDescent="0.25">
      <c r="E1846" s="2">
        <f t="shared" ca="1" si="56"/>
        <v>0.13323469378253372</v>
      </c>
      <c r="F1846" s="2">
        <f t="shared" ca="1" si="57"/>
        <v>20.77697122857581</v>
      </c>
    </row>
    <row r="1847" spans="5:6" x14ac:dyDescent="0.25">
      <c r="E1847" s="2">
        <f t="shared" ca="1" si="56"/>
        <v>0.44456780639462246</v>
      </c>
      <c r="F1847" s="2">
        <f t="shared" ca="1" si="57"/>
        <v>24.326876403158749</v>
      </c>
    </row>
    <row r="1848" spans="5:6" x14ac:dyDescent="0.25">
      <c r="E1848" s="2">
        <f t="shared" ca="1" si="56"/>
        <v>0.22245145827640078</v>
      </c>
      <c r="F1848" s="2">
        <f t="shared" ca="1" si="57"/>
        <v>21.840766555172895</v>
      </c>
    </row>
    <row r="1849" spans="5:6" x14ac:dyDescent="0.25">
      <c r="E1849" s="2">
        <f t="shared" ca="1" si="56"/>
        <v>0.58513990269828231</v>
      </c>
      <c r="F1849" s="2">
        <f t="shared" ca="1" si="57"/>
        <v>26.134669014276461</v>
      </c>
    </row>
    <row r="1850" spans="5:6" x14ac:dyDescent="0.25">
      <c r="E1850" s="2">
        <f t="shared" ca="1" si="56"/>
        <v>0.97538010598326075</v>
      </c>
      <c r="F1850" s="2">
        <f t="shared" ca="1" si="57"/>
        <v>40.790502528310206</v>
      </c>
    </row>
    <row r="1851" spans="5:6" x14ac:dyDescent="0.25">
      <c r="E1851" s="2">
        <f t="shared" ca="1" si="56"/>
        <v>0.2368841956267087</v>
      </c>
      <c r="F1851" s="2">
        <f t="shared" ca="1" si="57"/>
        <v>22.002674062447696</v>
      </c>
    </row>
    <row r="1852" spans="5:6" x14ac:dyDescent="0.25">
      <c r="E1852" s="2">
        <f t="shared" ca="1" si="56"/>
        <v>0.2379413124924491</v>
      </c>
      <c r="F1852" s="2">
        <f t="shared" ca="1" si="57"/>
        <v>22.014474339341074</v>
      </c>
    </row>
    <row r="1853" spans="5:6" x14ac:dyDescent="0.25">
      <c r="E1853" s="2">
        <f t="shared" ca="1" si="56"/>
        <v>0.76356318089163322</v>
      </c>
      <c r="F1853" s="2">
        <f t="shared" ca="1" si="57"/>
        <v>29.290454754311526</v>
      </c>
    </row>
    <row r="1854" spans="5:6" x14ac:dyDescent="0.25">
      <c r="E1854" s="2">
        <f t="shared" ca="1" si="56"/>
        <v>0.70847979040169939</v>
      </c>
      <c r="F1854" s="2">
        <f t="shared" ca="1" si="57"/>
        <v>28.147153326260572</v>
      </c>
    </row>
    <row r="1855" spans="5:6" x14ac:dyDescent="0.25">
      <c r="E1855" s="2">
        <f t="shared" ca="1" si="56"/>
        <v>0.21260162154682538</v>
      </c>
      <c r="F1855" s="2">
        <f t="shared" ca="1" si="57"/>
        <v>21.729269554336312</v>
      </c>
    </row>
    <row r="1856" spans="5:6" x14ac:dyDescent="0.25">
      <c r="E1856" s="2">
        <f t="shared" ca="1" si="56"/>
        <v>0.55917980009257062</v>
      </c>
      <c r="F1856" s="2">
        <f t="shared" ca="1" si="57"/>
        <v>25.772676055004052</v>
      </c>
    </row>
    <row r="1857" spans="5:6" x14ac:dyDescent="0.25">
      <c r="E1857" s="2">
        <f t="shared" ca="1" si="56"/>
        <v>0.83680372943901249</v>
      </c>
      <c r="F1857" s="2">
        <f t="shared" ca="1" si="57"/>
        <v>31.256514503148082</v>
      </c>
    </row>
    <row r="1858" spans="5:6" x14ac:dyDescent="0.25">
      <c r="E1858" s="2">
        <f t="shared" ca="1" si="56"/>
        <v>0.19384807505276003</v>
      </c>
      <c r="F1858" s="2">
        <f t="shared" ca="1" si="57"/>
        <v>21.514119182323956</v>
      </c>
    </row>
    <row r="1859" spans="5:6" x14ac:dyDescent="0.25">
      <c r="E1859" s="2">
        <f t="shared" ref="E1859:E1922" ca="1" si="58">RAND()</f>
        <v>0.88356309988562431</v>
      </c>
      <c r="F1859" s="2">
        <f t="shared" ref="F1859:F1922" ca="1" si="59">$C$3+$C$4*((($C$5*_xlfn.NORM.S.INV(E1859)+SQRT(($C$5*_xlfn.NORM.S.INV(E1859))^2+4))/(2))^2)</f>
        <v>33.003615046404001</v>
      </c>
    </row>
    <row r="1860" spans="5:6" x14ac:dyDescent="0.25">
      <c r="E1860" s="2">
        <f t="shared" ca="1" si="58"/>
        <v>0.76547462529351507</v>
      </c>
      <c r="F1860" s="2">
        <f t="shared" ca="1" si="59"/>
        <v>29.33421169433478</v>
      </c>
    </row>
    <row r="1861" spans="5:6" x14ac:dyDescent="0.25">
      <c r="E1861" s="2">
        <f t="shared" ca="1" si="58"/>
        <v>0.95870063032475206</v>
      </c>
      <c r="F1861" s="2">
        <f t="shared" ca="1" si="59"/>
        <v>38.227236417957258</v>
      </c>
    </row>
    <row r="1862" spans="5:6" x14ac:dyDescent="0.25">
      <c r="E1862" s="2">
        <f t="shared" ca="1" si="58"/>
        <v>0.14246291947230638</v>
      </c>
      <c r="F1862" s="2">
        <f t="shared" ca="1" si="59"/>
        <v>20.894957000282542</v>
      </c>
    </row>
    <row r="1863" spans="5:6" x14ac:dyDescent="0.25">
      <c r="E1863" s="2">
        <f t="shared" ca="1" si="58"/>
        <v>0.19347834908769168</v>
      </c>
      <c r="F1863" s="2">
        <f t="shared" ca="1" si="59"/>
        <v>21.509833516137142</v>
      </c>
    </row>
    <row r="1864" spans="5:6" x14ac:dyDescent="0.25">
      <c r="E1864" s="2">
        <f t="shared" ca="1" si="58"/>
        <v>0.88622041807545149</v>
      </c>
      <c r="F1864" s="2">
        <f t="shared" ca="1" si="59"/>
        <v>33.121968296873028</v>
      </c>
    </row>
    <row r="1865" spans="5:6" x14ac:dyDescent="0.25">
      <c r="E1865" s="2">
        <f t="shared" ca="1" si="58"/>
        <v>0.60046116913097358</v>
      </c>
      <c r="F1865" s="2">
        <f t="shared" ca="1" si="59"/>
        <v>26.356267964289017</v>
      </c>
    </row>
    <row r="1866" spans="5:6" x14ac:dyDescent="0.25">
      <c r="E1866" s="2">
        <f t="shared" ca="1" si="58"/>
        <v>0.23702449825040373</v>
      </c>
      <c r="F1866" s="2">
        <f t="shared" ca="1" si="59"/>
        <v>22.00424063565314</v>
      </c>
    </row>
    <row r="1867" spans="5:6" x14ac:dyDescent="0.25">
      <c r="E1867" s="2">
        <f t="shared" ca="1" si="58"/>
        <v>0.17708913392699599</v>
      </c>
      <c r="F1867" s="2">
        <f t="shared" ca="1" si="59"/>
        <v>21.31781216939525</v>
      </c>
    </row>
    <row r="1868" spans="5:6" x14ac:dyDescent="0.25">
      <c r="E1868" s="2">
        <f t="shared" ca="1" si="58"/>
        <v>0.26278813127544609</v>
      </c>
      <c r="F1868" s="2">
        <f t="shared" ca="1" si="59"/>
        <v>22.290088682053568</v>
      </c>
    </row>
    <row r="1869" spans="5:6" x14ac:dyDescent="0.25">
      <c r="E1869" s="2">
        <f t="shared" ca="1" si="58"/>
        <v>0.99269096903960341</v>
      </c>
      <c r="F1869" s="2">
        <f t="shared" ca="1" si="59"/>
        <v>46.755782858705096</v>
      </c>
    </row>
    <row r="1870" spans="5:6" x14ac:dyDescent="0.25">
      <c r="E1870" s="2">
        <f t="shared" ca="1" si="58"/>
        <v>0.73945086956614103</v>
      </c>
      <c r="F1870" s="2">
        <f t="shared" ca="1" si="59"/>
        <v>28.763931858201953</v>
      </c>
    </row>
    <row r="1871" spans="5:6" x14ac:dyDescent="0.25">
      <c r="E1871" s="2">
        <f t="shared" ca="1" si="58"/>
        <v>0.99262229621829856</v>
      </c>
      <c r="F1871" s="2">
        <f t="shared" ca="1" si="59"/>
        <v>46.710022955392525</v>
      </c>
    </row>
    <row r="1872" spans="5:6" x14ac:dyDescent="0.25">
      <c r="E1872" s="2">
        <f t="shared" ca="1" si="58"/>
        <v>0.65212699800700047</v>
      </c>
      <c r="F1872" s="2">
        <f t="shared" ca="1" si="59"/>
        <v>27.155838380594304</v>
      </c>
    </row>
    <row r="1873" spans="5:6" x14ac:dyDescent="0.25">
      <c r="E1873" s="2">
        <f t="shared" ca="1" si="58"/>
        <v>0.86415123296310914</v>
      </c>
      <c r="F1873" s="2">
        <f t="shared" ca="1" si="59"/>
        <v>32.209722133610882</v>
      </c>
    </row>
    <row r="1874" spans="5:6" x14ac:dyDescent="0.25">
      <c r="E1874" s="2">
        <f t="shared" ca="1" si="58"/>
        <v>1.6046649777904376E-2</v>
      </c>
      <c r="F1874" s="2">
        <f t="shared" ca="1" si="59"/>
        <v>18.584297796842232</v>
      </c>
    </row>
    <row r="1875" spans="5:6" x14ac:dyDescent="0.25">
      <c r="E1875" s="2">
        <f t="shared" ca="1" si="58"/>
        <v>0.1954623473181184</v>
      </c>
      <c r="F1875" s="2">
        <f t="shared" ca="1" si="59"/>
        <v>21.532809250258239</v>
      </c>
    </row>
    <row r="1876" spans="5:6" x14ac:dyDescent="0.25">
      <c r="E1876" s="2">
        <f t="shared" ca="1" si="58"/>
        <v>4.8405122913023235E-2</v>
      </c>
      <c r="F1876" s="2">
        <f t="shared" ca="1" si="59"/>
        <v>19.457078005556372</v>
      </c>
    </row>
    <row r="1877" spans="5:6" x14ac:dyDescent="0.25">
      <c r="E1877" s="2">
        <f t="shared" ca="1" si="58"/>
        <v>0.36703218795875381</v>
      </c>
      <c r="F1877" s="2">
        <f t="shared" ca="1" si="59"/>
        <v>23.439530139493762</v>
      </c>
    </row>
    <row r="1878" spans="5:6" x14ac:dyDescent="0.25">
      <c r="E1878" s="2">
        <f t="shared" ca="1" si="58"/>
        <v>0.82220759088574458</v>
      </c>
      <c r="F1878" s="2">
        <f t="shared" ca="1" si="59"/>
        <v>30.807425103758384</v>
      </c>
    </row>
    <row r="1879" spans="5:6" x14ac:dyDescent="0.25">
      <c r="E1879" s="2">
        <f t="shared" ca="1" si="58"/>
        <v>0.96539801983002971</v>
      </c>
      <c r="F1879" s="2">
        <f t="shared" ca="1" si="59"/>
        <v>39.106191049208938</v>
      </c>
    </row>
    <row r="1880" spans="5:6" x14ac:dyDescent="0.25">
      <c r="E1880" s="2">
        <f t="shared" ca="1" si="58"/>
        <v>0.92947515406198011</v>
      </c>
      <c r="F1880" s="2">
        <f t="shared" ca="1" si="59"/>
        <v>35.549993059210806</v>
      </c>
    </row>
    <row r="1881" spans="5:6" x14ac:dyDescent="0.25">
      <c r="E1881" s="2">
        <f t="shared" ca="1" si="58"/>
        <v>0.68437126982200192</v>
      </c>
      <c r="F1881" s="2">
        <f t="shared" ca="1" si="59"/>
        <v>27.704951535146748</v>
      </c>
    </row>
    <row r="1882" spans="5:6" x14ac:dyDescent="0.25">
      <c r="E1882" s="2">
        <f t="shared" ca="1" si="58"/>
        <v>0.16404698438900955</v>
      </c>
      <c r="F1882" s="2">
        <f t="shared" ca="1" si="59"/>
        <v>21.161682613625732</v>
      </c>
    </row>
    <row r="1883" spans="5:6" x14ac:dyDescent="0.25">
      <c r="E1883" s="2">
        <f t="shared" ca="1" si="58"/>
        <v>9.9627544797209477E-4</v>
      </c>
      <c r="F1883" s="2">
        <f t="shared" ca="1" si="59"/>
        <v>17.410790343656434</v>
      </c>
    </row>
    <row r="1884" spans="5:6" x14ac:dyDescent="0.25">
      <c r="E1884" s="2">
        <f t="shared" ca="1" si="58"/>
        <v>0.69141284886933385</v>
      </c>
      <c r="F1884" s="2">
        <f t="shared" ca="1" si="59"/>
        <v>27.831058461243281</v>
      </c>
    </row>
    <row r="1885" spans="5:6" x14ac:dyDescent="0.25">
      <c r="E1885" s="2">
        <f t="shared" ca="1" si="58"/>
        <v>7.0076613135675703E-2</v>
      </c>
      <c r="F1885" s="2">
        <f t="shared" ca="1" si="59"/>
        <v>19.858590920973064</v>
      </c>
    </row>
    <row r="1886" spans="5:6" x14ac:dyDescent="0.25">
      <c r="E1886" s="2">
        <f t="shared" ca="1" si="58"/>
        <v>0.91158852299391346</v>
      </c>
      <c r="F1886" s="2">
        <f t="shared" ca="1" si="59"/>
        <v>34.407727848019356</v>
      </c>
    </row>
    <row r="1887" spans="5:6" x14ac:dyDescent="0.25">
      <c r="E1887" s="2">
        <f t="shared" ca="1" si="58"/>
        <v>0.27012398871024856</v>
      </c>
      <c r="F1887" s="2">
        <f t="shared" ca="1" si="59"/>
        <v>22.370975418885894</v>
      </c>
    </row>
    <row r="1888" spans="5:6" x14ac:dyDescent="0.25">
      <c r="E1888" s="2">
        <f t="shared" ca="1" si="58"/>
        <v>0.93200512614635089</v>
      </c>
      <c r="F1888" s="2">
        <f t="shared" ca="1" si="59"/>
        <v>35.733875299906011</v>
      </c>
    </row>
    <row r="1889" spans="5:6" x14ac:dyDescent="0.25">
      <c r="E1889" s="2">
        <f t="shared" ca="1" si="58"/>
        <v>0.26185055322320527</v>
      </c>
      <c r="F1889" s="2">
        <f t="shared" ca="1" si="59"/>
        <v>22.279738201694549</v>
      </c>
    </row>
    <row r="1890" spans="5:6" x14ac:dyDescent="0.25">
      <c r="E1890" s="2">
        <f t="shared" ca="1" si="58"/>
        <v>3.902570142656181E-2</v>
      </c>
      <c r="F1890" s="2">
        <f t="shared" ca="1" si="59"/>
        <v>19.253722521779466</v>
      </c>
    </row>
    <row r="1891" spans="5:6" x14ac:dyDescent="0.25">
      <c r="E1891" s="2">
        <f t="shared" ca="1" si="58"/>
        <v>0.62144260654450401</v>
      </c>
      <c r="F1891" s="2">
        <f t="shared" ca="1" si="59"/>
        <v>26.670535488993636</v>
      </c>
    </row>
    <row r="1892" spans="5:6" x14ac:dyDescent="0.25">
      <c r="E1892" s="2">
        <f t="shared" ca="1" si="58"/>
        <v>0.54135216506035</v>
      </c>
      <c r="F1892" s="2">
        <f t="shared" ca="1" si="59"/>
        <v>25.532857682866435</v>
      </c>
    </row>
    <row r="1893" spans="5:6" x14ac:dyDescent="0.25">
      <c r="E1893" s="2">
        <f t="shared" ca="1" si="58"/>
        <v>0.37497847666378759</v>
      </c>
      <c r="F1893" s="2">
        <f t="shared" ca="1" si="59"/>
        <v>23.528428732347095</v>
      </c>
    </row>
    <row r="1894" spans="5:6" x14ac:dyDescent="0.25">
      <c r="E1894" s="2">
        <f t="shared" ca="1" si="58"/>
        <v>0.33042052244775721</v>
      </c>
      <c r="F1894" s="2">
        <f t="shared" ca="1" si="59"/>
        <v>23.03371044301732</v>
      </c>
    </row>
    <row r="1895" spans="5:6" x14ac:dyDescent="0.25">
      <c r="E1895" s="2">
        <f t="shared" ca="1" si="58"/>
        <v>0.40015036821338923</v>
      </c>
      <c r="F1895" s="2">
        <f t="shared" ca="1" si="59"/>
        <v>23.812668498696915</v>
      </c>
    </row>
    <row r="1896" spans="5:6" x14ac:dyDescent="0.25">
      <c r="E1896" s="2">
        <f t="shared" ca="1" si="58"/>
        <v>0.10786033881170853</v>
      </c>
      <c r="F1896" s="2">
        <f t="shared" ca="1" si="59"/>
        <v>20.436145300233221</v>
      </c>
    </row>
    <row r="1897" spans="5:6" x14ac:dyDescent="0.25">
      <c r="E1897" s="2">
        <f t="shared" ca="1" si="58"/>
        <v>0.22937627989400267</v>
      </c>
      <c r="F1897" s="2">
        <f t="shared" ca="1" si="59"/>
        <v>21.91864585822346</v>
      </c>
    </row>
    <row r="1898" spans="5:6" x14ac:dyDescent="0.25">
      <c r="E1898" s="2">
        <f t="shared" ca="1" si="58"/>
        <v>0.30199337033533313</v>
      </c>
      <c r="F1898" s="2">
        <f t="shared" ca="1" si="59"/>
        <v>22.721189485552813</v>
      </c>
    </row>
    <row r="1899" spans="5:6" x14ac:dyDescent="0.25">
      <c r="E1899" s="2">
        <f t="shared" ca="1" si="58"/>
        <v>0.61968637644748659</v>
      </c>
      <c r="F1899" s="2">
        <f t="shared" ca="1" si="59"/>
        <v>26.643717938329786</v>
      </c>
    </row>
    <row r="1900" spans="5:6" x14ac:dyDescent="0.25">
      <c r="E1900" s="2">
        <f t="shared" ca="1" si="58"/>
        <v>0.14571260681547726</v>
      </c>
      <c r="F1900" s="2">
        <f t="shared" ca="1" si="59"/>
        <v>20.935889776981199</v>
      </c>
    </row>
    <row r="1901" spans="5:6" x14ac:dyDescent="0.25">
      <c r="E1901" s="2">
        <f t="shared" ca="1" si="58"/>
        <v>1.4530374713423222E-2</v>
      </c>
      <c r="F1901" s="2">
        <f t="shared" ca="1" si="59"/>
        <v>18.522698417003429</v>
      </c>
    </row>
    <row r="1902" spans="5:6" x14ac:dyDescent="0.25">
      <c r="E1902" s="2">
        <f t="shared" ca="1" si="58"/>
        <v>0.67823993868933408</v>
      </c>
      <c r="F1902" s="2">
        <f t="shared" ca="1" si="59"/>
        <v>27.597058326355427</v>
      </c>
    </row>
    <row r="1903" spans="5:6" x14ac:dyDescent="0.25">
      <c r="E1903" s="2">
        <f t="shared" ca="1" si="58"/>
        <v>6.8597321334615713E-2</v>
      </c>
      <c r="F1903" s="2">
        <f t="shared" ca="1" si="59"/>
        <v>19.833371340975965</v>
      </c>
    </row>
    <row r="1904" spans="5:6" x14ac:dyDescent="0.25">
      <c r="E1904" s="2">
        <f t="shared" ca="1" si="58"/>
        <v>0.15601930911858475</v>
      </c>
      <c r="F1904" s="2">
        <f t="shared" ca="1" si="59"/>
        <v>21.063823793534048</v>
      </c>
    </row>
    <row r="1905" spans="5:6" x14ac:dyDescent="0.25">
      <c r="E1905" s="2">
        <f t="shared" ca="1" si="58"/>
        <v>0.83883715201051234</v>
      </c>
      <c r="F1905" s="2">
        <f t="shared" ca="1" si="59"/>
        <v>31.322024430604131</v>
      </c>
    </row>
    <row r="1906" spans="5:6" x14ac:dyDescent="0.25">
      <c r="E1906" s="2">
        <f t="shared" ca="1" si="58"/>
        <v>0.10735414852382386</v>
      </c>
      <c r="F1906" s="2">
        <f t="shared" ca="1" si="59"/>
        <v>20.429049290993362</v>
      </c>
    </row>
    <row r="1907" spans="5:6" x14ac:dyDescent="0.25">
      <c r="E1907" s="2">
        <f t="shared" ca="1" si="58"/>
        <v>0.17157548944479173</v>
      </c>
      <c r="F1907" s="2">
        <f t="shared" ca="1" si="59"/>
        <v>21.252206665690672</v>
      </c>
    </row>
    <row r="1908" spans="5:6" x14ac:dyDescent="0.25">
      <c r="E1908" s="2">
        <f t="shared" ca="1" si="58"/>
        <v>0.10386568141061026</v>
      </c>
      <c r="F1908" s="2">
        <f t="shared" ca="1" si="59"/>
        <v>20.379773194077529</v>
      </c>
    </row>
    <row r="1909" spans="5:6" x14ac:dyDescent="0.25">
      <c r="E1909" s="2">
        <f t="shared" ca="1" si="58"/>
        <v>0.77896110175882005</v>
      </c>
      <c r="F1909" s="2">
        <f t="shared" ca="1" si="59"/>
        <v>29.652376555852339</v>
      </c>
    </row>
    <row r="1910" spans="5:6" x14ac:dyDescent="0.25">
      <c r="E1910" s="2">
        <f t="shared" ca="1" si="58"/>
        <v>0.98707625654730413</v>
      </c>
      <c r="F1910" s="2">
        <f t="shared" ca="1" si="59"/>
        <v>43.962773130942431</v>
      </c>
    </row>
    <row r="1911" spans="5:6" x14ac:dyDescent="0.25">
      <c r="E1911" s="2">
        <f t="shared" ca="1" si="58"/>
        <v>0.94680472873059429</v>
      </c>
      <c r="F1911" s="2">
        <f t="shared" ca="1" si="59"/>
        <v>36.964859822437226</v>
      </c>
    </row>
    <row r="1912" spans="5:6" x14ac:dyDescent="0.25">
      <c r="E1912" s="2">
        <f t="shared" ca="1" si="58"/>
        <v>0.75554125260954075</v>
      </c>
      <c r="F1912" s="2">
        <f t="shared" ca="1" si="59"/>
        <v>29.110195014507326</v>
      </c>
    </row>
    <row r="1913" spans="5:6" x14ac:dyDescent="0.25">
      <c r="E1913" s="2">
        <f t="shared" ca="1" si="58"/>
        <v>0.3801410204986917</v>
      </c>
      <c r="F1913" s="2">
        <f t="shared" ca="1" si="59"/>
        <v>23.586381677245313</v>
      </c>
    </row>
    <row r="1914" spans="5:6" x14ac:dyDescent="0.25">
      <c r="E1914" s="2">
        <f t="shared" ca="1" si="58"/>
        <v>0.89601938271195791</v>
      </c>
      <c r="F1914" s="2">
        <f t="shared" ca="1" si="59"/>
        <v>33.582499630600459</v>
      </c>
    </row>
    <row r="1915" spans="5:6" x14ac:dyDescent="0.25">
      <c r="E1915" s="2">
        <f t="shared" ca="1" si="58"/>
        <v>0.16192204555642298</v>
      </c>
      <c r="F1915" s="2">
        <f t="shared" ca="1" si="59"/>
        <v>21.135919494784702</v>
      </c>
    </row>
    <row r="1916" spans="5:6" x14ac:dyDescent="0.25">
      <c r="E1916" s="2">
        <f t="shared" ca="1" si="58"/>
        <v>9.571077752061985E-2</v>
      </c>
      <c r="F1916" s="2">
        <f t="shared" ca="1" si="59"/>
        <v>20.261837041173354</v>
      </c>
    </row>
    <row r="1917" spans="5:6" x14ac:dyDescent="0.25">
      <c r="E1917" s="2">
        <f t="shared" ca="1" si="58"/>
        <v>0.47145214062336105</v>
      </c>
      <c r="F1917" s="2">
        <f t="shared" ca="1" si="59"/>
        <v>24.648254129072608</v>
      </c>
    </row>
    <row r="1918" spans="5:6" x14ac:dyDescent="0.25">
      <c r="E1918" s="2">
        <f t="shared" ca="1" si="58"/>
        <v>0.61266655670560155</v>
      </c>
      <c r="F1918" s="2">
        <f t="shared" ca="1" si="59"/>
        <v>26.537482491471181</v>
      </c>
    </row>
    <row r="1919" spans="5:6" x14ac:dyDescent="0.25">
      <c r="E1919" s="2">
        <f t="shared" ca="1" si="58"/>
        <v>5.1401211643014033E-3</v>
      </c>
      <c r="F1919" s="2">
        <f t="shared" ca="1" si="59"/>
        <v>17.987118547515113</v>
      </c>
    </row>
    <row r="1920" spans="5:6" x14ac:dyDescent="0.25">
      <c r="E1920" s="2">
        <f t="shared" ca="1" si="58"/>
        <v>0.92519885541082592</v>
      </c>
      <c r="F1920" s="2">
        <f t="shared" ca="1" si="59"/>
        <v>35.253282185625466</v>
      </c>
    </row>
    <row r="1921" spans="5:6" x14ac:dyDescent="0.25">
      <c r="E1921" s="2">
        <f t="shared" ca="1" si="58"/>
        <v>0.43473170833929098</v>
      </c>
      <c r="F1921" s="2">
        <f t="shared" ca="1" si="59"/>
        <v>24.211365877753984</v>
      </c>
    </row>
    <row r="1922" spans="5:6" x14ac:dyDescent="0.25">
      <c r="E1922" s="2">
        <f t="shared" ca="1" si="58"/>
        <v>0.71876687586941546</v>
      </c>
      <c r="F1922" s="2">
        <f t="shared" ca="1" si="59"/>
        <v>28.345425950323278</v>
      </c>
    </row>
    <row r="1923" spans="5:6" x14ac:dyDescent="0.25">
      <c r="E1923" s="2">
        <f t="shared" ref="E1923:E1986" ca="1" si="60">RAND()</f>
        <v>0.14213846655354312</v>
      </c>
      <c r="F1923" s="2">
        <f t="shared" ref="F1923:F1986" ca="1" si="61">$C$3+$C$4*((($C$5*_xlfn.NORM.S.INV(E1923)+SQRT(($C$5*_xlfn.NORM.S.INV(E1923))^2+4))/(2))^2)</f>
        <v>20.890853419474851</v>
      </c>
    </row>
    <row r="1924" spans="5:6" x14ac:dyDescent="0.25">
      <c r="E1924" s="2">
        <f t="shared" ca="1" si="60"/>
        <v>0.18306650627973742</v>
      </c>
      <c r="F1924" s="2">
        <f t="shared" ca="1" si="61"/>
        <v>21.388334122892147</v>
      </c>
    </row>
    <row r="1925" spans="5:6" x14ac:dyDescent="0.25">
      <c r="E1925" s="2">
        <f t="shared" ca="1" si="60"/>
        <v>7.4072578460325667E-2</v>
      </c>
      <c r="F1925" s="2">
        <f t="shared" ca="1" si="61"/>
        <v>19.925465160448869</v>
      </c>
    </row>
    <row r="1926" spans="5:6" x14ac:dyDescent="0.25">
      <c r="E1926" s="2">
        <f t="shared" ca="1" si="60"/>
        <v>0.50369413043274158</v>
      </c>
      <c r="F1926" s="2">
        <f t="shared" ca="1" si="61"/>
        <v>25.046407027899747</v>
      </c>
    </row>
    <row r="1927" spans="5:6" x14ac:dyDescent="0.25">
      <c r="E1927" s="2">
        <f t="shared" ca="1" si="60"/>
        <v>0.85517748834874907</v>
      </c>
      <c r="F1927" s="2">
        <f t="shared" ca="1" si="61"/>
        <v>31.878468294553763</v>
      </c>
    </row>
    <row r="1928" spans="5:6" x14ac:dyDescent="0.25">
      <c r="E1928" s="2">
        <f t="shared" ca="1" si="60"/>
        <v>0.27271665994706851</v>
      </c>
      <c r="F1928" s="2">
        <f t="shared" ca="1" si="61"/>
        <v>22.399526018049247</v>
      </c>
    </row>
    <row r="1929" spans="5:6" x14ac:dyDescent="0.25">
      <c r="E1929" s="2">
        <f t="shared" ca="1" si="60"/>
        <v>0.7683996612973838</v>
      </c>
      <c r="F1929" s="2">
        <f t="shared" ca="1" si="61"/>
        <v>29.401794341759111</v>
      </c>
    </row>
    <row r="1930" spans="5:6" x14ac:dyDescent="0.25">
      <c r="E1930" s="2">
        <f t="shared" ca="1" si="60"/>
        <v>0.19095105558800674</v>
      </c>
      <c r="F1930" s="2">
        <f t="shared" ca="1" si="61"/>
        <v>21.480487684237808</v>
      </c>
    </row>
    <row r="1931" spans="5:6" x14ac:dyDescent="0.25">
      <c r="E1931" s="2">
        <f t="shared" ca="1" si="60"/>
        <v>0.10275162001641402</v>
      </c>
      <c r="F1931" s="2">
        <f t="shared" ca="1" si="61"/>
        <v>20.363894917240586</v>
      </c>
    </row>
    <row r="1932" spans="5:6" x14ac:dyDescent="0.25">
      <c r="E1932" s="2">
        <f t="shared" ca="1" si="60"/>
        <v>0.85381282727160146</v>
      </c>
      <c r="F1932" s="2">
        <f t="shared" ca="1" si="61"/>
        <v>31.829797088640849</v>
      </c>
    </row>
    <row r="1933" spans="5:6" x14ac:dyDescent="0.25">
      <c r="E1933" s="2">
        <f t="shared" ca="1" si="60"/>
        <v>0.34936830832067534</v>
      </c>
      <c r="F1933" s="2">
        <f t="shared" ca="1" si="61"/>
        <v>23.243067436244395</v>
      </c>
    </row>
    <row r="1934" spans="5:6" x14ac:dyDescent="0.25">
      <c r="E1934" s="2">
        <f t="shared" ca="1" si="60"/>
        <v>0.56170347768943751</v>
      </c>
      <c r="F1934" s="2">
        <f t="shared" ca="1" si="61"/>
        <v>25.807176268820754</v>
      </c>
    </row>
    <row r="1935" spans="5:6" x14ac:dyDescent="0.25">
      <c r="E1935" s="2">
        <f t="shared" ca="1" si="60"/>
        <v>0.31656683639542693</v>
      </c>
      <c r="F1935" s="2">
        <f t="shared" ca="1" si="61"/>
        <v>22.881257579208437</v>
      </c>
    </row>
    <row r="1936" spans="5:6" x14ac:dyDescent="0.25">
      <c r="E1936" s="2">
        <f t="shared" ca="1" si="60"/>
        <v>0.30660199200389648</v>
      </c>
      <c r="F1936" s="2">
        <f t="shared" ca="1" si="61"/>
        <v>22.771789468164997</v>
      </c>
    </row>
    <row r="1937" spans="5:6" x14ac:dyDescent="0.25">
      <c r="E1937" s="2">
        <f t="shared" ca="1" si="60"/>
        <v>0.56246442436949184</v>
      </c>
      <c r="F1937" s="2">
        <f t="shared" ca="1" si="61"/>
        <v>25.817606804964456</v>
      </c>
    </row>
    <row r="1938" spans="5:6" x14ac:dyDescent="0.25">
      <c r="E1938" s="2">
        <f t="shared" ca="1" si="60"/>
        <v>0.3890416770509485</v>
      </c>
      <c r="F1938" s="2">
        <f t="shared" ca="1" si="61"/>
        <v>23.686695430190845</v>
      </c>
    </row>
    <row r="1939" spans="5:6" x14ac:dyDescent="0.25">
      <c r="E1939" s="2">
        <f t="shared" ca="1" si="60"/>
        <v>0.55700694933130046</v>
      </c>
      <c r="F1939" s="2">
        <f t="shared" ca="1" si="61"/>
        <v>25.743084719492032</v>
      </c>
    </row>
    <row r="1940" spans="5:6" x14ac:dyDescent="0.25">
      <c r="E1940" s="2">
        <f t="shared" ca="1" si="60"/>
        <v>0.42825560030648069</v>
      </c>
      <c r="F1940" s="2">
        <f t="shared" ca="1" si="61"/>
        <v>24.135860134363433</v>
      </c>
    </row>
    <row r="1941" spans="5:6" x14ac:dyDescent="0.25">
      <c r="E1941" s="2">
        <f t="shared" ca="1" si="60"/>
        <v>0.18253217198039628</v>
      </c>
      <c r="F1941" s="2">
        <f t="shared" ca="1" si="61"/>
        <v>21.382054076425675</v>
      </c>
    </row>
    <row r="1942" spans="5:6" x14ac:dyDescent="0.25">
      <c r="E1942" s="2">
        <f t="shared" ca="1" si="60"/>
        <v>0.89432644420805041</v>
      </c>
      <c r="F1942" s="2">
        <f t="shared" ca="1" si="61"/>
        <v>33.500043671821565</v>
      </c>
    </row>
    <row r="1943" spans="5:6" x14ac:dyDescent="0.25">
      <c r="E1943" s="2">
        <f t="shared" ca="1" si="60"/>
        <v>0.67506679506572032</v>
      </c>
      <c r="F1943" s="2">
        <f t="shared" ca="1" si="61"/>
        <v>27.541894205605963</v>
      </c>
    </row>
    <row r="1944" spans="5:6" x14ac:dyDescent="0.25">
      <c r="E1944" s="2">
        <f t="shared" ca="1" si="60"/>
        <v>0.94605717538260004</v>
      </c>
      <c r="F1944" s="2">
        <f t="shared" ca="1" si="61"/>
        <v>36.895069373086173</v>
      </c>
    </row>
    <row r="1945" spans="5:6" x14ac:dyDescent="0.25">
      <c r="E1945" s="2">
        <f t="shared" ca="1" si="60"/>
        <v>0.85245429517851212</v>
      </c>
      <c r="F1945" s="2">
        <f t="shared" ca="1" si="61"/>
        <v>31.781767221457688</v>
      </c>
    </row>
    <row r="1946" spans="5:6" x14ac:dyDescent="0.25">
      <c r="E1946" s="2">
        <f t="shared" ca="1" si="60"/>
        <v>0.6313969975276772</v>
      </c>
      <c r="F1946" s="2">
        <f t="shared" ca="1" si="61"/>
        <v>26.824418197647219</v>
      </c>
    </row>
    <row r="1947" spans="5:6" x14ac:dyDescent="0.25">
      <c r="E1947" s="2">
        <f t="shared" ca="1" si="60"/>
        <v>0.68681253434874923</v>
      </c>
      <c r="F1947" s="2">
        <f t="shared" ca="1" si="61"/>
        <v>27.74840084167495</v>
      </c>
    </row>
    <row r="1948" spans="5:6" x14ac:dyDescent="0.25">
      <c r="E1948" s="2">
        <f t="shared" ca="1" si="60"/>
        <v>2.2236444956990065E-2</v>
      </c>
      <c r="F1948" s="2">
        <f t="shared" ca="1" si="61"/>
        <v>18.803293899931067</v>
      </c>
    </row>
    <row r="1949" spans="5:6" x14ac:dyDescent="0.25">
      <c r="E1949" s="2">
        <f t="shared" ca="1" si="60"/>
        <v>0.89887540858710935</v>
      </c>
      <c r="F1949" s="2">
        <f t="shared" ca="1" si="61"/>
        <v>33.724566979533137</v>
      </c>
    </row>
    <row r="1950" spans="5:6" x14ac:dyDescent="0.25">
      <c r="E1950" s="2">
        <f t="shared" ca="1" si="60"/>
        <v>0.75429755204417481</v>
      </c>
      <c r="F1950" s="2">
        <f t="shared" ca="1" si="61"/>
        <v>29.082721292295894</v>
      </c>
    </row>
    <row r="1951" spans="5:6" x14ac:dyDescent="0.25">
      <c r="E1951" s="2">
        <f t="shared" ca="1" si="60"/>
        <v>0.10507803647289615</v>
      </c>
      <c r="F1951" s="2">
        <f t="shared" ca="1" si="61"/>
        <v>20.396973386442355</v>
      </c>
    </row>
    <row r="1952" spans="5:6" x14ac:dyDescent="0.25">
      <c r="E1952" s="2">
        <f t="shared" ca="1" si="60"/>
        <v>8.4795387338505446E-3</v>
      </c>
      <c r="F1952" s="2">
        <f t="shared" ca="1" si="61"/>
        <v>18.222824265154863</v>
      </c>
    </row>
    <row r="1953" spans="5:6" x14ac:dyDescent="0.25">
      <c r="E1953" s="2">
        <f t="shared" ca="1" si="60"/>
        <v>0.22549197715445424</v>
      </c>
      <c r="F1953" s="2">
        <f t="shared" ca="1" si="61"/>
        <v>21.875009196711975</v>
      </c>
    </row>
    <row r="1954" spans="5:6" x14ac:dyDescent="0.25">
      <c r="E1954" s="2">
        <f t="shared" ca="1" si="60"/>
        <v>0.33283596993466646</v>
      </c>
      <c r="F1954" s="2">
        <f t="shared" ca="1" si="61"/>
        <v>23.060336376077338</v>
      </c>
    </row>
    <row r="1955" spans="5:6" x14ac:dyDescent="0.25">
      <c r="E1955" s="2">
        <f t="shared" ca="1" si="60"/>
        <v>0.61328018396762785</v>
      </c>
      <c r="F1955" s="2">
        <f t="shared" ca="1" si="61"/>
        <v>26.546708832014655</v>
      </c>
    </row>
    <row r="1956" spans="5:6" x14ac:dyDescent="0.25">
      <c r="E1956" s="2">
        <f t="shared" ca="1" si="60"/>
        <v>0.70993957933585228</v>
      </c>
      <c r="F1956" s="2">
        <f t="shared" ca="1" si="61"/>
        <v>28.174918611221848</v>
      </c>
    </row>
    <row r="1957" spans="5:6" x14ac:dyDescent="0.25">
      <c r="E1957" s="2">
        <f t="shared" ca="1" si="60"/>
        <v>4.99871474093736E-2</v>
      </c>
      <c r="F1957" s="2">
        <f t="shared" ca="1" si="61"/>
        <v>19.489200047918644</v>
      </c>
    </row>
    <row r="1958" spans="5:6" x14ac:dyDescent="0.25">
      <c r="E1958" s="2">
        <f t="shared" ca="1" si="60"/>
        <v>0.79985754788720698</v>
      </c>
      <c r="F1958" s="2">
        <f t="shared" ca="1" si="61"/>
        <v>30.181873170363353</v>
      </c>
    </row>
    <row r="1959" spans="5:6" x14ac:dyDescent="0.25">
      <c r="E1959" s="2">
        <f t="shared" ca="1" si="60"/>
        <v>0.44176523962387126</v>
      </c>
      <c r="F1959" s="2">
        <f t="shared" ca="1" si="61"/>
        <v>24.293858985237193</v>
      </c>
    </row>
    <row r="1960" spans="5:6" x14ac:dyDescent="0.25">
      <c r="E1960" s="2">
        <f t="shared" ca="1" si="60"/>
        <v>0.50463476846047328</v>
      </c>
      <c r="F1960" s="2">
        <f t="shared" ca="1" si="61"/>
        <v>25.058258479707717</v>
      </c>
    </row>
    <row r="1961" spans="5:6" x14ac:dyDescent="0.25">
      <c r="E1961" s="2">
        <f t="shared" ca="1" si="60"/>
        <v>0.56113363113702086</v>
      </c>
      <c r="F1961" s="2">
        <f t="shared" ca="1" si="61"/>
        <v>25.799373708176972</v>
      </c>
    </row>
    <row r="1962" spans="5:6" x14ac:dyDescent="0.25">
      <c r="E1962" s="2">
        <f t="shared" ca="1" si="60"/>
        <v>0.81564861547756262</v>
      </c>
      <c r="F1962" s="2">
        <f t="shared" ca="1" si="61"/>
        <v>30.616663033439739</v>
      </c>
    </row>
    <row r="1963" spans="5:6" x14ac:dyDescent="0.25">
      <c r="E1963" s="2">
        <f t="shared" ca="1" si="60"/>
        <v>0.39622772522179883</v>
      </c>
      <c r="F1963" s="2">
        <f t="shared" ca="1" si="61"/>
        <v>23.768081957297699</v>
      </c>
    </row>
    <row r="1964" spans="5:6" x14ac:dyDescent="0.25">
      <c r="E1964" s="2">
        <f t="shared" ca="1" si="60"/>
        <v>6.2106523538064451E-2</v>
      </c>
      <c r="F1964" s="2">
        <f t="shared" ca="1" si="61"/>
        <v>19.71942635922413</v>
      </c>
    </row>
    <row r="1965" spans="5:6" x14ac:dyDescent="0.25">
      <c r="E1965" s="2">
        <f t="shared" ca="1" si="60"/>
        <v>0.96123092005296396</v>
      </c>
      <c r="F1965" s="2">
        <f t="shared" ca="1" si="61"/>
        <v>38.541609328902794</v>
      </c>
    </row>
    <row r="1966" spans="5:6" x14ac:dyDescent="0.25">
      <c r="E1966" s="2">
        <f t="shared" ca="1" si="60"/>
        <v>0.29536061480601905</v>
      </c>
      <c r="F1966" s="2">
        <f t="shared" ca="1" si="61"/>
        <v>22.648374114530455</v>
      </c>
    </row>
    <row r="1967" spans="5:6" x14ac:dyDescent="0.25">
      <c r="E1967" s="2">
        <f t="shared" ca="1" si="60"/>
        <v>0.42303351693327562</v>
      </c>
      <c r="F1967" s="2">
        <f t="shared" ca="1" si="61"/>
        <v>24.075274752378014</v>
      </c>
    </row>
    <row r="1968" spans="5:6" x14ac:dyDescent="0.25">
      <c r="E1968" s="2">
        <f t="shared" ca="1" si="60"/>
        <v>0.38252826710060017</v>
      </c>
      <c r="F1968" s="2">
        <f t="shared" ca="1" si="61"/>
        <v>23.613235992897579</v>
      </c>
    </row>
    <row r="1969" spans="5:6" x14ac:dyDescent="0.25">
      <c r="E1969" s="2">
        <f t="shared" ca="1" si="60"/>
        <v>0.6687017250788464</v>
      </c>
      <c r="F1969" s="2">
        <f t="shared" ca="1" si="61"/>
        <v>27.432577719727838</v>
      </c>
    </row>
    <row r="1970" spans="5:6" x14ac:dyDescent="0.25">
      <c r="E1970" s="2">
        <f t="shared" ca="1" si="60"/>
        <v>0.70755717438332821</v>
      </c>
      <c r="F1970" s="2">
        <f t="shared" ca="1" si="61"/>
        <v>28.129666619641235</v>
      </c>
    </row>
    <row r="1971" spans="5:6" x14ac:dyDescent="0.25">
      <c r="E1971" s="2">
        <f t="shared" ca="1" si="60"/>
        <v>0.20020425132219144</v>
      </c>
      <c r="F1971" s="2">
        <f t="shared" ca="1" si="61"/>
        <v>21.587513593572904</v>
      </c>
    </row>
    <row r="1972" spans="5:6" x14ac:dyDescent="0.25">
      <c r="E1972" s="2">
        <f t="shared" ca="1" si="60"/>
        <v>1.3768974571685133E-3</v>
      </c>
      <c r="F1972" s="2">
        <f t="shared" ca="1" si="61"/>
        <v>17.506046658589383</v>
      </c>
    </row>
    <row r="1973" spans="5:6" x14ac:dyDescent="0.25">
      <c r="E1973" s="2">
        <f t="shared" ca="1" si="60"/>
        <v>0.82013582333491875</v>
      </c>
      <c r="F1973" s="2">
        <f t="shared" ca="1" si="61"/>
        <v>30.746476198539646</v>
      </c>
    </row>
    <row r="1974" spans="5:6" x14ac:dyDescent="0.25">
      <c r="E1974" s="2">
        <f t="shared" ca="1" si="60"/>
        <v>0.23011796435774856</v>
      </c>
      <c r="F1974" s="2">
        <f t="shared" ca="1" si="61"/>
        <v>21.926964780679079</v>
      </c>
    </row>
    <row r="1975" spans="5:6" x14ac:dyDescent="0.25">
      <c r="E1975" s="2">
        <f t="shared" ca="1" si="60"/>
        <v>0.15096065695288008</v>
      </c>
      <c r="F1975" s="2">
        <f t="shared" ca="1" si="61"/>
        <v>21.001375839009476</v>
      </c>
    </row>
    <row r="1976" spans="5:6" x14ac:dyDescent="0.25">
      <c r="E1976" s="2">
        <f t="shared" ca="1" si="60"/>
        <v>0.19450203937773136</v>
      </c>
      <c r="F1976" s="2">
        <f t="shared" ca="1" si="61"/>
        <v>21.521695026734182</v>
      </c>
    </row>
    <row r="1977" spans="5:6" x14ac:dyDescent="0.25">
      <c r="E1977" s="2">
        <f t="shared" ca="1" si="60"/>
        <v>0.50970050525040622</v>
      </c>
      <c r="F1977" s="2">
        <f t="shared" ca="1" si="61"/>
        <v>25.12233123736269</v>
      </c>
    </row>
    <row r="1978" spans="5:6" x14ac:dyDescent="0.25">
      <c r="E1978" s="2">
        <f t="shared" ca="1" si="60"/>
        <v>0.77252836893926591</v>
      </c>
      <c r="F1978" s="2">
        <f t="shared" ca="1" si="61"/>
        <v>29.498503391367009</v>
      </c>
    </row>
    <row r="1979" spans="5:6" x14ac:dyDescent="0.25">
      <c r="E1979" s="2">
        <f t="shared" ca="1" si="60"/>
        <v>0.9120329043841543</v>
      </c>
      <c r="F1979" s="2">
        <f t="shared" ca="1" si="61"/>
        <v>34.433284584919797</v>
      </c>
    </row>
    <row r="1980" spans="5:6" x14ac:dyDescent="0.25">
      <c r="E1980" s="2">
        <f t="shared" ca="1" si="60"/>
        <v>0.64294954506788493</v>
      </c>
      <c r="F1980" s="2">
        <f t="shared" ca="1" si="61"/>
        <v>27.007206121560621</v>
      </c>
    </row>
    <row r="1981" spans="5:6" x14ac:dyDescent="0.25">
      <c r="E1981" s="2">
        <f t="shared" ca="1" si="60"/>
        <v>8.9290061130064213E-2</v>
      </c>
      <c r="F1981" s="2">
        <f t="shared" ca="1" si="61"/>
        <v>20.165939699109</v>
      </c>
    </row>
    <row r="1982" spans="5:6" x14ac:dyDescent="0.25">
      <c r="E1982" s="2">
        <f t="shared" ca="1" si="60"/>
        <v>0.25755580209586826</v>
      </c>
      <c r="F1982" s="2">
        <f t="shared" ca="1" si="61"/>
        <v>22.232284503904509</v>
      </c>
    </row>
    <row r="1983" spans="5:6" x14ac:dyDescent="0.25">
      <c r="E1983" s="2">
        <f t="shared" ca="1" si="60"/>
        <v>0.75991622272627524</v>
      </c>
      <c r="F1983" s="2">
        <f t="shared" ca="1" si="61"/>
        <v>29.207838594068633</v>
      </c>
    </row>
    <row r="1984" spans="5:6" x14ac:dyDescent="0.25">
      <c r="E1984" s="2">
        <f t="shared" ca="1" si="60"/>
        <v>0.63031070911125386</v>
      </c>
      <c r="F1984" s="2">
        <f t="shared" ca="1" si="61"/>
        <v>26.807466834950503</v>
      </c>
    </row>
    <row r="1985" spans="5:6" x14ac:dyDescent="0.25">
      <c r="E1985" s="2">
        <f t="shared" ca="1" si="60"/>
        <v>0.68697650024517376</v>
      </c>
      <c r="F1985" s="2">
        <f t="shared" ca="1" si="61"/>
        <v>27.75132929128101</v>
      </c>
    </row>
    <row r="1986" spans="5:6" x14ac:dyDescent="0.25">
      <c r="E1986" s="2">
        <f t="shared" ca="1" si="60"/>
        <v>0.93392928591211166</v>
      </c>
      <c r="F1986" s="2">
        <f t="shared" ca="1" si="61"/>
        <v>35.878235895118067</v>
      </c>
    </row>
    <row r="1987" spans="5:6" x14ac:dyDescent="0.25">
      <c r="E1987" s="2">
        <f t="shared" ref="E1987:E2050" ca="1" si="62">RAND()</f>
        <v>0.58006946623900291</v>
      </c>
      <c r="F1987" s="2">
        <f t="shared" ref="F1987:F2050" ca="1" si="63">$C$3+$C$4*((($C$5*_xlfn.NORM.S.INV(E1987)+SQRT(($C$5*_xlfn.NORM.S.INV(E1987))^2+4))/(2))^2)</f>
        <v>26.062685343784707</v>
      </c>
    </row>
    <row r="1988" spans="5:6" x14ac:dyDescent="0.25">
      <c r="E1988" s="2">
        <f t="shared" ca="1" si="62"/>
        <v>0.42377892110795501</v>
      </c>
      <c r="F1988" s="2">
        <f t="shared" ca="1" si="63"/>
        <v>24.083906850204414</v>
      </c>
    </row>
    <row r="1989" spans="5:6" x14ac:dyDescent="0.25">
      <c r="E1989" s="2">
        <f t="shared" ca="1" si="62"/>
        <v>0.8830052956234179</v>
      </c>
      <c r="F1989" s="2">
        <f t="shared" ca="1" si="63"/>
        <v>32.979098681976467</v>
      </c>
    </row>
    <row r="1990" spans="5:6" x14ac:dyDescent="0.25">
      <c r="E1990" s="2">
        <f t="shared" ca="1" si="62"/>
        <v>0.61352413633080649</v>
      </c>
      <c r="F1990" s="2">
        <f t="shared" ca="1" si="63"/>
        <v>26.550379994908919</v>
      </c>
    </row>
    <row r="1991" spans="5:6" x14ac:dyDescent="0.25">
      <c r="E1991" s="2">
        <f t="shared" ca="1" si="62"/>
        <v>3.8605392824761497E-2</v>
      </c>
      <c r="F1991" s="2">
        <f t="shared" ca="1" si="63"/>
        <v>19.244007452266619</v>
      </c>
    </row>
    <row r="1992" spans="5:6" x14ac:dyDescent="0.25">
      <c r="E1992" s="2">
        <f t="shared" ca="1" si="62"/>
        <v>0.50459979500464713</v>
      </c>
      <c r="F1992" s="2">
        <f t="shared" ca="1" si="63"/>
        <v>25.057817580791735</v>
      </c>
    </row>
    <row r="1993" spans="5:6" x14ac:dyDescent="0.25">
      <c r="E1993" s="2">
        <f t="shared" ca="1" si="62"/>
        <v>3.8987030947730372E-2</v>
      </c>
      <c r="F1993" s="2">
        <f t="shared" ca="1" si="63"/>
        <v>19.252831144758439</v>
      </c>
    </row>
    <row r="1994" spans="5:6" x14ac:dyDescent="0.25">
      <c r="E1994" s="2">
        <f t="shared" ca="1" si="62"/>
        <v>0.54153578457842255</v>
      </c>
      <c r="F1994" s="2">
        <f t="shared" ca="1" si="63"/>
        <v>25.535294260261427</v>
      </c>
    </row>
    <row r="1995" spans="5:6" x14ac:dyDescent="0.25">
      <c r="E1995" s="2">
        <f t="shared" ca="1" si="62"/>
        <v>0.60261566680767664</v>
      </c>
      <c r="F1995" s="2">
        <f t="shared" ca="1" si="63"/>
        <v>26.387943915683792</v>
      </c>
    </row>
    <row r="1996" spans="5:6" x14ac:dyDescent="0.25">
      <c r="E1996" s="2">
        <f t="shared" ca="1" si="62"/>
        <v>0.62415359752596344</v>
      </c>
      <c r="F1996" s="2">
        <f t="shared" ca="1" si="63"/>
        <v>26.712124634065219</v>
      </c>
    </row>
    <row r="1997" spans="5:6" x14ac:dyDescent="0.25">
      <c r="E1997" s="2">
        <f t="shared" ca="1" si="62"/>
        <v>0.11940994248490222</v>
      </c>
      <c r="F1997" s="2">
        <f t="shared" ca="1" si="63"/>
        <v>20.594651379053257</v>
      </c>
    </row>
    <row r="1998" spans="5:6" x14ac:dyDescent="0.25">
      <c r="E1998" s="2">
        <f t="shared" ca="1" si="62"/>
        <v>0.82973442925861862</v>
      </c>
      <c r="F1998" s="2">
        <f t="shared" ca="1" si="63"/>
        <v>31.034539821932011</v>
      </c>
    </row>
    <row r="1999" spans="5:6" x14ac:dyDescent="0.25">
      <c r="E1999" s="2">
        <f t="shared" ca="1" si="62"/>
        <v>0.22715090037129548</v>
      </c>
      <c r="F1999" s="2">
        <f t="shared" ca="1" si="63"/>
        <v>21.893660218408662</v>
      </c>
    </row>
    <row r="2000" spans="5:6" x14ac:dyDescent="0.25">
      <c r="E2000" s="2">
        <f t="shared" ca="1" si="62"/>
        <v>0.6348351795779239</v>
      </c>
      <c r="F2000" s="2">
        <f t="shared" ca="1" si="63"/>
        <v>26.878333724951307</v>
      </c>
    </row>
    <row r="2001" spans="5:6" x14ac:dyDescent="0.25">
      <c r="E2001" s="2">
        <f t="shared" ca="1" si="62"/>
        <v>0.28528952675788055</v>
      </c>
      <c r="F2001" s="2">
        <f t="shared" ca="1" si="63"/>
        <v>22.537778730204941</v>
      </c>
    </row>
    <row r="2002" spans="5:6" x14ac:dyDescent="0.25">
      <c r="E2002" s="2">
        <f t="shared" ca="1" si="62"/>
        <v>0.30144280168188686</v>
      </c>
      <c r="F2002" s="2">
        <f t="shared" ca="1" si="63"/>
        <v>22.715145131319829</v>
      </c>
    </row>
    <row r="2003" spans="5:6" x14ac:dyDescent="0.25">
      <c r="E2003" s="2">
        <f t="shared" ca="1" si="62"/>
        <v>0.32841667315097633</v>
      </c>
      <c r="F2003" s="2">
        <f t="shared" ca="1" si="63"/>
        <v>23.011633176601734</v>
      </c>
    </row>
    <row r="2004" spans="5:6" x14ac:dyDescent="0.25">
      <c r="E2004" s="2">
        <f t="shared" ca="1" si="62"/>
        <v>0.10898782800761297</v>
      </c>
      <c r="F2004" s="2">
        <f t="shared" ca="1" si="63"/>
        <v>20.451903157133927</v>
      </c>
    </row>
    <row r="2005" spans="5:6" x14ac:dyDescent="0.25">
      <c r="E2005" s="2">
        <f t="shared" ca="1" si="62"/>
        <v>0.74716113285188979</v>
      </c>
      <c r="F2005" s="2">
        <f t="shared" ca="1" si="63"/>
        <v>28.927421621266678</v>
      </c>
    </row>
    <row r="2006" spans="5:6" x14ac:dyDescent="0.25">
      <c r="E2006" s="2">
        <f t="shared" ca="1" si="62"/>
        <v>0.28035746949051743</v>
      </c>
      <c r="F2006" s="2">
        <f t="shared" ca="1" si="63"/>
        <v>22.483578522542782</v>
      </c>
    </row>
    <row r="2007" spans="5:6" x14ac:dyDescent="0.25">
      <c r="E2007" s="2">
        <f t="shared" ca="1" si="62"/>
        <v>0.75259951108307432</v>
      </c>
      <c r="F2007" s="2">
        <f t="shared" ca="1" si="63"/>
        <v>29.045409960386351</v>
      </c>
    </row>
    <row r="2008" spans="5:6" x14ac:dyDescent="0.25">
      <c r="E2008" s="2">
        <f t="shared" ca="1" si="62"/>
        <v>0.56903150335091657</v>
      </c>
      <c r="F2008" s="2">
        <f t="shared" ca="1" si="63"/>
        <v>25.908171779204689</v>
      </c>
    </row>
    <row r="2009" spans="5:6" x14ac:dyDescent="0.25">
      <c r="E2009" s="2">
        <f t="shared" ca="1" si="62"/>
        <v>0.11590791162365344</v>
      </c>
      <c r="F2009" s="2">
        <f t="shared" ca="1" si="63"/>
        <v>20.547244366855498</v>
      </c>
    </row>
    <row r="2010" spans="5:6" x14ac:dyDescent="0.25">
      <c r="E2010" s="2">
        <f t="shared" ca="1" si="62"/>
        <v>0.53768987858641148</v>
      </c>
      <c r="F2010" s="2">
        <f t="shared" ca="1" si="63"/>
        <v>25.484399909507836</v>
      </c>
    </row>
    <row r="2011" spans="5:6" x14ac:dyDescent="0.25">
      <c r="E2011" s="2">
        <f t="shared" ca="1" si="62"/>
        <v>0.63283976325653157</v>
      </c>
      <c r="F2011" s="2">
        <f t="shared" ca="1" si="63"/>
        <v>26.846993826886557</v>
      </c>
    </row>
    <row r="2012" spans="5:6" x14ac:dyDescent="0.25">
      <c r="E2012" s="2">
        <f t="shared" ca="1" si="62"/>
        <v>0.78903114523863238</v>
      </c>
      <c r="F2012" s="2">
        <f t="shared" ca="1" si="63"/>
        <v>29.901583489995449</v>
      </c>
    </row>
    <row r="2013" spans="5:6" x14ac:dyDescent="0.25">
      <c r="E2013" s="2">
        <f t="shared" ca="1" si="62"/>
        <v>0.93571423136742315</v>
      </c>
      <c r="F2013" s="2">
        <f t="shared" ca="1" si="63"/>
        <v>36.015857466618108</v>
      </c>
    </row>
    <row r="2014" spans="5:6" x14ac:dyDescent="0.25">
      <c r="E2014" s="2">
        <f t="shared" ca="1" si="62"/>
        <v>0.96192652914178378</v>
      </c>
      <c r="F2014" s="2">
        <f t="shared" ca="1" si="63"/>
        <v>38.631572384423492</v>
      </c>
    </row>
    <row r="2015" spans="5:6" x14ac:dyDescent="0.25">
      <c r="E2015" s="2">
        <f t="shared" ca="1" si="62"/>
        <v>0.56051798346306736</v>
      </c>
      <c r="F2015" s="2">
        <f t="shared" ca="1" si="63"/>
        <v>25.790952176650265</v>
      </c>
    </row>
    <row r="2016" spans="5:6" x14ac:dyDescent="0.25">
      <c r="E2016" s="2">
        <f t="shared" ca="1" si="62"/>
        <v>0.89967986031262959</v>
      </c>
      <c r="F2016" s="2">
        <f t="shared" ca="1" si="63"/>
        <v>33.765277959830343</v>
      </c>
    </row>
    <row r="2017" spans="5:6" x14ac:dyDescent="0.25">
      <c r="E2017" s="2">
        <f t="shared" ca="1" si="62"/>
        <v>0.49342271624622414</v>
      </c>
      <c r="F2017" s="2">
        <f t="shared" ca="1" si="63"/>
        <v>24.917901336968725</v>
      </c>
    </row>
    <row r="2018" spans="5:6" x14ac:dyDescent="0.25">
      <c r="E2018" s="2">
        <f t="shared" ca="1" si="62"/>
        <v>7.4250794716046231E-2</v>
      </c>
      <c r="F2018" s="2">
        <f t="shared" ca="1" si="63"/>
        <v>19.928407153603828</v>
      </c>
    </row>
    <row r="2019" spans="5:6" x14ac:dyDescent="0.25">
      <c r="E2019" s="2">
        <f t="shared" ca="1" si="62"/>
        <v>0.3720076605740098</v>
      </c>
      <c r="F2019" s="2">
        <f t="shared" ca="1" si="63"/>
        <v>23.495151267348565</v>
      </c>
    </row>
    <row r="2020" spans="5:6" x14ac:dyDescent="0.25">
      <c r="E2020" s="2">
        <f t="shared" ca="1" si="62"/>
        <v>0.35047040044349498</v>
      </c>
      <c r="F2020" s="2">
        <f t="shared" ca="1" si="63"/>
        <v>23.255284229733142</v>
      </c>
    </row>
    <row r="2021" spans="5:6" x14ac:dyDescent="0.25">
      <c r="E2021" s="2">
        <f t="shared" ca="1" si="62"/>
        <v>0.41492477222781754</v>
      </c>
      <c r="F2021" s="2">
        <f t="shared" ca="1" si="63"/>
        <v>23.98170242396252</v>
      </c>
    </row>
    <row r="2022" spans="5:6" x14ac:dyDescent="0.25">
      <c r="E2022" s="2">
        <f t="shared" ca="1" si="62"/>
        <v>0.77003334918342115</v>
      </c>
      <c r="F2022" s="2">
        <f t="shared" ca="1" si="63"/>
        <v>29.439874500310047</v>
      </c>
    </row>
    <row r="2023" spans="5:6" x14ac:dyDescent="0.25">
      <c r="E2023" s="2">
        <f t="shared" ca="1" si="62"/>
        <v>0.83705590125829776</v>
      </c>
      <c r="F2023" s="2">
        <f t="shared" ca="1" si="63"/>
        <v>31.264597100032546</v>
      </c>
    </row>
    <row r="2024" spans="5:6" x14ac:dyDescent="0.25">
      <c r="E2024" s="2">
        <f t="shared" ca="1" si="62"/>
        <v>6.4102668644328342E-2</v>
      </c>
      <c r="F2024" s="2">
        <f t="shared" ca="1" si="63"/>
        <v>19.75507002961832</v>
      </c>
    </row>
    <row r="2025" spans="5:6" x14ac:dyDescent="0.25">
      <c r="E2025" s="2">
        <f t="shared" ca="1" si="62"/>
        <v>0.76951804437319726</v>
      </c>
      <c r="F2025" s="2">
        <f t="shared" ca="1" si="63"/>
        <v>29.427836941476279</v>
      </c>
    </row>
    <row r="2026" spans="5:6" x14ac:dyDescent="0.25">
      <c r="E2026" s="2">
        <f t="shared" ca="1" si="62"/>
        <v>0.51439669749407324</v>
      </c>
      <c r="F2026" s="2">
        <f t="shared" ca="1" si="63"/>
        <v>25.182110935440818</v>
      </c>
    </row>
    <row r="2027" spans="5:6" x14ac:dyDescent="0.25">
      <c r="E2027" s="2">
        <f t="shared" ca="1" si="62"/>
        <v>3.6022413808924125E-2</v>
      </c>
      <c r="F2027" s="2">
        <f t="shared" ca="1" si="63"/>
        <v>19.182951513831227</v>
      </c>
    </row>
    <row r="2028" spans="5:6" x14ac:dyDescent="0.25">
      <c r="E2028" s="2">
        <f t="shared" ca="1" si="62"/>
        <v>0.6991305311848125</v>
      </c>
      <c r="F2028" s="2">
        <f t="shared" ca="1" si="63"/>
        <v>27.972101911056463</v>
      </c>
    </row>
    <row r="2029" spans="5:6" x14ac:dyDescent="0.25">
      <c r="E2029" s="2">
        <f t="shared" ca="1" si="62"/>
        <v>0.47029412852052477</v>
      </c>
      <c r="F2029" s="2">
        <f t="shared" ca="1" si="63"/>
        <v>24.634226214585233</v>
      </c>
    </row>
    <row r="2030" spans="5:6" x14ac:dyDescent="0.25">
      <c r="E2030" s="2">
        <f t="shared" ca="1" si="62"/>
        <v>0.2568124215691211</v>
      </c>
      <c r="F2030" s="2">
        <f t="shared" ca="1" si="63"/>
        <v>22.224063411991288</v>
      </c>
    </row>
    <row r="2031" spans="5:6" x14ac:dyDescent="0.25">
      <c r="E2031" s="2">
        <f t="shared" ca="1" si="62"/>
        <v>0.90326000706851273</v>
      </c>
      <c r="F2031" s="2">
        <f t="shared" ca="1" si="63"/>
        <v>33.950347077769635</v>
      </c>
    </row>
    <row r="2032" spans="5:6" x14ac:dyDescent="0.25">
      <c r="E2032" s="2">
        <f t="shared" ca="1" si="62"/>
        <v>0.82009249547570962</v>
      </c>
      <c r="F2032" s="2">
        <f t="shared" ca="1" si="63"/>
        <v>30.745208493714131</v>
      </c>
    </row>
    <row r="2033" spans="5:6" x14ac:dyDescent="0.25">
      <c r="E2033" s="2">
        <f t="shared" ca="1" si="62"/>
        <v>0.96511473119943059</v>
      </c>
      <c r="F2033" s="2">
        <f t="shared" ca="1" si="63"/>
        <v>39.06574171938847</v>
      </c>
    </row>
    <row r="2034" spans="5:6" x14ac:dyDescent="0.25">
      <c r="E2034" s="2">
        <f t="shared" ca="1" si="62"/>
        <v>0.21349081500129607</v>
      </c>
      <c r="F2034" s="2">
        <f t="shared" ca="1" si="63"/>
        <v>21.739373038461547</v>
      </c>
    </row>
    <row r="2035" spans="5:6" x14ac:dyDescent="0.25">
      <c r="E2035" s="2">
        <f t="shared" ca="1" si="62"/>
        <v>0.43413705505652178</v>
      </c>
      <c r="F2035" s="2">
        <f t="shared" ca="1" si="63"/>
        <v>24.204415106349185</v>
      </c>
    </row>
    <row r="2036" spans="5:6" x14ac:dyDescent="0.25">
      <c r="E2036" s="2">
        <f t="shared" ca="1" si="62"/>
        <v>0.23433419076896833</v>
      </c>
      <c r="F2036" s="2">
        <f t="shared" ca="1" si="63"/>
        <v>21.974178739408323</v>
      </c>
    </row>
    <row r="2037" spans="5:6" x14ac:dyDescent="0.25">
      <c r="E2037" s="2">
        <f t="shared" ca="1" si="62"/>
        <v>0.37407070762340133</v>
      </c>
      <c r="F2037" s="2">
        <f t="shared" ca="1" si="63"/>
        <v>23.518254961732527</v>
      </c>
    </row>
    <row r="2038" spans="5:6" x14ac:dyDescent="0.25">
      <c r="E2038" s="2">
        <f t="shared" ca="1" si="62"/>
        <v>0.16399213044893601</v>
      </c>
      <c r="F2038" s="2">
        <f t="shared" ca="1" si="63"/>
        <v>21.16101877563408</v>
      </c>
    </row>
    <row r="2039" spans="5:6" x14ac:dyDescent="0.25">
      <c r="E2039" s="2">
        <f t="shared" ca="1" si="62"/>
        <v>0.26866781220767466</v>
      </c>
      <c r="F2039" s="2">
        <f t="shared" ca="1" si="63"/>
        <v>22.354932125363508</v>
      </c>
    </row>
    <row r="2040" spans="5:6" x14ac:dyDescent="0.25">
      <c r="E2040" s="2">
        <f t="shared" ca="1" si="62"/>
        <v>0.13733692888334925</v>
      </c>
      <c r="F2040" s="2">
        <f t="shared" ca="1" si="63"/>
        <v>20.829752770022925</v>
      </c>
    </row>
    <row r="2041" spans="5:6" x14ac:dyDescent="0.25">
      <c r="E2041" s="2">
        <f t="shared" ca="1" si="62"/>
        <v>0.54138736694137046</v>
      </c>
      <c r="F2041" s="2">
        <f t="shared" ca="1" si="63"/>
        <v>25.533324749365043</v>
      </c>
    </row>
    <row r="2042" spans="5:6" x14ac:dyDescent="0.25">
      <c r="E2042" s="2">
        <f t="shared" ca="1" si="62"/>
        <v>0.50033057501857447</v>
      </c>
      <c r="F2042" s="2">
        <f t="shared" ca="1" si="63"/>
        <v>25.004144002287337</v>
      </c>
    </row>
    <row r="2043" spans="5:6" x14ac:dyDescent="0.25">
      <c r="E2043" s="2">
        <f t="shared" ca="1" si="62"/>
        <v>0.33473078627677488</v>
      </c>
      <c r="F2043" s="2">
        <f t="shared" ca="1" si="63"/>
        <v>23.081234602488031</v>
      </c>
    </row>
    <row r="2044" spans="5:6" x14ac:dyDescent="0.25">
      <c r="E2044" s="2">
        <f t="shared" ca="1" si="62"/>
        <v>0.94339777988843032</v>
      </c>
      <c r="F2044" s="2">
        <f t="shared" ca="1" si="63"/>
        <v>36.654231934379077</v>
      </c>
    </row>
    <row r="2045" spans="5:6" x14ac:dyDescent="0.25">
      <c r="E2045" s="2">
        <f t="shared" ca="1" si="62"/>
        <v>0.76485704805876165</v>
      </c>
      <c r="F2045" s="2">
        <f t="shared" ca="1" si="63"/>
        <v>29.320039268402194</v>
      </c>
    </row>
    <row r="2046" spans="5:6" x14ac:dyDescent="0.25">
      <c r="E2046" s="2">
        <f t="shared" ca="1" si="62"/>
        <v>0.49160162153343867</v>
      </c>
      <c r="F2046" s="2">
        <f t="shared" ca="1" si="63"/>
        <v>24.895286746441634</v>
      </c>
    </row>
    <row r="2047" spans="5:6" x14ac:dyDescent="0.25">
      <c r="E2047" s="2">
        <f t="shared" ca="1" si="62"/>
        <v>0.89338127182334337</v>
      </c>
      <c r="F2047" s="2">
        <f t="shared" ca="1" si="63"/>
        <v>33.454557115257757</v>
      </c>
    </row>
    <row r="2048" spans="5:6" x14ac:dyDescent="0.25">
      <c r="E2048" s="2">
        <f t="shared" ca="1" si="62"/>
        <v>0.40133910532532246</v>
      </c>
      <c r="F2048" s="2">
        <f t="shared" ca="1" si="63"/>
        <v>23.826203452206236</v>
      </c>
    </row>
    <row r="2049" spans="5:6" x14ac:dyDescent="0.25">
      <c r="E2049" s="2">
        <f t="shared" ca="1" si="62"/>
        <v>0.45636658347999581</v>
      </c>
      <c r="F2049" s="2">
        <f t="shared" ca="1" si="63"/>
        <v>24.466848644931112</v>
      </c>
    </row>
    <row r="2050" spans="5:6" x14ac:dyDescent="0.25">
      <c r="E2050" s="2">
        <f t="shared" ca="1" si="62"/>
        <v>0.20599681427863836</v>
      </c>
      <c r="F2050" s="2">
        <f t="shared" ca="1" si="63"/>
        <v>21.653963081956601</v>
      </c>
    </row>
    <row r="2051" spans="5:6" x14ac:dyDescent="0.25">
      <c r="E2051" s="2">
        <f t="shared" ref="E2051:E2114" ca="1" si="64">RAND()</f>
        <v>0.24775677623206793</v>
      </c>
      <c r="F2051" s="2">
        <f t="shared" ref="F2051:F2114" ca="1" si="65">$C$3+$C$4*((($C$5*_xlfn.NORM.S.INV(E2051)+SQRT(($C$5*_xlfn.NORM.S.INV(E2051))^2+4))/(2))^2)</f>
        <v>22.123719738148715</v>
      </c>
    </row>
    <row r="2052" spans="5:6" x14ac:dyDescent="0.25">
      <c r="E2052" s="2">
        <f t="shared" ca="1" si="64"/>
        <v>0.49844760500611773</v>
      </c>
      <c r="F2052" s="2">
        <f t="shared" ca="1" si="65"/>
        <v>24.980562483409468</v>
      </c>
    </row>
    <row r="2053" spans="5:6" x14ac:dyDescent="0.25">
      <c r="E2053" s="2">
        <f t="shared" ca="1" si="64"/>
        <v>0.50185615487389568</v>
      </c>
      <c r="F2053" s="2">
        <f t="shared" ca="1" si="65"/>
        <v>25.023290610719801</v>
      </c>
    </row>
    <row r="2054" spans="5:6" x14ac:dyDescent="0.25">
      <c r="E2054" s="2">
        <f t="shared" ca="1" si="64"/>
        <v>0.89060576434743977</v>
      </c>
      <c r="F2054" s="2">
        <f t="shared" ca="1" si="65"/>
        <v>33.323182694200781</v>
      </c>
    </row>
    <row r="2055" spans="5:6" x14ac:dyDescent="0.25">
      <c r="E2055" s="2">
        <f t="shared" ca="1" si="64"/>
        <v>0.42964471810046945</v>
      </c>
      <c r="F2055" s="2">
        <f t="shared" ca="1" si="65"/>
        <v>24.152020797766482</v>
      </c>
    </row>
    <row r="2056" spans="5:6" x14ac:dyDescent="0.25">
      <c r="E2056" s="2">
        <f t="shared" ca="1" si="64"/>
        <v>0.66562519966818057</v>
      </c>
      <c r="F2056" s="2">
        <f t="shared" ca="1" si="65"/>
        <v>27.380362994486482</v>
      </c>
    </row>
    <row r="2057" spans="5:6" x14ac:dyDescent="0.25">
      <c r="E2057" s="2">
        <f t="shared" ca="1" si="64"/>
        <v>0.48683389496518714</v>
      </c>
      <c r="F2057" s="2">
        <f t="shared" ca="1" si="65"/>
        <v>24.836313712382378</v>
      </c>
    </row>
    <row r="2058" spans="5:6" x14ac:dyDescent="0.25">
      <c r="E2058" s="2">
        <f t="shared" ca="1" si="64"/>
        <v>0.76111260252631852</v>
      </c>
      <c r="F2058" s="2">
        <f t="shared" ca="1" si="65"/>
        <v>29.234816419611199</v>
      </c>
    </row>
    <row r="2059" spans="5:6" x14ac:dyDescent="0.25">
      <c r="E2059" s="2">
        <f t="shared" ca="1" si="64"/>
        <v>0.87640996899612467</v>
      </c>
      <c r="F2059" s="2">
        <f t="shared" ca="1" si="65"/>
        <v>32.697373787345505</v>
      </c>
    </row>
    <row r="2060" spans="5:6" x14ac:dyDescent="0.25">
      <c r="E2060" s="2">
        <f t="shared" ca="1" si="64"/>
        <v>0.18378856743390959</v>
      </c>
      <c r="F2060" s="2">
        <f t="shared" ca="1" si="65"/>
        <v>21.3968132546748</v>
      </c>
    </row>
    <row r="2061" spans="5:6" x14ac:dyDescent="0.25">
      <c r="E2061" s="2">
        <f t="shared" ca="1" si="64"/>
        <v>0.90354288589737841</v>
      </c>
      <c r="F2061" s="2">
        <f t="shared" ca="1" si="65"/>
        <v>33.965249326408319</v>
      </c>
    </row>
    <row r="2062" spans="5:6" x14ac:dyDescent="0.25">
      <c r="E2062" s="2">
        <f t="shared" ca="1" si="64"/>
        <v>0.34701034891813265</v>
      </c>
      <c r="F2062" s="2">
        <f t="shared" ca="1" si="65"/>
        <v>23.216945552234961</v>
      </c>
    </row>
    <row r="2063" spans="5:6" x14ac:dyDescent="0.25">
      <c r="E2063" s="2">
        <f t="shared" ca="1" si="64"/>
        <v>0.99764307262920682</v>
      </c>
      <c r="F2063" s="2">
        <f t="shared" ca="1" si="65"/>
        <v>52.282994702048875</v>
      </c>
    </row>
    <row r="2064" spans="5:6" x14ac:dyDescent="0.25">
      <c r="E2064" s="2">
        <f t="shared" ca="1" si="64"/>
        <v>0.54620868987804172</v>
      </c>
      <c r="F2064" s="2">
        <f t="shared" ca="1" si="65"/>
        <v>25.597531119184154</v>
      </c>
    </row>
    <row r="2065" spans="5:6" x14ac:dyDescent="0.25">
      <c r="E2065" s="2">
        <f t="shared" ca="1" si="64"/>
        <v>0.53085112427239023</v>
      </c>
      <c r="F2065" s="2">
        <f t="shared" ca="1" si="65"/>
        <v>25.394610468689677</v>
      </c>
    </row>
    <row r="2066" spans="5:6" x14ac:dyDescent="0.25">
      <c r="E2066" s="2">
        <f t="shared" ca="1" si="64"/>
        <v>0.18280439826346839</v>
      </c>
      <c r="F2066" s="2">
        <f t="shared" ca="1" si="65"/>
        <v>21.385254134701157</v>
      </c>
    </row>
    <row r="2067" spans="5:6" x14ac:dyDescent="0.25">
      <c r="E2067" s="2">
        <f t="shared" ca="1" si="64"/>
        <v>0.84561491114489362</v>
      </c>
      <c r="F2067" s="2">
        <f t="shared" ca="1" si="65"/>
        <v>31.546103423293363</v>
      </c>
    </row>
    <row r="2068" spans="5:6" x14ac:dyDescent="0.25">
      <c r="E2068" s="2">
        <f t="shared" ca="1" si="64"/>
        <v>0.68104823831947658</v>
      </c>
      <c r="F2068" s="2">
        <f t="shared" ca="1" si="65"/>
        <v>27.646260240005994</v>
      </c>
    </row>
    <row r="2069" spans="5:6" x14ac:dyDescent="0.25">
      <c r="E2069" s="2">
        <f t="shared" ca="1" si="64"/>
        <v>0.13568787893748113</v>
      </c>
      <c r="F2069" s="2">
        <f t="shared" ca="1" si="65"/>
        <v>20.808601593219791</v>
      </c>
    </row>
    <row r="2070" spans="5:6" x14ac:dyDescent="0.25">
      <c r="E2070" s="2">
        <f t="shared" ca="1" si="64"/>
        <v>0.77234203510884736</v>
      </c>
      <c r="F2070" s="2">
        <f t="shared" ca="1" si="65"/>
        <v>29.494104921116566</v>
      </c>
    </row>
    <row r="2071" spans="5:6" x14ac:dyDescent="0.25">
      <c r="E2071" s="2">
        <f t="shared" ca="1" si="64"/>
        <v>0.27513821044861675</v>
      </c>
      <c r="F2071" s="2">
        <f t="shared" ca="1" si="65"/>
        <v>22.426177451396487</v>
      </c>
    </row>
    <row r="2072" spans="5:6" x14ac:dyDescent="0.25">
      <c r="E2072" s="2">
        <f t="shared" ca="1" si="64"/>
        <v>0.78184786181943033</v>
      </c>
      <c r="F2072" s="2">
        <f t="shared" ca="1" si="65"/>
        <v>29.72274691850113</v>
      </c>
    </row>
    <row r="2073" spans="5:6" x14ac:dyDescent="0.25">
      <c r="E2073" s="2">
        <f t="shared" ca="1" si="64"/>
        <v>0.17778233114525932</v>
      </c>
      <c r="F2073" s="2">
        <f t="shared" ca="1" si="65"/>
        <v>21.326021704957803</v>
      </c>
    </row>
    <row r="2074" spans="5:6" x14ac:dyDescent="0.25">
      <c r="E2074" s="2">
        <f t="shared" ca="1" si="64"/>
        <v>0.50442782775356598</v>
      </c>
      <c r="F2074" s="2">
        <f t="shared" ca="1" si="65"/>
        <v>25.055649933068342</v>
      </c>
    </row>
    <row r="2075" spans="5:6" x14ac:dyDescent="0.25">
      <c r="E2075" s="2">
        <f t="shared" ca="1" si="64"/>
        <v>0.33237893947383035</v>
      </c>
      <c r="F2075" s="2">
        <f t="shared" ca="1" si="65"/>
        <v>23.055297230823022</v>
      </c>
    </row>
    <row r="2076" spans="5:6" x14ac:dyDescent="0.25">
      <c r="E2076" s="2">
        <f t="shared" ca="1" si="64"/>
        <v>0.6629848326327562</v>
      </c>
      <c r="F2076" s="2">
        <f t="shared" ca="1" si="65"/>
        <v>27.335866022392285</v>
      </c>
    </row>
    <row r="2077" spans="5:6" x14ac:dyDescent="0.25">
      <c r="E2077" s="2">
        <f t="shared" ca="1" si="64"/>
        <v>0.60161887993110719</v>
      </c>
      <c r="F2077" s="2">
        <f t="shared" ca="1" si="65"/>
        <v>26.373272637510119</v>
      </c>
    </row>
    <row r="2078" spans="5:6" x14ac:dyDescent="0.25">
      <c r="E2078" s="2">
        <f t="shared" ca="1" si="64"/>
        <v>1.8017383390834363E-2</v>
      </c>
      <c r="F2078" s="2">
        <f t="shared" ca="1" si="65"/>
        <v>18.659034782805463</v>
      </c>
    </row>
    <row r="2079" spans="5:6" x14ac:dyDescent="0.25">
      <c r="E2079" s="2">
        <f t="shared" ca="1" si="64"/>
        <v>0.91341848771435719</v>
      </c>
      <c r="F2079" s="2">
        <f t="shared" ca="1" si="65"/>
        <v>34.513778068496073</v>
      </c>
    </row>
    <row r="2080" spans="5:6" x14ac:dyDescent="0.25">
      <c r="E2080" s="2">
        <f t="shared" ca="1" si="64"/>
        <v>0.14613072296924068</v>
      </c>
      <c r="F2080" s="2">
        <f t="shared" ca="1" si="65"/>
        <v>20.941134561664818</v>
      </c>
    </row>
    <row r="2081" spans="5:6" x14ac:dyDescent="0.25">
      <c r="E2081" s="2">
        <f t="shared" ca="1" si="64"/>
        <v>0.38645392457126093</v>
      </c>
      <c r="F2081" s="2">
        <f t="shared" ca="1" si="65"/>
        <v>23.65747628861083</v>
      </c>
    </row>
    <row r="2082" spans="5:6" x14ac:dyDescent="0.25">
      <c r="E2082" s="2">
        <f t="shared" ca="1" si="64"/>
        <v>8.1790574520425041E-2</v>
      </c>
      <c r="F2082" s="2">
        <f t="shared" ca="1" si="65"/>
        <v>20.049988894257737</v>
      </c>
    </row>
    <row r="2083" spans="5:6" x14ac:dyDescent="0.25">
      <c r="E2083" s="2">
        <f t="shared" ca="1" si="64"/>
        <v>0.27751192131507707</v>
      </c>
      <c r="F2083" s="2">
        <f t="shared" ca="1" si="65"/>
        <v>22.452289912296742</v>
      </c>
    </row>
    <row r="2084" spans="5:6" x14ac:dyDescent="0.25">
      <c r="E2084" s="2">
        <f t="shared" ca="1" si="64"/>
        <v>0.88106848065016652</v>
      </c>
      <c r="F2084" s="2">
        <f t="shared" ca="1" si="65"/>
        <v>32.894829164737857</v>
      </c>
    </row>
    <row r="2085" spans="5:6" x14ac:dyDescent="0.25">
      <c r="E2085" s="2">
        <f t="shared" ca="1" si="64"/>
        <v>2.184984179889049E-2</v>
      </c>
      <c r="F2085" s="2">
        <f t="shared" ca="1" si="65"/>
        <v>18.790822907585152</v>
      </c>
    </row>
    <row r="2086" spans="5:6" x14ac:dyDescent="0.25">
      <c r="E2086" s="2">
        <f t="shared" ca="1" si="64"/>
        <v>0.72186626861349268</v>
      </c>
      <c r="F2086" s="2">
        <f t="shared" ca="1" si="65"/>
        <v>28.406392126285578</v>
      </c>
    </row>
    <row r="2087" spans="5:6" x14ac:dyDescent="0.25">
      <c r="E2087" s="2">
        <f t="shared" ca="1" si="64"/>
        <v>0.940613800230375</v>
      </c>
      <c r="F2087" s="2">
        <f t="shared" ca="1" si="65"/>
        <v>36.413673463094725</v>
      </c>
    </row>
    <row r="2088" spans="5:6" x14ac:dyDescent="0.25">
      <c r="E2088" s="2">
        <f t="shared" ca="1" si="64"/>
        <v>0.21798550210291923</v>
      </c>
      <c r="F2088" s="2">
        <f t="shared" ca="1" si="65"/>
        <v>21.790325437973117</v>
      </c>
    </row>
    <row r="2089" spans="5:6" x14ac:dyDescent="0.25">
      <c r="E2089" s="2">
        <f t="shared" ca="1" si="64"/>
        <v>0.38039873582795203</v>
      </c>
      <c r="F2089" s="2">
        <f t="shared" ca="1" si="65"/>
        <v>23.589278998260596</v>
      </c>
    </row>
    <row r="2090" spans="5:6" x14ac:dyDescent="0.25">
      <c r="E2090" s="2">
        <f t="shared" ca="1" si="64"/>
        <v>0.79108467329080356</v>
      </c>
      <c r="F2090" s="2">
        <f t="shared" ca="1" si="65"/>
        <v>29.953724896123063</v>
      </c>
    </row>
    <row r="2091" spans="5:6" x14ac:dyDescent="0.25">
      <c r="E2091" s="2">
        <f t="shared" ca="1" si="64"/>
        <v>0.73688292677796352</v>
      </c>
      <c r="F2091" s="2">
        <f t="shared" ca="1" si="65"/>
        <v>28.710426095656754</v>
      </c>
    </row>
    <row r="2092" spans="5:6" x14ac:dyDescent="0.25">
      <c r="E2092" s="2">
        <f t="shared" ca="1" si="64"/>
        <v>0.29593094294127975</v>
      </c>
      <c r="F2092" s="2">
        <f t="shared" ca="1" si="65"/>
        <v>22.654635403862759</v>
      </c>
    </row>
    <row r="2093" spans="5:6" x14ac:dyDescent="0.25">
      <c r="E2093" s="2">
        <f t="shared" ca="1" si="64"/>
        <v>0.46288562291670976</v>
      </c>
      <c r="F2093" s="2">
        <f t="shared" ca="1" si="65"/>
        <v>24.544890904404078</v>
      </c>
    </row>
    <row r="2094" spans="5:6" x14ac:dyDescent="0.25">
      <c r="E2094" s="2">
        <f t="shared" ca="1" si="64"/>
        <v>0.47274380752890455</v>
      </c>
      <c r="F2094" s="2">
        <f t="shared" ca="1" si="65"/>
        <v>24.663921972459448</v>
      </c>
    </row>
    <row r="2095" spans="5:6" x14ac:dyDescent="0.25">
      <c r="E2095" s="2">
        <f t="shared" ca="1" si="64"/>
        <v>9.2381298026417258E-2</v>
      </c>
      <c r="F2095" s="2">
        <f t="shared" ca="1" si="65"/>
        <v>20.212469648118759</v>
      </c>
    </row>
    <row r="2096" spans="5:6" x14ac:dyDescent="0.25">
      <c r="E2096" s="2">
        <f t="shared" ca="1" si="64"/>
        <v>0.10281743655806097</v>
      </c>
      <c r="F2096" s="2">
        <f t="shared" ca="1" si="65"/>
        <v>20.364834934776333</v>
      </c>
    </row>
    <row r="2097" spans="5:6" x14ac:dyDescent="0.25">
      <c r="E2097" s="2">
        <f t="shared" ca="1" si="64"/>
        <v>0.26696315751057631</v>
      </c>
      <c r="F2097" s="2">
        <f t="shared" ca="1" si="65"/>
        <v>22.336143568773966</v>
      </c>
    </row>
    <row r="2098" spans="5:6" x14ac:dyDescent="0.25">
      <c r="E2098" s="2">
        <f t="shared" ca="1" si="64"/>
        <v>0.64760104391563433</v>
      </c>
      <c r="F2098" s="2">
        <f t="shared" ca="1" si="65"/>
        <v>27.082147207612756</v>
      </c>
    </row>
    <row r="2099" spans="5:6" x14ac:dyDescent="0.25">
      <c r="E2099" s="2">
        <f t="shared" ca="1" si="64"/>
        <v>0.66737543781054753</v>
      </c>
      <c r="F2099" s="2">
        <f t="shared" ca="1" si="65"/>
        <v>27.41001905326177</v>
      </c>
    </row>
    <row r="2100" spans="5:6" x14ac:dyDescent="0.25">
      <c r="E2100" s="2">
        <f t="shared" ca="1" si="64"/>
        <v>0.66708312267876457</v>
      </c>
      <c r="F2100" s="2">
        <f t="shared" ca="1" si="65"/>
        <v>27.405057107066845</v>
      </c>
    </row>
    <row r="2101" spans="5:6" x14ac:dyDescent="0.25">
      <c r="E2101" s="2">
        <f t="shared" ca="1" si="64"/>
        <v>0.59635110619924103</v>
      </c>
      <c r="F2101" s="2">
        <f t="shared" ca="1" si="65"/>
        <v>26.296200225296349</v>
      </c>
    </row>
    <row r="2102" spans="5:6" x14ac:dyDescent="0.25">
      <c r="E2102" s="2">
        <f t="shared" ca="1" si="64"/>
        <v>0.97150422833564032</v>
      </c>
      <c r="F2102" s="2">
        <f t="shared" ca="1" si="65"/>
        <v>40.067937974019678</v>
      </c>
    </row>
    <row r="2103" spans="5:6" x14ac:dyDescent="0.25">
      <c r="E2103" s="2">
        <f t="shared" ca="1" si="64"/>
        <v>0.20878127829251036</v>
      </c>
      <c r="F2103" s="2">
        <f t="shared" ca="1" si="65"/>
        <v>21.685768028034733</v>
      </c>
    </row>
    <row r="2104" spans="5:6" x14ac:dyDescent="0.25">
      <c r="E2104" s="2">
        <f t="shared" ca="1" si="64"/>
        <v>0.51935691592375977</v>
      </c>
      <c r="F2104" s="2">
        <f t="shared" ca="1" si="65"/>
        <v>25.245661223957903</v>
      </c>
    </row>
    <row r="2105" spans="5:6" x14ac:dyDescent="0.25">
      <c r="E2105" s="2">
        <f t="shared" ca="1" si="64"/>
        <v>0.45674379797657205</v>
      </c>
      <c r="F2105" s="2">
        <f t="shared" ca="1" si="65"/>
        <v>24.471350390016305</v>
      </c>
    </row>
    <row r="2106" spans="5:6" x14ac:dyDescent="0.25">
      <c r="E2106" s="2">
        <f t="shared" ca="1" si="64"/>
        <v>0.40425544704937844</v>
      </c>
      <c r="F2106" s="2">
        <f t="shared" ca="1" si="65"/>
        <v>23.859455825722023</v>
      </c>
    </row>
    <row r="2107" spans="5:6" x14ac:dyDescent="0.25">
      <c r="E2107" s="2">
        <f t="shared" ca="1" si="64"/>
        <v>0.34848868060009985</v>
      </c>
      <c r="F2107" s="2">
        <f t="shared" ca="1" si="65"/>
        <v>23.233320199025361</v>
      </c>
    </row>
    <row r="2108" spans="5:6" x14ac:dyDescent="0.25">
      <c r="E2108" s="2">
        <f t="shared" ca="1" si="64"/>
        <v>0.38870707849424246</v>
      </c>
      <c r="F2108" s="2">
        <f t="shared" ca="1" si="65"/>
        <v>23.682914792257215</v>
      </c>
    </row>
    <row r="2109" spans="5:6" x14ac:dyDescent="0.25">
      <c r="E2109" s="2">
        <f t="shared" ca="1" si="64"/>
        <v>0.1127211436600436</v>
      </c>
      <c r="F2109" s="2">
        <f t="shared" ca="1" si="65"/>
        <v>20.503624020623324</v>
      </c>
    </row>
    <row r="2110" spans="5:6" x14ac:dyDescent="0.25">
      <c r="E2110" s="2">
        <f t="shared" ca="1" si="64"/>
        <v>8.4152962052173597E-2</v>
      </c>
      <c r="F2110" s="2">
        <f t="shared" ca="1" si="65"/>
        <v>20.087010915672895</v>
      </c>
    </row>
    <row r="2111" spans="5:6" x14ac:dyDescent="0.25">
      <c r="E2111" s="2">
        <f t="shared" ca="1" si="64"/>
        <v>0.34671682688171868</v>
      </c>
      <c r="F2111" s="2">
        <f t="shared" ca="1" si="65"/>
        <v>23.213695384225744</v>
      </c>
    </row>
    <row r="2112" spans="5:6" x14ac:dyDescent="0.25">
      <c r="E2112" s="2">
        <f t="shared" ca="1" si="64"/>
        <v>0.20676986088628513</v>
      </c>
      <c r="F2112" s="2">
        <f t="shared" ca="1" si="65"/>
        <v>21.662801658352649</v>
      </c>
    </row>
    <row r="2113" spans="5:6" x14ac:dyDescent="0.25">
      <c r="E2113" s="2">
        <f t="shared" ca="1" si="64"/>
        <v>0.89632616994894543</v>
      </c>
      <c r="F2113" s="2">
        <f t="shared" ca="1" si="65"/>
        <v>33.597579539563675</v>
      </c>
    </row>
    <row r="2114" spans="5:6" x14ac:dyDescent="0.25">
      <c r="E2114" s="2">
        <f t="shared" ca="1" si="64"/>
        <v>0.98094591638188255</v>
      </c>
      <c r="F2114" s="2">
        <f t="shared" ca="1" si="65"/>
        <v>42.054183157690431</v>
      </c>
    </row>
    <row r="2115" spans="5:6" x14ac:dyDescent="0.25">
      <c r="E2115" s="2">
        <f t="shared" ref="E2115:E2160" ca="1" si="66">RAND()</f>
        <v>0.40108108108127916</v>
      </c>
      <c r="F2115" s="2">
        <f t="shared" ref="F2115:F2160" ca="1" si="67">$C$3+$C$4*((($C$5*_xlfn.NORM.S.INV(E2115)+SQRT(($C$5*_xlfn.NORM.S.INV(E2115))^2+4))/(2))^2)</f>
        <v>23.823264657661031</v>
      </c>
    </row>
    <row r="2116" spans="5:6" x14ac:dyDescent="0.25">
      <c r="E2116" s="2">
        <f t="shared" ca="1" si="66"/>
        <v>0.19515657742928605</v>
      </c>
      <c r="F2116" s="2">
        <f t="shared" ca="1" si="67"/>
        <v>21.529271731683608</v>
      </c>
    </row>
    <row r="2117" spans="5:6" x14ac:dyDescent="0.25">
      <c r="E2117" s="2">
        <f t="shared" ca="1" si="66"/>
        <v>0.35218767105208104</v>
      </c>
      <c r="F2117" s="2">
        <f t="shared" ca="1" si="67"/>
        <v>23.274330325333338</v>
      </c>
    </row>
    <row r="2118" spans="5:6" x14ac:dyDescent="0.25">
      <c r="E2118" s="2">
        <f t="shared" ca="1" si="66"/>
        <v>6.7205236674770297E-2</v>
      </c>
      <c r="F2118" s="2">
        <f t="shared" ca="1" si="67"/>
        <v>19.809396131709128</v>
      </c>
    </row>
    <row r="2119" spans="5:6" x14ac:dyDescent="0.25">
      <c r="E2119" s="2">
        <f t="shared" ca="1" si="66"/>
        <v>0.95462553434890252</v>
      </c>
      <c r="F2119" s="2">
        <f t="shared" ca="1" si="67"/>
        <v>37.758663390880812</v>
      </c>
    </row>
    <row r="2120" spans="5:6" x14ac:dyDescent="0.25">
      <c r="E2120" s="2">
        <f t="shared" ca="1" si="66"/>
        <v>0.22790097607253823</v>
      </c>
      <c r="F2120" s="2">
        <f t="shared" ca="1" si="67"/>
        <v>21.902086041805482</v>
      </c>
    </row>
    <row r="2121" spans="5:6" x14ac:dyDescent="0.25">
      <c r="E2121" s="2">
        <f t="shared" ca="1" si="66"/>
        <v>0.80256572737378418</v>
      </c>
      <c r="F2121" s="2">
        <f t="shared" ca="1" si="67"/>
        <v>30.254149604180437</v>
      </c>
    </row>
    <row r="2122" spans="5:6" x14ac:dyDescent="0.25">
      <c r="E2122" s="2">
        <f t="shared" ca="1" si="66"/>
        <v>0.93715968892274948</v>
      </c>
      <c r="F2122" s="2">
        <f t="shared" ca="1" si="67"/>
        <v>36.130058557525118</v>
      </c>
    </row>
    <row r="2123" spans="5:6" x14ac:dyDescent="0.25">
      <c r="E2123" s="2">
        <f t="shared" ca="1" si="66"/>
        <v>0.39337991481141676</v>
      </c>
      <c r="F2123" s="2">
        <f t="shared" ca="1" si="67"/>
        <v>23.735784311906112</v>
      </c>
    </row>
    <row r="2124" spans="5:6" x14ac:dyDescent="0.25">
      <c r="E2124" s="2">
        <f t="shared" ca="1" si="66"/>
        <v>0.54220651907518169</v>
      </c>
      <c r="F2124" s="2">
        <f t="shared" ca="1" si="67"/>
        <v>25.544200443909553</v>
      </c>
    </row>
    <row r="2125" spans="5:6" x14ac:dyDescent="0.25">
      <c r="E2125" s="2">
        <f t="shared" ca="1" si="66"/>
        <v>0.45997006912351568</v>
      </c>
      <c r="F2125" s="2">
        <f t="shared" ca="1" si="67"/>
        <v>24.509923353162527</v>
      </c>
    </row>
    <row r="2126" spans="5:6" x14ac:dyDescent="0.25">
      <c r="E2126" s="2">
        <f t="shared" ca="1" si="66"/>
        <v>0.21555407758311906</v>
      </c>
      <c r="F2126" s="2">
        <f t="shared" ca="1" si="67"/>
        <v>21.762786654473082</v>
      </c>
    </row>
    <row r="2127" spans="5:6" x14ac:dyDescent="0.25">
      <c r="E2127" s="2">
        <f t="shared" ca="1" si="66"/>
        <v>0.75951613313557054</v>
      </c>
      <c r="F2127" s="2">
        <f t="shared" ca="1" si="67"/>
        <v>29.198843520998619</v>
      </c>
    </row>
    <row r="2128" spans="5:6" x14ac:dyDescent="0.25">
      <c r="E2128" s="2">
        <f t="shared" ca="1" si="66"/>
        <v>0.97693117561032028</v>
      </c>
      <c r="F2128" s="2">
        <f t="shared" ca="1" si="67"/>
        <v>41.111704216096825</v>
      </c>
    </row>
    <row r="2129" spans="5:6" x14ac:dyDescent="0.25">
      <c r="E2129" s="2">
        <f t="shared" ca="1" si="66"/>
        <v>0.30559672857068843</v>
      </c>
      <c r="F2129" s="2">
        <f t="shared" ca="1" si="67"/>
        <v>22.760751321672203</v>
      </c>
    </row>
    <row r="2130" spans="5:6" x14ac:dyDescent="0.25">
      <c r="E2130" s="2">
        <f t="shared" ca="1" si="66"/>
        <v>0.51093094334320177</v>
      </c>
      <c r="F2130" s="2">
        <f t="shared" ca="1" si="67"/>
        <v>25.137958092080517</v>
      </c>
    </row>
    <row r="2131" spans="5:6" x14ac:dyDescent="0.25">
      <c r="E2131" s="2">
        <f t="shared" ca="1" si="66"/>
        <v>0.40045281381211062</v>
      </c>
      <c r="F2131" s="2">
        <f t="shared" ca="1" si="67"/>
        <v>23.816111104074217</v>
      </c>
    </row>
    <row r="2132" spans="5:6" x14ac:dyDescent="0.25">
      <c r="E2132" s="2">
        <f t="shared" ca="1" si="66"/>
        <v>0.14992424782205616</v>
      </c>
      <c r="F2132" s="2">
        <f t="shared" ca="1" si="67"/>
        <v>20.988501576464866</v>
      </c>
    </row>
    <row r="2133" spans="5:6" x14ac:dyDescent="0.25">
      <c r="E2133" s="2">
        <f t="shared" ca="1" si="66"/>
        <v>7.4507319185926457E-2</v>
      </c>
      <c r="F2133" s="2">
        <f t="shared" ca="1" si="67"/>
        <v>19.932636002702136</v>
      </c>
    </row>
    <row r="2134" spans="5:6" x14ac:dyDescent="0.25">
      <c r="E2134" s="2">
        <f t="shared" ca="1" si="66"/>
        <v>0.76255181966574748</v>
      </c>
      <c r="F2134" s="2">
        <f t="shared" ca="1" si="67"/>
        <v>29.267430464685745</v>
      </c>
    </row>
    <row r="2135" spans="5:6" x14ac:dyDescent="0.25">
      <c r="E2135" s="2">
        <f t="shared" ca="1" si="66"/>
        <v>0.85982501494932118</v>
      </c>
      <c r="F2135" s="2">
        <f t="shared" ca="1" si="67"/>
        <v>32.047528464734469</v>
      </c>
    </row>
    <row r="2136" spans="5:6" x14ac:dyDescent="0.25">
      <c r="E2136" s="2">
        <f t="shared" ca="1" si="66"/>
        <v>0.29920380703054328</v>
      </c>
      <c r="F2136" s="2">
        <f t="shared" ca="1" si="67"/>
        <v>22.69056517811854</v>
      </c>
    </row>
    <row r="2137" spans="5:6" x14ac:dyDescent="0.25">
      <c r="E2137" s="2">
        <f t="shared" ca="1" si="66"/>
        <v>0.23521963260220335</v>
      </c>
      <c r="F2137" s="2">
        <f t="shared" ca="1" si="67"/>
        <v>21.9840781692536</v>
      </c>
    </row>
    <row r="2138" spans="5:6" x14ac:dyDescent="0.25">
      <c r="E2138" s="2">
        <f t="shared" ca="1" si="66"/>
        <v>0.19683369304806753</v>
      </c>
      <c r="F2138" s="2">
        <f t="shared" ca="1" si="67"/>
        <v>21.548659420988631</v>
      </c>
    </row>
    <row r="2139" spans="5:6" x14ac:dyDescent="0.25">
      <c r="E2139" s="2">
        <f t="shared" ca="1" si="66"/>
        <v>0.44577575104464773</v>
      </c>
      <c r="F2139" s="2">
        <f t="shared" ca="1" si="67"/>
        <v>24.341133950002803</v>
      </c>
    </row>
    <row r="2140" spans="5:6" x14ac:dyDescent="0.25">
      <c r="E2140" s="2">
        <f t="shared" ca="1" si="66"/>
        <v>4.1505448991311034E-2</v>
      </c>
      <c r="F2140" s="2">
        <f t="shared" ca="1" si="67"/>
        <v>19.309885636837492</v>
      </c>
    </row>
    <row r="2141" spans="5:6" x14ac:dyDescent="0.25">
      <c r="E2141" s="2">
        <f t="shared" ca="1" si="66"/>
        <v>0.11828468818621529</v>
      </c>
      <c r="F2141" s="2">
        <f t="shared" ca="1" si="67"/>
        <v>20.579477259399461</v>
      </c>
    </row>
    <row r="2142" spans="5:6" x14ac:dyDescent="0.25">
      <c r="E2142" s="2">
        <f t="shared" ca="1" si="66"/>
        <v>0.29692289952938455</v>
      </c>
      <c r="F2142" s="2">
        <f t="shared" ca="1" si="67"/>
        <v>22.665525319379391</v>
      </c>
    </row>
    <row r="2143" spans="5:6" x14ac:dyDescent="0.25">
      <c r="E2143" s="2">
        <f t="shared" ca="1" si="66"/>
        <v>0.67095976945480829</v>
      </c>
      <c r="F2143" s="2">
        <f t="shared" ca="1" si="67"/>
        <v>27.471157181515395</v>
      </c>
    </row>
    <row r="2144" spans="5:6" x14ac:dyDescent="0.25">
      <c r="E2144" s="2">
        <f t="shared" ca="1" si="66"/>
        <v>0.60300291056713651</v>
      </c>
      <c r="F2144" s="2">
        <f t="shared" ca="1" si="67"/>
        <v>26.393651186073416</v>
      </c>
    </row>
    <row r="2145" spans="5:6" x14ac:dyDescent="0.25">
      <c r="E2145" s="2">
        <f t="shared" ca="1" si="66"/>
        <v>0.61925545734829357</v>
      </c>
      <c r="F2145" s="2">
        <f t="shared" ca="1" si="67"/>
        <v>26.637152654648283</v>
      </c>
    </row>
    <row r="2146" spans="5:6" x14ac:dyDescent="0.25">
      <c r="E2146" s="2">
        <f t="shared" ca="1" si="66"/>
        <v>0.71402141472361891</v>
      </c>
      <c r="F2146" s="2">
        <f t="shared" ca="1" si="67"/>
        <v>28.253198399942669</v>
      </c>
    </row>
    <row r="2147" spans="5:6" x14ac:dyDescent="0.25">
      <c r="E2147" s="2">
        <f t="shared" ca="1" si="66"/>
        <v>0.20596023171836519</v>
      </c>
      <c r="F2147" s="2">
        <f t="shared" ca="1" si="67"/>
        <v>21.65354465110228</v>
      </c>
    </row>
    <row r="2148" spans="5:6" x14ac:dyDescent="0.25">
      <c r="E2148" s="2">
        <f t="shared" ca="1" si="66"/>
        <v>9.3896073160620097E-2</v>
      </c>
      <c r="F2148" s="2">
        <f t="shared" ca="1" si="67"/>
        <v>20.235023046879473</v>
      </c>
    </row>
    <row r="2149" spans="5:6" x14ac:dyDescent="0.25">
      <c r="E2149" s="2">
        <f t="shared" ca="1" si="66"/>
        <v>0.79311913081742924</v>
      </c>
      <c r="F2149" s="2">
        <f t="shared" ca="1" si="67"/>
        <v>30.005844067484837</v>
      </c>
    </row>
    <row r="2150" spans="5:6" x14ac:dyDescent="0.25">
      <c r="E2150" s="2">
        <f t="shared" ca="1" si="66"/>
        <v>0.23970944113900283</v>
      </c>
      <c r="F2150" s="2">
        <f t="shared" ca="1" si="67"/>
        <v>22.034195512688814</v>
      </c>
    </row>
    <row r="2151" spans="5:6" x14ac:dyDescent="0.25">
      <c r="E2151" s="2">
        <f t="shared" ca="1" si="66"/>
        <v>0.24913854523096413</v>
      </c>
      <c r="F2151" s="2">
        <f t="shared" ca="1" si="67"/>
        <v>22.139056055226256</v>
      </c>
    </row>
    <row r="2152" spans="5:6" x14ac:dyDescent="0.25">
      <c r="E2152" s="2">
        <f t="shared" ca="1" si="66"/>
        <v>0.93570479938158402</v>
      </c>
      <c r="F2152" s="2">
        <f t="shared" ca="1" si="67"/>
        <v>36.015120518538424</v>
      </c>
    </row>
    <row r="2153" spans="5:6" x14ac:dyDescent="0.25">
      <c r="E2153" s="2">
        <f t="shared" ca="1" si="66"/>
        <v>0.49331360326774121</v>
      </c>
      <c r="F2153" s="2">
        <f t="shared" ca="1" si="67"/>
        <v>24.916544952846809</v>
      </c>
    </row>
    <row r="2154" spans="5:6" x14ac:dyDescent="0.25">
      <c r="E2154" s="2">
        <f t="shared" ca="1" si="66"/>
        <v>0.18188637547352415</v>
      </c>
      <c r="F2154" s="2">
        <f t="shared" ca="1" si="67"/>
        <v>21.374457842775705</v>
      </c>
    </row>
    <row r="2155" spans="5:6" x14ac:dyDescent="0.25">
      <c r="E2155" s="2">
        <f t="shared" ca="1" si="66"/>
        <v>0.28196042907675567</v>
      </c>
      <c r="F2155" s="2">
        <f t="shared" ca="1" si="67"/>
        <v>22.501197960308716</v>
      </c>
    </row>
    <row r="2156" spans="5:6" x14ac:dyDescent="0.25">
      <c r="E2156" s="2">
        <f t="shared" ca="1" si="66"/>
        <v>0.43202861148882521</v>
      </c>
      <c r="F2156" s="2">
        <f t="shared" ca="1" si="67"/>
        <v>24.179798982113152</v>
      </c>
    </row>
    <row r="2157" spans="5:6" x14ac:dyDescent="0.25">
      <c r="E2157" s="2">
        <f t="shared" ca="1" si="66"/>
        <v>0.61572102684716501</v>
      </c>
      <c r="F2157" s="2">
        <f t="shared" ca="1" si="67"/>
        <v>26.583521756550741</v>
      </c>
    </row>
    <row r="2158" spans="5:6" x14ac:dyDescent="0.25">
      <c r="E2158" s="2">
        <f t="shared" ca="1" si="66"/>
        <v>0.80568651501837774</v>
      </c>
      <c r="F2158" s="2">
        <f t="shared" ca="1" si="67"/>
        <v>30.338572964253665</v>
      </c>
    </row>
    <row r="2159" spans="5:6" x14ac:dyDescent="0.25">
      <c r="E2159" s="2">
        <f t="shared" ca="1" si="66"/>
        <v>0.24525046231947722</v>
      </c>
      <c r="F2159" s="2">
        <f t="shared" ca="1" si="67"/>
        <v>22.095876632563552</v>
      </c>
    </row>
    <row r="2160" spans="5:6" x14ac:dyDescent="0.25">
      <c r="E2160" s="2">
        <f t="shared" ca="1" si="66"/>
        <v>0.80541491686445255</v>
      </c>
      <c r="F2160" s="2">
        <f t="shared" ca="1" si="67"/>
        <v>30.331176489088044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Fatigue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2021-07-02T21:32:42Z</dcterms:created>
  <dcterms:modified xsi:type="dcterms:W3CDTF">2021-07-20T23:57:27Z</dcterms:modified>
</cp:coreProperties>
</file>