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burr" sheetId="3" r:id="rId1"/>
  </sheets>
  <externalReferences>
    <externalReference r:id="rId2"/>
  </externalReferences>
  <definedNames>
    <definedName name="_xlchart.0" hidden="1">burr!$F$3:$F$2160</definedName>
    <definedName name="_xlchart.v1.6" localSheetId="0" hidden="1">burr!$F$3:$F$2160</definedName>
    <definedName name="_xlchart.v1.6" hidden="1">#REF!</definedName>
    <definedName name="PROB">'[1]Probabilidades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M5" i="3" l="1"/>
  <c r="M4" i="3"/>
  <c r="M11" i="3" l="1"/>
  <c r="M6" i="3"/>
  <c r="M7" i="3"/>
  <c r="M13" i="3" s="1"/>
  <c r="J4" i="3"/>
  <c r="J5" i="3" s="1"/>
  <c r="J3" i="3"/>
  <c r="J7" i="3" l="1"/>
  <c r="M12" i="3"/>
  <c r="J6" i="3" s="1"/>
  <c r="J8" i="3"/>
  <c r="E2160" i="3" l="1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I4" i="3" l="1"/>
  <c r="I15" i="3"/>
  <c r="I12" i="3"/>
  <c r="I5" i="3"/>
  <c r="I8" i="3"/>
  <c r="I13" i="3"/>
  <c r="I14" i="3"/>
  <c r="I3" i="3"/>
  <c r="I6" i="3"/>
  <c r="I19" i="3" l="1"/>
  <c r="I20" i="3"/>
  <c r="I21" i="3"/>
  <c r="I7" i="3" s="1"/>
</calcChain>
</file>

<file path=xl/sharedStrings.xml><?xml version="1.0" encoding="utf-8"?>
<sst xmlns="http://schemas.openxmlformats.org/spreadsheetml/2006/main" count="23" uniqueCount="23">
  <si>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</si>
  <si>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</si>
  <si>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</si>
  <si>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</si>
  <si>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</si>
  <si>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</si>
  <si>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</si>
  <si>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</si>
  <si>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</si>
  <si>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</si>
  <si>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</si>
  <si>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c</t>
  </si>
  <si>
    <t>desviación</t>
  </si>
  <si>
    <t>asimetria</t>
  </si>
  <si>
    <t>curtosis</t>
  </si>
  <si>
    <t>mediana</t>
  </si>
  <si>
    <t>Momentos no centrados</t>
  </si>
  <si>
    <t>Momentos centrados</t>
  </si>
  <si>
    <t>r</t>
  </si>
  <si>
    <t>μ[r]</t>
  </si>
  <si>
    <t>Momentos centrados teoricos</t>
  </si>
  <si>
    <t>Momentos no centrados de la distribución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</si>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</sst>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Burr</a:t>
            </a:r>
          </a:p>
        </cx:rich>
      </cx:tx>
    </cx:title>
    <cx:plotArea>
      <cx:plotAreaRegion>
        <cx:series layoutId="clusteredColumn" uniqueId="{FFBFD4C0-8E4D-418F-8761-BF2358966C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250030</xdr:colOff>
      <xdr:row>0</xdr:row>
      <xdr:rowOff>152400</xdr:rowOff>
    </xdr:from>
    <xdr:to>
      <xdr:col>19</xdr:col>
      <xdr:colOff>226218</xdr:colOff>
      <xdr:row>15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179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179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179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179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179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179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285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285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M2160"/>
  <sheetViews>
    <sheetView tabSelected="1" zoomScale="80" zoomScaleNormal="80" workbookViewId="0">
      <selection activeCell="F3" sqref="F3:F216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9" t="s">
        <v>21</v>
      </c>
      <c r="M2" s="9"/>
    </row>
    <row r="3" spans="1:13" x14ac:dyDescent="0.25">
      <c r="A3" s="3"/>
      <c r="B3" s="4" t="s">
        <v>7</v>
      </c>
      <c r="C3" s="5">
        <v>2</v>
      </c>
      <c r="E3" s="4">
        <f ca="1">RAND()</f>
        <v>0.8757727533486328</v>
      </c>
      <c r="F3" s="4">
        <f t="shared" ref="F3:F66" ca="1" si="0">$C$3*((((1-E3)^(-1/C$5))-1)^(1/$C$4))</f>
        <v>3.0304782914636315</v>
      </c>
      <c r="H3" s="4" t="s">
        <v>8</v>
      </c>
      <c r="I3" s="4">
        <f ca="1">AVERAGE(F3:F2160)</f>
        <v>2.3924347343698642</v>
      </c>
      <c r="J3" s="7">
        <f>M4</f>
        <v>2.3811596432407414</v>
      </c>
      <c r="L3" s="2" t="s">
        <v>18</v>
      </c>
      <c r="M3" s="12" t="s">
        <v>19</v>
      </c>
    </row>
    <row r="4" spans="1:13" x14ac:dyDescent="0.25">
      <c r="A4" s="3"/>
      <c r="B4" s="4" t="s">
        <v>9</v>
      </c>
      <c r="C4" s="6">
        <v>10</v>
      </c>
      <c r="E4" s="4">
        <f t="shared" ref="E4:E67" ca="1" si="1">RAND()</f>
        <v>0.5134468150388185</v>
      </c>
      <c r="F4" s="4">
        <f t="shared" ca="1" si="0"/>
        <v>2.2483893697338648</v>
      </c>
      <c r="H4" s="4" t="s">
        <v>10</v>
      </c>
      <c r="I4" s="4">
        <f ca="1">_xlfn.VAR.S(F3:F2160)</f>
        <v>0.53510156458203728</v>
      </c>
      <c r="J4" s="7">
        <f>M5-M4^2</f>
        <v>0.52886386439103905</v>
      </c>
      <c r="L4" s="4">
        <v>1</v>
      </c>
      <c r="M4" s="4">
        <f>($C$3^L4)*($C$5)*(_xlfn.GAMMA(($C$4*$C$5-L4)/$C$4)*_xlfn.GAMMA(($C$4+L4)/$C$4)/_xlfn.GAMMA((($C$4*$C$5-L4)/$C$4)+(($C$4+L4)/$C$4)))</f>
        <v>2.3811596432407414</v>
      </c>
    </row>
    <row r="5" spans="1:13" x14ac:dyDescent="0.25">
      <c r="A5" s="3"/>
      <c r="B5" s="4" t="s">
        <v>11</v>
      </c>
      <c r="C5" s="4">
        <v>0.5</v>
      </c>
      <c r="E5" s="4">
        <f t="shared" ca="1" si="1"/>
        <v>0.67417041149282708</v>
      </c>
      <c r="F5" s="4">
        <f t="shared" ca="1" si="0"/>
        <v>2.4748998603869126</v>
      </c>
      <c r="H5" s="4" t="s">
        <v>12</v>
      </c>
      <c r="I5" s="4">
        <f ca="1">_xlfn.STDEV.S(F3:F2160)</f>
        <v>0.73150636674060276</v>
      </c>
      <c r="J5" s="4">
        <f>SQRT(J4)</f>
        <v>0.72723026916585298</v>
      </c>
      <c r="L5" s="4">
        <v>2</v>
      </c>
      <c r="M5" s="4">
        <f>($C$3^L5)*($C$5)*(_xlfn.GAMMA(($C$4*$C$5-L5)/$C$4)*_xlfn.GAMMA(($C$4+L5)/$C$4)/_xlfn.GAMMA((($C$4*$C$5-L5)/$C$4)+(($C$4+L5)/$C$4)))</f>
        <v>6.1987851109894141</v>
      </c>
    </row>
    <row r="6" spans="1:13" x14ac:dyDescent="0.25">
      <c r="E6" s="4">
        <f t="shared" ca="1" si="1"/>
        <v>0.63220297189396557</v>
      </c>
      <c r="F6" s="4">
        <f t="shared" ca="1" si="0"/>
        <v>2.4076656203557172</v>
      </c>
      <c r="H6" s="4" t="s">
        <v>13</v>
      </c>
      <c r="I6" s="4">
        <f ca="1">SKEW(F3:F2160)</f>
        <v>2.9162461668664941</v>
      </c>
      <c r="J6" s="4">
        <f>M12/(J5^3)</f>
        <v>3.4254287700274841</v>
      </c>
      <c r="L6" s="4">
        <v>3</v>
      </c>
      <c r="M6" s="4">
        <f t="shared" ref="M6:M7" si="2">($C$3^L6)*($C$5)*(_xlfn.GAMMA(($C$4*$C$5-L6)/$C$4)*_xlfn.GAMMA(($C$4+L6)/$C$4)/_xlfn.GAMMA((($C$4*$C$5-L6)/$C$4)+(($C$4+L6)/$C$4)))</f>
        <v>18.596355332968237</v>
      </c>
    </row>
    <row r="7" spans="1:13" x14ac:dyDescent="0.25">
      <c r="E7" s="4">
        <f t="shared" ca="1" si="1"/>
        <v>0.18741367141045484</v>
      </c>
      <c r="F7" s="4">
        <f t="shared" ca="1" si="0"/>
        <v>1.8713976952117177</v>
      </c>
      <c r="H7" s="4" t="s">
        <v>14</v>
      </c>
      <c r="I7" s="4">
        <f ca="1">I21/(I5^4)</f>
        <v>20.007160181224886</v>
      </c>
      <c r="J7" s="4">
        <f>M13/(J5^4)</f>
        <v>48.299643840831465</v>
      </c>
      <c r="L7" s="4">
        <v>4</v>
      </c>
      <c r="M7" s="4">
        <f t="shared" si="2"/>
        <v>76.197108583703724</v>
      </c>
    </row>
    <row r="8" spans="1:13" x14ac:dyDescent="0.25">
      <c r="E8" s="4">
        <f t="shared" ca="1" si="1"/>
        <v>0.41375045472171379</v>
      </c>
      <c r="F8" s="4">
        <f t="shared" ca="1" si="0"/>
        <v>2.1336564422737649</v>
      </c>
      <c r="H8" s="4" t="s">
        <v>15</v>
      </c>
      <c r="I8" s="4">
        <f ca="1">MEDIAN(F3:F2160)</f>
        <v>2.2292145939385648</v>
      </c>
      <c r="J8" s="4">
        <f>C3*(2^(1/C5)-1)^(1/C4)</f>
        <v>2.2322463480678087</v>
      </c>
      <c r="L8"/>
      <c r="M8"/>
    </row>
    <row r="9" spans="1:13" x14ac:dyDescent="0.25">
      <c r="E9" s="4">
        <f t="shared" ca="1" si="1"/>
        <v>0.30301556065321011</v>
      </c>
      <c r="F9" s="4">
        <f t="shared" ca="1" si="0"/>
        <v>2.0114056158023308</v>
      </c>
      <c r="H9" s="4" t="s">
        <v>22</v>
      </c>
      <c r="I9" s="4"/>
      <c r="J9" s="4">
        <f>C3*((C4-1)/(C4*C5+1))^(1/C4)</f>
        <v>2.0827594879848212</v>
      </c>
      <c r="L9" s="9" t="s">
        <v>20</v>
      </c>
      <c r="M9" s="9"/>
    </row>
    <row r="10" spans="1:13" x14ac:dyDescent="0.25">
      <c r="E10" s="4">
        <f t="shared" ca="1" si="1"/>
        <v>0.67922844373204505</v>
      </c>
      <c r="F10" s="4">
        <f t="shared" ca="1" si="0"/>
        <v>2.4835630085290754</v>
      </c>
      <c r="L10" s="4"/>
      <c r="M10" s="4">
        <v>0</v>
      </c>
    </row>
    <row r="11" spans="1:13" x14ac:dyDescent="0.25">
      <c r="E11" s="4">
        <f t="shared" ca="1" si="1"/>
        <v>0.94254499984268258</v>
      </c>
      <c r="F11" s="4">
        <f t="shared" ca="1" si="0"/>
        <v>3.5401431900878428</v>
      </c>
      <c r="H11" s="9" t="s">
        <v>16</v>
      </c>
      <c r="I11" s="9"/>
      <c r="L11" s="4"/>
      <c r="M11" s="4">
        <f>M5-M4^2</f>
        <v>0.52886386439103905</v>
      </c>
    </row>
    <row r="12" spans="1:13" x14ac:dyDescent="0.25">
      <c r="E12" s="4">
        <f t="shared" ca="1" si="1"/>
        <v>0.20812194905736248</v>
      </c>
      <c r="F12" s="4">
        <f t="shared" ca="1" si="0"/>
        <v>1.8987201878276825</v>
      </c>
      <c r="H12" s="4"/>
      <c r="I12" s="4">
        <f ca="1">SUMPRODUCT(F3:F2160)/COUNT(F3:F2160)</f>
        <v>2.3924347343698642</v>
      </c>
      <c r="L12" s="4"/>
      <c r="M12" s="4">
        <f>M6-3*M4*M5+2*M4^3</f>
        <v>1.317439808246089</v>
      </c>
    </row>
    <row r="13" spans="1:13" x14ac:dyDescent="0.25">
      <c r="E13" s="4">
        <f t="shared" ca="1" si="1"/>
        <v>0.75346840445209307</v>
      </c>
      <c r="F13" s="4">
        <f t="shared" ca="1" si="0"/>
        <v>2.6298580772891542</v>
      </c>
      <c r="H13" s="4"/>
      <c r="I13" s="4">
        <f ca="1">SUMPRODUCT(F3:F2160,F3:F2160)/COUNT(F3:F2160)</f>
        <v>6.2585975610013564</v>
      </c>
      <c r="L13" s="4"/>
      <c r="M13" s="4">
        <f>M7-4*M4*M6+6*(M4^2)*M5-3*(M4^4)</f>
        <v>13.50926485828515</v>
      </c>
    </row>
    <row r="14" spans="1:13" x14ac:dyDescent="0.25">
      <c r="E14" s="4">
        <f t="shared" ca="1" si="1"/>
        <v>0.65441594487967447</v>
      </c>
      <c r="F14" s="4">
        <f t="shared" ca="1" si="0"/>
        <v>2.4422815399361943</v>
      </c>
      <c r="H14" s="4"/>
      <c r="I14" s="4">
        <f ca="1">SUMPRODUCT(F3:F2160,F3:F2160,F3:F2160)/COUNT(F3:F2160)</f>
        <v>18.672411286590009</v>
      </c>
      <c r="L14"/>
      <c r="M14"/>
    </row>
    <row r="15" spans="1:13" x14ac:dyDescent="0.25">
      <c r="E15" s="4">
        <f t="shared" ca="1" si="1"/>
        <v>0.69908483103813934</v>
      </c>
      <c r="F15" s="4">
        <f t="shared" ca="1" si="0"/>
        <v>2.5189472049739328</v>
      </c>
      <c r="H15" s="4"/>
      <c r="I15" s="4">
        <f ca="1">SUMPRODUCT(F3:F2160,F3:F2160,F3:F2160,F3:F2160)/COUNT(F3:F2160)</f>
        <v>67.766900072855535</v>
      </c>
      <c r="L15"/>
      <c r="M15"/>
    </row>
    <row r="16" spans="1:13" x14ac:dyDescent="0.25">
      <c r="E16" s="4">
        <f t="shared" ca="1" si="1"/>
        <v>0.75557766658578918</v>
      </c>
      <c r="F16" s="4">
        <f t="shared" ca="1" si="0"/>
        <v>2.6346717174359857</v>
      </c>
    </row>
    <row r="17" spans="5:10" x14ac:dyDescent="0.25">
      <c r="E17" s="4">
        <f t="shared" ca="1" si="1"/>
        <v>0.67748374157953639</v>
      </c>
      <c r="F17" s="4">
        <f t="shared" ca="1" si="0"/>
        <v>2.4805595805449729</v>
      </c>
      <c r="H17" s="10" t="s">
        <v>17</v>
      </c>
      <c r="I17" s="11"/>
    </row>
    <row r="18" spans="5:10" x14ac:dyDescent="0.25">
      <c r="E18" s="4">
        <f t="shared" ca="1" si="1"/>
        <v>0.78635656943288212</v>
      </c>
      <c r="F18" s="4">
        <f t="shared" ca="1" si="0"/>
        <v>2.7105857443704431</v>
      </c>
      <c r="H18" s="4"/>
      <c r="I18" s="4">
        <v>0</v>
      </c>
      <c r="J18" s="8"/>
    </row>
    <row r="19" spans="5:10" x14ac:dyDescent="0.25">
      <c r="E19" s="4">
        <f t="shared" ca="1" si="1"/>
        <v>0.41592866247401339</v>
      </c>
      <c r="F19" s="4">
        <f t="shared" ca="1" si="0"/>
        <v>2.1360734168811666</v>
      </c>
      <c r="H19" s="4"/>
      <c r="I19" s="4">
        <f ca="1">I13-I12^2</f>
        <v>0.53485360278195415</v>
      </c>
    </row>
    <row r="20" spans="5:10" x14ac:dyDescent="0.25">
      <c r="E20" s="4">
        <f t="shared" ca="1" si="1"/>
        <v>0.70413967987057025</v>
      </c>
      <c r="F20" s="4">
        <f t="shared" ca="1" si="0"/>
        <v>2.5283334597750069</v>
      </c>
      <c r="H20" s="4"/>
      <c r="I20" s="4">
        <f ca="1">I14-3*I12*I13+2*I12^3</f>
        <v>1.1399204190110304</v>
      </c>
    </row>
    <row r="21" spans="5:10" x14ac:dyDescent="0.25">
      <c r="E21" s="4">
        <f t="shared" ca="1" si="1"/>
        <v>0.61776972848556277</v>
      </c>
      <c r="F21" s="4">
        <f t="shared" ca="1" si="0"/>
        <v>2.3861936311862837</v>
      </c>
      <c r="H21" s="4"/>
      <c r="I21" s="4">
        <f ca="1">I15-4*I12*I14+6*(I12^2)*I13-3*(I12^4)</f>
        <v>5.7287238894341073</v>
      </c>
    </row>
    <row r="22" spans="5:10" x14ac:dyDescent="0.25">
      <c r="E22" s="4">
        <f t="shared" ca="1" si="1"/>
        <v>0.3381795475911229</v>
      </c>
      <c r="F22" s="4">
        <f t="shared" ca="1" si="0"/>
        <v>2.0504779464833089</v>
      </c>
    </row>
    <row r="23" spans="5:10" x14ac:dyDescent="0.25">
      <c r="E23" s="4">
        <f t="shared" ca="1" si="1"/>
        <v>0.73126840129905524</v>
      </c>
      <c r="F23" s="4">
        <f t="shared" ca="1" si="0"/>
        <v>2.5817304968131669</v>
      </c>
    </row>
    <row r="24" spans="5:10" x14ac:dyDescent="0.25">
      <c r="E24" s="4">
        <f t="shared" ca="1" si="1"/>
        <v>0.53807353633639332</v>
      </c>
      <c r="F24" s="4">
        <f t="shared" ca="1" si="0"/>
        <v>2.2787261857830621</v>
      </c>
    </row>
    <row r="25" spans="5:10" x14ac:dyDescent="0.25">
      <c r="E25" s="4">
        <f t="shared" ca="1" si="1"/>
        <v>7.0628754384472692E-2</v>
      </c>
      <c r="F25" s="4">
        <f t="shared" ca="1" si="0"/>
        <v>1.6627688665938711</v>
      </c>
    </row>
    <row r="26" spans="5:10" x14ac:dyDescent="0.25">
      <c r="E26" s="4">
        <f t="shared" ca="1" si="1"/>
        <v>0.10086747881829317</v>
      </c>
      <c r="F26" s="4">
        <f t="shared" ca="1" si="0"/>
        <v>1.7317926738886562</v>
      </c>
    </row>
    <row r="27" spans="5:10" x14ac:dyDescent="0.25">
      <c r="E27" s="4">
        <f t="shared" ca="1" si="1"/>
        <v>0.20330661283204321</v>
      </c>
      <c r="F27" s="4">
        <f t="shared" ca="1" si="0"/>
        <v>1.8924930819996031</v>
      </c>
    </row>
    <row r="28" spans="5:10" x14ac:dyDescent="0.25">
      <c r="E28" s="4">
        <f t="shared" ca="1" si="1"/>
        <v>0.7469015440531146</v>
      </c>
      <c r="F28" s="4">
        <f t="shared" ca="1" si="0"/>
        <v>2.6151520925935965</v>
      </c>
    </row>
    <row r="29" spans="5:10" x14ac:dyDescent="0.25">
      <c r="E29" s="4">
        <f t="shared" ca="1" si="1"/>
        <v>0.61087180355150561</v>
      </c>
      <c r="F29" s="4">
        <f t="shared" ca="1" si="0"/>
        <v>2.3761874404801446</v>
      </c>
    </row>
    <row r="30" spans="5:10" x14ac:dyDescent="0.25">
      <c r="E30" s="4">
        <f t="shared" ca="1" si="1"/>
        <v>2.840853733841342E-2</v>
      </c>
      <c r="F30" s="4">
        <f t="shared" ca="1" si="0"/>
        <v>1.5078558940364521</v>
      </c>
    </row>
    <row r="31" spans="5:10" x14ac:dyDescent="0.25">
      <c r="E31" s="4">
        <f t="shared" ca="1" si="1"/>
        <v>0.15576054431170083</v>
      </c>
      <c r="F31" s="4">
        <f t="shared" ca="1" si="0"/>
        <v>1.826267300783629</v>
      </c>
    </row>
    <row r="32" spans="5:10" x14ac:dyDescent="0.25">
      <c r="E32" s="4">
        <f t="shared" ca="1" si="1"/>
        <v>0.83142832601073047</v>
      </c>
      <c r="F32" s="4">
        <f t="shared" ca="1" si="0"/>
        <v>2.8472204406824964</v>
      </c>
    </row>
    <row r="33" spans="5:6" x14ac:dyDescent="0.25">
      <c r="E33" s="4">
        <f t="shared" ca="1" si="1"/>
        <v>0.5819929992101166</v>
      </c>
      <c r="F33" s="4">
        <f t="shared" ca="1" si="0"/>
        <v>2.3358927467850057</v>
      </c>
    </row>
    <row r="34" spans="5:6" x14ac:dyDescent="0.25">
      <c r="E34" s="4">
        <f t="shared" ca="1" si="1"/>
        <v>0.4559937090957763</v>
      </c>
      <c r="F34" s="4">
        <f t="shared" ca="1" si="0"/>
        <v>2.1810720025578409</v>
      </c>
    </row>
    <row r="35" spans="5:6" x14ac:dyDescent="0.25">
      <c r="E35" s="4">
        <f t="shared" ca="1" si="1"/>
        <v>0.7538457243507265</v>
      </c>
      <c r="F35" s="4">
        <f t="shared" ca="1" si="0"/>
        <v>2.6307158880187269</v>
      </c>
    </row>
    <row r="36" spans="5:6" x14ac:dyDescent="0.25">
      <c r="E36" s="4">
        <f t="shared" ca="1" si="1"/>
        <v>0.88962796886119844</v>
      </c>
      <c r="F36" s="4">
        <f t="shared" ca="1" si="0"/>
        <v>3.1040298064034753</v>
      </c>
    </row>
    <row r="37" spans="5:6" x14ac:dyDescent="0.25">
      <c r="E37" s="4">
        <f t="shared" ca="1" si="1"/>
        <v>0.61598848608825707</v>
      </c>
      <c r="F37" s="4">
        <f t="shared" ca="1" si="0"/>
        <v>2.3835945085525414</v>
      </c>
    </row>
    <row r="38" spans="5:6" x14ac:dyDescent="0.25">
      <c r="E38" s="4">
        <f t="shared" ca="1" si="1"/>
        <v>0.79881586431678309</v>
      </c>
      <c r="F38" s="4">
        <f t="shared" ca="1" si="0"/>
        <v>2.7448390031237921</v>
      </c>
    </row>
    <row r="39" spans="5:6" x14ac:dyDescent="0.25">
      <c r="E39" s="4">
        <f t="shared" ca="1" si="1"/>
        <v>0.99437178138958637</v>
      </c>
      <c r="F39" s="4">
        <f t="shared" ca="1" si="0"/>
        <v>5.6357851497112117</v>
      </c>
    </row>
    <row r="40" spans="5:6" x14ac:dyDescent="0.25">
      <c r="E40" s="4">
        <f t="shared" ca="1" si="1"/>
        <v>0.12758912109780596</v>
      </c>
      <c r="F40" s="4">
        <f t="shared" ca="1" si="0"/>
        <v>1.7811777496102614</v>
      </c>
    </row>
    <row r="41" spans="5:6" x14ac:dyDescent="0.25">
      <c r="E41" s="4">
        <f t="shared" ca="1" si="1"/>
        <v>0.17623240785096472</v>
      </c>
      <c r="F41" s="4">
        <f t="shared" ca="1" si="0"/>
        <v>1.8559855135055865</v>
      </c>
    </row>
    <row r="42" spans="5:6" x14ac:dyDescent="0.25">
      <c r="E42" s="4">
        <f t="shared" ca="1" si="1"/>
        <v>0.30530896916764949</v>
      </c>
      <c r="F42" s="4">
        <f t="shared" ca="1" si="0"/>
        <v>2.0139777428308112</v>
      </c>
    </row>
    <row r="43" spans="5:6" x14ac:dyDescent="0.25">
      <c r="E43" s="4">
        <f t="shared" ca="1" si="1"/>
        <v>0.99484382663093418</v>
      </c>
      <c r="F43" s="4">
        <f t="shared" ca="1" si="0"/>
        <v>5.73539507069147</v>
      </c>
    </row>
    <row r="44" spans="5:6" x14ac:dyDescent="0.25">
      <c r="E44" s="4">
        <f t="shared" ca="1" si="1"/>
        <v>0.58285332925423816</v>
      </c>
      <c r="F44" s="4">
        <f t="shared" ca="1" si="0"/>
        <v>2.3370588442858482</v>
      </c>
    </row>
    <row r="45" spans="5:6" x14ac:dyDescent="0.25">
      <c r="E45" s="4">
        <f t="shared" ca="1" si="1"/>
        <v>0.20846664136740545</v>
      </c>
      <c r="F45" s="4">
        <f t="shared" ca="1" si="0"/>
        <v>1.8991632508141352</v>
      </c>
    </row>
    <row r="46" spans="5:6" x14ac:dyDescent="0.25">
      <c r="E46" s="4">
        <f t="shared" ca="1" si="1"/>
        <v>0.9477433934302828</v>
      </c>
      <c r="F46" s="4">
        <f t="shared" ca="1" si="0"/>
        <v>3.608136819601961</v>
      </c>
    </row>
    <row r="47" spans="5:6" x14ac:dyDescent="0.25">
      <c r="E47" s="4">
        <f t="shared" ca="1" si="1"/>
        <v>0.49110116160888639</v>
      </c>
      <c r="F47" s="4">
        <f t="shared" ca="1" si="0"/>
        <v>2.2217071480257728</v>
      </c>
    </row>
    <row r="48" spans="5:6" x14ac:dyDescent="0.25">
      <c r="E48" s="4">
        <f t="shared" ca="1" si="1"/>
        <v>0.13997180966919887</v>
      </c>
      <c r="F48" s="4">
        <f t="shared" ca="1" si="0"/>
        <v>1.8017041075900788</v>
      </c>
    </row>
    <row r="49" spans="5:6" x14ac:dyDescent="0.25">
      <c r="E49" s="4">
        <f t="shared" ca="1" si="1"/>
        <v>0.65945190686560484</v>
      </c>
      <c r="F49" s="4">
        <f t="shared" ca="1" si="0"/>
        <v>2.4504218585340989</v>
      </c>
    </row>
    <row r="50" spans="5:6" x14ac:dyDescent="0.25">
      <c r="E50" s="4">
        <f t="shared" ca="1" si="1"/>
        <v>0.53190290648712546</v>
      </c>
      <c r="F50" s="4">
        <f t="shared" ca="1" si="0"/>
        <v>2.2710229392797427</v>
      </c>
    </row>
    <row r="51" spans="5:6" x14ac:dyDescent="0.25">
      <c r="E51" s="4">
        <f t="shared" ca="1" si="1"/>
        <v>0.92201266986346031</v>
      </c>
      <c r="F51" s="4">
        <f t="shared" ca="1" si="0"/>
        <v>3.3293560304305658</v>
      </c>
    </row>
    <row r="52" spans="5:6" x14ac:dyDescent="0.25">
      <c r="E52" s="4">
        <f t="shared" ca="1" si="1"/>
        <v>0.95508109967134369</v>
      </c>
      <c r="F52" s="4">
        <f t="shared" ca="1" si="0"/>
        <v>3.7192592867087106</v>
      </c>
    </row>
    <row r="53" spans="5:6" x14ac:dyDescent="0.25">
      <c r="E53" s="4">
        <f t="shared" ca="1" si="1"/>
        <v>0.23638366262449928</v>
      </c>
      <c r="F53" s="4">
        <f t="shared" ca="1" si="0"/>
        <v>1.9340028532020457</v>
      </c>
    </row>
    <row r="54" spans="5:6" x14ac:dyDescent="0.25">
      <c r="E54" s="4">
        <f t="shared" ca="1" si="1"/>
        <v>0.91920215986009612</v>
      </c>
      <c r="F54" s="4">
        <f t="shared" ca="1" si="0"/>
        <v>3.3057164260142917</v>
      </c>
    </row>
    <row r="55" spans="5:6" x14ac:dyDescent="0.25">
      <c r="E55" s="4">
        <f t="shared" ca="1" si="1"/>
        <v>0.70585272719901182</v>
      </c>
      <c r="F55" s="4">
        <f t="shared" ca="1" si="0"/>
        <v>2.5315517535967604</v>
      </c>
    </row>
    <row r="56" spans="5:6" x14ac:dyDescent="0.25">
      <c r="E56" s="4">
        <f t="shared" ca="1" si="1"/>
        <v>0.10337909312632143</v>
      </c>
      <c r="F56" s="4">
        <f t="shared" ca="1" si="0"/>
        <v>1.7367989527461201</v>
      </c>
    </row>
    <row r="57" spans="5:6" x14ac:dyDescent="0.25">
      <c r="E57" s="4">
        <f t="shared" ca="1" si="1"/>
        <v>0.5571394638116407</v>
      </c>
      <c r="F57" s="4">
        <f t="shared" ca="1" si="0"/>
        <v>2.3030078964822667</v>
      </c>
    </row>
    <row r="58" spans="5:6" x14ac:dyDescent="0.25">
      <c r="E58" s="4">
        <f t="shared" ca="1" si="1"/>
        <v>0.54390857425434747</v>
      </c>
      <c r="F58" s="4">
        <f t="shared" ca="1" si="0"/>
        <v>2.286078130601187</v>
      </c>
    </row>
    <row r="59" spans="5:6" x14ac:dyDescent="0.25">
      <c r="E59" s="4">
        <f t="shared" ca="1" si="1"/>
        <v>0.77405532607865757</v>
      </c>
      <c r="F59" s="4">
        <f t="shared" ca="1" si="0"/>
        <v>2.6788837105129928</v>
      </c>
    </row>
    <row r="60" spans="5:6" x14ac:dyDescent="0.25">
      <c r="E60" s="4">
        <f t="shared" ca="1" si="1"/>
        <v>0.46087663966042214</v>
      </c>
      <c r="F60" s="4">
        <f t="shared" ca="1" si="0"/>
        <v>2.186644480097991</v>
      </c>
    </row>
    <row r="61" spans="5:6" x14ac:dyDescent="0.25">
      <c r="E61" s="4">
        <f t="shared" ca="1" si="1"/>
        <v>0.53351931433593913</v>
      </c>
      <c r="F61" s="4">
        <f t="shared" ca="1" si="0"/>
        <v>2.273033893968381</v>
      </c>
    </row>
    <row r="62" spans="5:6" x14ac:dyDescent="0.25">
      <c r="E62" s="4">
        <f t="shared" ca="1" si="1"/>
        <v>0.48848681306183384</v>
      </c>
      <c r="F62" s="4">
        <f t="shared" ca="1" si="0"/>
        <v>2.2186311549924826</v>
      </c>
    </row>
    <row r="63" spans="5:6" x14ac:dyDescent="0.25">
      <c r="E63" s="4">
        <f t="shared" ca="1" si="1"/>
        <v>0.37376416877971719</v>
      </c>
      <c r="F63" s="4">
        <f t="shared" ca="1" si="0"/>
        <v>2.0895873581496187</v>
      </c>
    </row>
    <row r="64" spans="5:6" x14ac:dyDescent="0.25">
      <c r="E64" s="4">
        <f t="shared" ca="1" si="1"/>
        <v>0.65965454708676541</v>
      </c>
      <c r="F64" s="4">
        <f t="shared" ca="1" si="0"/>
        <v>2.4507518305503591</v>
      </c>
    </row>
    <row r="65" spans="5:6" x14ac:dyDescent="0.25">
      <c r="E65" s="4">
        <f t="shared" ca="1" si="1"/>
        <v>0.81091753243367837</v>
      </c>
      <c r="F65" s="4">
        <f t="shared" ca="1" si="0"/>
        <v>2.7804725378098292</v>
      </c>
    </row>
    <row r="66" spans="5:6" x14ac:dyDescent="0.25">
      <c r="E66" s="4">
        <f t="shared" ca="1" si="1"/>
        <v>0.53815226040355213</v>
      </c>
      <c r="F66" s="4">
        <f t="shared" ca="1" si="0"/>
        <v>2.2788249309848356</v>
      </c>
    </row>
    <row r="67" spans="5:6" x14ac:dyDescent="0.25">
      <c r="E67" s="4">
        <f t="shared" ca="1" si="1"/>
        <v>0.80519892409614191</v>
      </c>
      <c r="F67" s="4">
        <f t="shared" ref="F67:F130" ca="1" si="3">$C$3*((((1-E67)^(-1/C$5))-1)^(1/$C$4))</f>
        <v>2.7633226991025408</v>
      </c>
    </row>
    <row r="68" spans="5:6" x14ac:dyDescent="0.25">
      <c r="E68" s="4">
        <f t="shared" ref="E68:E131" ca="1" si="4">RAND()</f>
        <v>0.55743153172510485</v>
      </c>
      <c r="F68" s="4">
        <f t="shared" ca="1" si="3"/>
        <v>2.3033858714469844</v>
      </c>
    </row>
    <row r="69" spans="5:6" x14ac:dyDescent="0.25">
      <c r="E69" s="4">
        <f t="shared" ca="1" si="4"/>
        <v>0.70826421601133949</v>
      </c>
      <c r="F69" s="4">
        <f t="shared" ca="1" si="3"/>
        <v>2.5361150674412687</v>
      </c>
    </row>
    <row r="70" spans="5:6" x14ac:dyDescent="0.25">
      <c r="E70" s="4">
        <f t="shared" ca="1" si="4"/>
        <v>0.11848836776276539</v>
      </c>
      <c r="F70" s="4">
        <f t="shared" ca="1" si="3"/>
        <v>1.7652354829785957</v>
      </c>
    </row>
    <row r="71" spans="5:6" x14ac:dyDescent="0.25">
      <c r="E71" s="4">
        <f t="shared" ca="1" si="4"/>
        <v>8.6176989888982813E-2</v>
      </c>
      <c r="F71" s="4">
        <f t="shared" ca="1" si="3"/>
        <v>1.7005401376939986</v>
      </c>
    </row>
    <row r="72" spans="5:6" x14ac:dyDescent="0.25">
      <c r="E72" s="4">
        <f t="shared" ca="1" si="4"/>
        <v>0.29362286100264801</v>
      </c>
      <c r="F72" s="4">
        <f t="shared" ca="1" si="3"/>
        <v>2.0008252413806722</v>
      </c>
    </row>
    <row r="73" spans="5:6" x14ac:dyDescent="0.25">
      <c r="E73" s="4">
        <f t="shared" ca="1" si="4"/>
        <v>0.32135807424658103</v>
      </c>
      <c r="F73" s="4">
        <f t="shared" ca="1" si="3"/>
        <v>2.0318731274238462</v>
      </c>
    </row>
    <row r="74" spans="5:6" x14ac:dyDescent="0.25">
      <c r="E74" s="4">
        <f t="shared" ca="1" si="4"/>
        <v>0.81534452978443561</v>
      </c>
      <c r="F74" s="4">
        <f t="shared" ca="1" si="3"/>
        <v>2.7941575007324584</v>
      </c>
    </row>
    <row r="75" spans="5:6" x14ac:dyDescent="0.25">
      <c r="E75" s="4">
        <f t="shared" ca="1" si="4"/>
        <v>0.56409334858269655</v>
      </c>
      <c r="F75" s="4">
        <f t="shared" ca="1" si="3"/>
        <v>2.3120595468230922</v>
      </c>
    </row>
    <row r="76" spans="5:6" x14ac:dyDescent="0.25">
      <c r="E76" s="4">
        <f t="shared" ca="1" si="4"/>
        <v>0.97838807554301133</v>
      </c>
      <c r="F76" s="4">
        <f t="shared" ca="1" si="3"/>
        <v>4.3059701804666437</v>
      </c>
    </row>
    <row r="77" spans="5:6" x14ac:dyDescent="0.25">
      <c r="E77" s="4">
        <f t="shared" ca="1" si="4"/>
        <v>0.52983839113153297</v>
      </c>
      <c r="F77" s="4">
        <f t="shared" ca="1" si="3"/>
        <v>2.2684615005367843</v>
      </c>
    </row>
    <row r="78" spans="5:6" x14ac:dyDescent="0.25">
      <c r="E78" s="4">
        <f t="shared" ca="1" si="4"/>
        <v>0.83559112238406397</v>
      </c>
      <c r="F78" s="4">
        <f t="shared" ca="1" si="3"/>
        <v>2.8619027718298793</v>
      </c>
    </row>
    <row r="79" spans="5:6" x14ac:dyDescent="0.25">
      <c r="E79" s="4">
        <f t="shared" ca="1" si="4"/>
        <v>0.56841678066176959</v>
      </c>
      <c r="F79" s="4">
        <f t="shared" ca="1" si="3"/>
        <v>2.3177438350638555</v>
      </c>
    </row>
    <row r="80" spans="5:6" x14ac:dyDescent="0.25">
      <c r="E80" s="4">
        <f t="shared" ca="1" si="4"/>
        <v>0.43627564169518984</v>
      </c>
      <c r="F80" s="4">
        <f t="shared" ca="1" si="3"/>
        <v>2.1587818208487097</v>
      </c>
    </row>
    <row r="81" spans="5:6" x14ac:dyDescent="0.25">
      <c r="E81" s="4">
        <f t="shared" ca="1" si="4"/>
        <v>0.46295159919650553</v>
      </c>
      <c r="F81" s="4">
        <f t="shared" ca="1" si="3"/>
        <v>2.1890194647462948</v>
      </c>
    </row>
    <row r="82" spans="5:6" x14ac:dyDescent="0.25">
      <c r="E82" s="4">
        <f t="shared" ca="1" si="4"/>
        <v>0.29510556953348988</v>
      </c>
      <c r="F82" s="4">
        <f t="shared" ca="1" si="3"/>
        <v>2.0025006680677926</v>
      </c>
    </row>
    <row r="83" spans="5:6" x14ac:dyDescent="0.25">
      <c r="E83" s="4">
        <f t="shared" ca="1" si="4"/>
        <v>0.99662879380760394</v>
      </c>
      <c r="F83" s="4">
        <f t="shared" ca="1" si="3"/>
        <v>6.244137225958057</v>
      </c>
    </row>
    <row r="84" spans="5:6" x14ac:dyDescent="0.25">
      <c r="E84" s="4">
        <f t="shared" ca="1" si="4"/>
        <v>0.85465886347594366</v>
      </c>
      <c r="F84" s="4">
        <f t="shared" ca="1" si="3"/>
        <v>2.9351145228926372</v>
      </c>
    </row>
    <row r="85" spans="5:6" x14ac:dyDescent="0.25">
      <c r="E85" s="4">
        <f t="shared" ca="1" si="4"/>
        <v>0.60416054303538946</v>
      </c>
      <c r="F85" s="4">
        <f t="shared" ca="1" si="3"/>
        <v>2.3666005557013938</v>
      </c>
    </row>
    <row r="86" spans="5:6" x14ac:dyDescent="0.25">
      <c r="E86" s="4">
        <f t="shared" ca="1" si="4"/>
        <v>0.8732653771723371</v>
      </c>
      <c r="F86" s="4">
        <f t="shared" ca="1" si="3"/>
        <v>3.0181980103886237</v>
      </c>
    </row>
    <row r="87" spans="5:6" x14ac:dyDescent="0.25">
      <c r="E87" s="4">
        <f t="shared" ca="1" si="4"/>
        <v>0.46825486892308765</v>
      </c>
      <c r="F87" s="4">
        <f t="shared" ca="1" si="3"/>
        <v>2.1951094141284311</v>
      </c>
    </row>
    <row r="88" spans="5:6" x14ac:dyDescent="0.25">
      <c r="E88" s="4">
        <f t="shared" ca="1" si="4"/>
        <v>0.58188610450695866</v>
      </c>
      <c r="F88" s="4">
        <f t="shared" ca="1" si="3"/>
        <v>2.3357479983342171</v>
      </c>
    </row>
    <row r="89" spans="5:6" x14ac:dyDescent="0.25">
      <c r="E89" s="4">
        <f t="shared" ca="1" si="4"/>
        <v>0.3240136214047955</v>
      </c>
      <c r="F89" s="4">
        <f t="shared" ca="1" si="3"/>
        <v>2.0348189897028539</v>
      </c>
    </row>
    <row r="90" spans="5:6" x14ac:dyDescent="0.25">
      <c r="E90" s="4">
        <f t="shared" ca="1" si="4"/>
        <v>0.18338221443411296</v>
      </c>
      <c r="F90" s="4">
        <f t="shared" ca="1" si="3"/>
        <v>1.8658997488226696</v>
      </c>
    </row>
    <row r="91" spans="5:6" x14ac:dyDescent="0.25">
      <c r="E91" s="4">
        <f t="shared" ca="1" si="4"/>
        <v>0.18003944268928884</v>
      </c>
      <c r="F91" s="4">
        <f t="shared" ca="1" si="3"/>
        <v>1.8612913834707643</v>
      </c>
    </row>
    <row r="92" spans="5:6" x14ac:dyDescent="0.25">
      <c r="E92" s="4">
        <f t="shared" ca="1" si="4"/>
        <v>0.97136702323822077</v>
      </c>
      <c r="F92" s="4">
        <f t="shared" ca="1" si="3"/>
        <v>4.0702499101323575</v>
      </c>
    </row>
    <row r="93" spans="5:6" x14ac:dyDescent="0.25">
      <c r="E93" s="4">
        <f t="shared" ca="1" si="4"/>
        <v>0.34466216435597941</v>
      </c>
      <c r="F93" s="4">
        <f t="shared" ca="1" si="3"/>
        <v>2.0576190516600952</v>
      </c>
    </row>
    <row r="94" spans="5:6" x14ac:dyDescent="0.25">
      <c r="E94" s="4">
        <f t="shared" ca="1" si="4"/>
        <v>0.87877047076558712</v>
      </c>
      <c r="F94" s="4">
        <f t="shared" ca="1" si="3"/>
        <v>3.0455470283438517</v>
      </c>
    </row>
    <row r="95" spans="5:6" x14ac:dyDescent="0.25">
      <c r="E95" s="4">
        <f t="shared" ca="1" si="4"/>
        <v>9.0253973211235072E-3</v>
      </c>
      <c r="F95" s="4">
        <f t="shared" ca="1" si="3"/>
        <v>1.340511968342309</v>
      </c>
    </row>
    <row r="96" spans="5:6" x14ac:dyDescent="0.25">
      <c r="E96" s="4">
        <f t="shared" ca="1" si="4"/>
        <v>2.089705777781703E-2</v>
      </c>
      <c r="F96" s="4">
        <f t="shared" ca="1" si="3"/>
        <v>1.4605609241002546</v>
      </c>
    </row>
    <row r="97" spans="5:6" x14ac:dyDescent="0.25">
      <c r="E97" s="4">
        <f t="shared" ca="1" si="4"/>
        <v>0.52707177816945183</v>
      </c>
      <c r="F97" s="4">
        <f t="shared" ca="1" si="3"/>
        <v>2.2650410853962422</v>
      </c>
    </row>
    <row r="98" spans="5:6" x14ac:dyDescent="0.25">
      <c r="E98" s="4">
        <f t="shared" ca="1" si="4"/>
        <v>0.94032211324483095</v>
      </c>
      <c r="F98" s="4">
        <f t="shared" ca="1" si="3"/>
        <v>3.5132767412065653</v>
      </c>
    </row>
    <row r="99" spans="5:6" x14ac:dyDescent="0.25">
      <c r="E99" s="4">
        <f t="shared" ca="1" si="4"/>
        <v>0.78588194224564967</v>
      </c>
      <c r="F99" s="4">
        <f t="shared" ca="1" si="3"/>
        <v>2.7093253432109998</v>
      </c>
    </row>
    <row r="100" spans="5:6" x14ac:dyDescent="0.25">
      <c r="E100" s="4">
        <f t="shared" ca="1" si="4"/>
        <v>0.68633647605292314</v>
      </c>
      <c r="F100" s="4">
        <f t="shared" ca="1" si="3"/>
        <v>2.4959697314245957</v>
      </c>
    </row>
    <row r="101" spans="5:6" x14ac:dyDescent="0.25">
      <c r="E101" s="4">
        <f t="shared" ca="1" si="4"/>
        <v>0.11655839483706187</v>
      </c>
      <c r="F101" s="4">
        <f t="shared" ca="1" si="3"/>
        <v>1.7617488544984652</v>
      </c>
    </row>
    <row r="102" spans="5:6" x14ac:dyDescent="0.25">
      <c r="E102" s="4">
        <f t="shared" ca="1" si="4"/>
        <v>0.36784608774133687</v>
      </c>
      <c r="F102" s="4">
        <f t="shared" ca="1" si="3"/>
        <v>2.0830905792692858</v>
      </c>
    </row>
    <row r="103" spans="5:6" x14ac:dyDescent="0.25">
      <c r="E103" s="4">
        <f t="shared" ca="1" si="4"/>
        <v>0.79202549689270518</v>
      </c>
      <c r="F103" s="4">
        <f t="shared" ca="1" si="3"/>
        <v>2.725885877533667</v>
      </c>
    </row>
    <row r="104" spans="5:6" x14ac:dyDescent="0.25">
      <c r="E104" s="4">
        <f t="shared" ca="1" si="4"/>
        <v>0.32397443148017679</v>
      </c>
      <c r="F104" s="4">
        <f t="shared" ca="1" si="3"/>
        <v>2.0347755424350713</v>
      </c>
    </row>
    <row r="105" spans="5:6" x14ac:dyDescent="0.25">
      <c r="E105" s="4">
        <f t="shared" ca="1" si="4"/>
        <v>0.79103066985820281</v>
      </c>
      <c r="F105" s="4">
        <f t="shared" ca="1" si="3"/>
        <v>2.7231674425907455</v>
      </c>
    </row>
    <row r="106" spans="5:6" x14ac:dyDescent="0.25">
      <c r="E106" s="4">
        <f t="shared" ca="1" si="4"/>
        <v>0.47965031323419427</v>
      </c>
      <c r="F106" s="4">
        <f t="shared" ca="1" si="3"/>
        <v>2.208298402657134</v>
      </c>
    </row>
    <row r="107" spans="5:6" x14ac:dyDescent="0.25">
      <c r="E107" s="4">
        <f t="shared" ca="1" si="4"/>
        <v>0.4872729654947644</v>
      </c>
      <c r="F107" s="4">
        <f t="shared" ca="1" si="3"/>
        <v>2.2172059775937019</v>
      </c>
    </row>
    <row r="108" spans="5:6" x14ac:dyDescent="0.25">
      <c r="E108" s="4">
        <f t="shared" ca="1" si="4"/>
        <v>0.48454553846212889</v>
      </c>
      <c r="F108" s="4">
        <f t="shared" ca="1" si="3"/>
        <v>2.2140105399074108</v>
      </c>
    </row>
    <row r="109" spans="5:6" x14ac:dyDescent="0.25">
      <c r="E109" s="4">
        <f t="shared" ca="1" si="4"/>
        <v>3.2737857413471905E-2</v>
      </c>
      <c r="F109" s="4">
        <f t="shared" ca="1" si="3"/>
        <v>1.5304262506875947</v>
      </c>
    </row>
    <row r="110" spans="5:6" x14ac:dyDescent="0.25">
      <c r="E110" s="4">
        <f t="shared" ca="1" si="4"/>
        <v>0.40998873055053431</v>
      </c>
      <c r="F110" s="4">
        <f t="shared" ca="1" si="3"/>
        <v>2.1294877517009638</v>
      </c>
    </row>
    <row r="111" spans="5:6" x14ac:dyDescent="0.25">
      <c r="E111" s="4">
        <f t="shared" ca="1" si="4"/>
        <v>6.5870940565696201E-2</v>
      </c>
      <c r="F111" s="4">
        <f t="shared" ca="1" si="3"/>
        <v>1.6499339184774766</v>
      </c>
    </row>
    <row r="112" spans="5:6" x14ac:dyDescent="0.25">
      <c r="E112" s="4">
        <f t="shared" ca="1" si="4"/>
        <v>0.97984133899714754</v>
      </c>
      <c r="F112" s="4">
        <f t="shared" ca="1" si="3"/>
        <v>4.3663646998349606</v>
      </c>
    </row>
    <row r="113" spans="5:6" x14ac:dyDescent="0.25">
      <c r="E113" s="4">
        <f t="shared" ca="1" si="4"/>
        <v>0.17515561780923894</v>
      </c>
      <c r="F113" s="4">
        <f t="shared" ca="1" si="3"/>
        <v>1.8544732879905892</v>
      </c>
    </row>
    <row r="114" spans="5:6" x14ac:dyDescent="0.25">
      <c r="E114" s="4">
        <f t="shared" ca="1" si="4"/>
        <v>0.53705918061108737</v>
      </c>
      <c r="F114" s="4">
        <f t="shared" ca="1" si="3"/>
        <v>2.2774549276068483</v>
      </c>
    </row>
    <row r="115" spans="5:6" x14ac:dyDescent="0.25">
      <c r="E115" s="4">
        <f t="shared" ca="1" si="4"/>
        <v>0.98932246210889796</v>
      </c>
      <c r="F115" s="4">
        <f t="shared" ca="1" si="3"/>
        <v>4.9582773911465416</v>
      </c>
    </row>
    <row r="116" spans="5:6" x14ac:dyDescent="0.25">
      <c r="E116" s="4">
        <f t="shared" ca="1" si="4"/>
        <v>0.89724154189336414</v>
      </c>
      <c r="F116" s="4">
        <f t="shared" ca="1" si="3"/>
        <v>3.1492378094949025</v>
      </c>
    </row>
    <row r="117" spans="5:6" x14ac:dyDescent="0.25">
      <c r="E117" s="4">
        <f t="shared" ca="1" si="4"/>
        <v>5.2757678682477938E-2</v>
      </c>
      <c r="F117" s="4">
        <f t="shared" ca="1" si="3"/>
        <v>1.6103057542041195</v>
      </c>
    </row>
    <row r="118" spans="5:6" x14ac:dyDescent="0.25">
      <c r="E118" s="4">
        <f t="shared" ca="1" si="4"/>
        <v>0.17715293063606063</v>
      </c>
      <c r="F118" s="4">
        <f t="shared" ca="1" si="3"/>
        <v>1.8572742087067315</v>
      </c>
    </row>
    <row r="119" spans="5:6" x14ac:dyDescent="0.25">
      <c r="E119" s="4">
        <f t="shared" ca="1" si="4"/>
        <v>0.89483122939333559</v>
      </c>
      <c r="F119" s="4">
        <f t="shared" ca="1" si="3"/>
        <v>3.1345096405990716</v>
      </c>
    </row>
    <row r="120" spans="5:6" x14ac:dyDescent="0.25">
      <c r="E120" s="4">
        <f t="shared" ca="1" si="4"/>
        <v>1.8824867039186177E-2</v>
      </c>
      <c r="F120" s="4">
        <f t="shared" ca="1" si="3"/>
        <v>1.4449278692245435</v>
      </c>
    </row>
    <row r="121" spans="5:6" x14ac:dyDescent="0.25">
      <c r="E121" s="4">
        <f t="shared" ca="1" si="4"/>
        <v>0.94164906689594818</v>
      </c>
      <c r="F121" s="4">
        <f t="shared" ca="1" si="3"/>
        <v>3.5291678345490314</v>
      </c>
    </row>
    <row r="122" spans="5:6" x14ac:dyDescent="0.25">
      <c r="E122" s="4">
        <f t="shared" ca="1" si="4"/>
        <v>0.97990966019128967</v>
      </c>
      <c r="F122" s="4">
        <f t="shared" ca="1" si="3"/>
        <v>4.3693316085998948</v>
      </c>
    </row>
    <row r="123" spans="5:6" x14ac:dyDescent="0.25">
      <c r="E123" s="4">
        <f t="shared" ca="1" si="4"/>
        <v>0.82383815413830974</v>
      </c>
      <c r="F123" s="4">
        <f t="shared" ca="1" si="3"/>
        <v>2.8214900563739551</v>
      </c>
    </row>
    <row r="124" spans="5:6" x14ac:dyDescent="0.25">
      <c r="E124" s="4">
        <f t="shared" ca="1" si="4"/>
        <v>0.13127777935480744</v>
      </c>
      <c r="F124" s="4">
        <f t="shared" ca="1" si="3"/>
        <v>1.7874232665244369</v>
      </c>
    </row>
    <row r="125" spans="5:6" x14ac:dyDescent="0.25">
      <c r="E125" s="4">
        <f t="shared" ca="1" si="4"/>
        <v>6.2743971296652656E-2</v>
      </c>
      <c r="F125" s="4">
        <f t="shared" ca="1" si="3"/>
        <v>1.6410969924871517</v>
      </c>
    </row>
    <row r="126" spans="5:6" x14ac:dyDescent="0.25">
      <c r="E126" s="4">
        <f t="shared" ca="1" si="4"/>
        <v>0.24355529690419875</v>
      </c>
      <c r="F126" s="4">
        <f t="shared" ca="1" si="3"/>
        <v>1.9426643234073027</v>
      </c>
    </row>
    <row r="127" spans="5:6" x14ac:dyDescent="0.25">
      <c r="E127" s="4">
        <f t="shared" ca="1" si="4"/>
        <v>0.495208107970046</v>
      </c>
      <c r="F127" s="4">
        <f t="shared" ca="1" si="3"/>
        <v>2.2265576299936618</v>
      </c>
    </row>
    <row r="128" spans="5:6" x14ac:dyDescent="0.25">
      <c r="E128" s="4">
        <f t="shared" ca="1" si="4"/>
        <v>0.86029036813243087</v>
      </c>
      <c r="F128" s="4">
        <f t="shared" ca="1" si="3"/>
        <v>2.9588888678858813</v>
      </c>
    </row>
    <row r="129" spans="5:6" x14ac:dyDescent="0.25">
      <c r="E129" s="4">
        <f t="shared" ca="1" si="4"/>
        <v>0.43293787444640097</v>
      </c>
      <c r="F129" s="4">
        <f t="shared" ca="1" si="3"/>
        <v>2.1550385673584538</v>
      </c>
    </row>
    <row r="130" spans="5:6" x14ac:dyDescent="0.25">
      <c r="E130" s="4">
        <f t="shared" ca="1" si="4"/>
        <v>0.86881743960921032</v>
      </c>
      <c r="F130" s="4">
        <f t="shared" ca="1" si="3"/>
        <v>2.9970976842850701</v>
      </c>
    </row>
    <row r="131" spans="5:6" x14ac:dyDescent="0.25">
      <c r="E131" s="4">
        <f t="shared" ca="1" si="4"/>
        <v>0.54194677046794748</v>
      </c>
      <c r="F131" s="4">
        <f t="shared" ref="F131:F194" ca="1" si="5">$C$3*((((1-E131)^(-1/C$5))-1)^(1/$C$4))</f>
        <v>2.283598804323804</v>
      </c>
    </row>
    <row r="132" spans="5:6" x14ac:dyDescent="0.25">
      <c r="E132" s="4">
        <f t="shared" ref="E132:E195" ca="1" si="6">RAND()</f>
        <v>0.97226752822576701</v>
      </c>
      <c r="F132" s="4">
        <f t="shared" ca="1" si="5"/>
        <v>4.096367064991612</v>
      </c>
    </row>
    <row r="133" spans="5:6" x14ac:dyDescent="0.25">
      <c r="E133" s="4">
        <f t="shared" ca="1" si="6"/>
        <v>0.81472793396464427</v>
      </c>
      <c r="F133" s="4">
        <f t="shared" ca="1" si="5"/>
        <v>2.7922292509249207</v>
      </c>
    </row>
    <row r="134" spans="5:6" x14ac:dyDescent="0.25">
      <c r="E134" s="4">
        <f t="shared" ca="1" si="6"/>
        <v>6.4554157965220904E-3</v>
      </c>
      <c r="F134" s="4">
        <f t="shared" ca="1" si="5"/>
        <v>1.2958285402736138</v>
      </c>
    </row>
    <row r="135" spans="5:6" x14ac:dyDescent="0.25">
      <c r="E135" s="4">
        <f t="shared" ca="1" si="6"/>
        <v>0.48532352120448041</v>
      </c>
      <c r="F135" s="4">
        <f t="shared" ca="1" si="5"/>
        <v>2.2149210653407394</v>
      </c>
    </row>
    <row r="136" spans="5:6" x14ac:dyDescent="0.25">
      <c r="E136" s="4">
        <f t="shared" ca="1" si="6"/>
        <v>5.415050918648634E-2</v>
      </c>
      <c r="F136" s="4">
        <f t="shared" ca="1" si="5"/>
        <v>1.6148670297451111</v>
      </c>
    </row>
    <row r="137" spans="5:6" x14ac:dyDescent="0.25">
      <c r="E137" s="4">
        <f t="shared" ca="1" si="6"/>
        <v>0.53949377788714181</v>
      </c>
      <c r="F137" s="4">
        <f t="shared" ca="1" si="5"/>
        <v>2.2805094716217273</v>
      </c>
    </row>
    <row r="138" spans="5:6" x14ac:dyDescent="0.25">
      <c r="E138" s="4">
        <f t="shared" ca="1" si="6"/>
        <v>0.2786581339736145</v>
      </c>
      <c r="F138" s="4">
        <f t="shared" ca="1" si="5"/>
        <v>1.9837898025560161</v>
      </c>
    </row>
    <row r="139" spans="5:6" x14ac:dyDescent="0.25">
      <c r="E139" s="4">
        <f t="shared" ca="1" si="6"/>
        <v>6.0309839973228363E-2</v>
      </c>
      <c r="F139" s="4">
        <f t="shared" ca="1" si="5"/>
        <v>1.6339738946698892</v>
      </c>
    </row>
    <row r="140" spans="5:6" x14ac:dyDescent="0.25">
      <c r="E140" s="4">
        <f t="shared" ca="1" si="6"/>
        <v>0.64049184351225852</v>
      </c>
      <c r="F140" s="4">
        <f t="shared" ca="1" si="5"/>
        <v>2.4203478573175441</v>
      </c>
    </row>
    <row r="141" spans="5:6" x14ac:dyDescent="0.25">
      <c r="E141" s="4">
        <f t="shared" ca="1" si="6"/>
        <v>0.17593435777087152</v>
      </c>
      <c r="F141" s="4">
        <f t="shared" ca="1" si="5"/>
        <v>1.8555674537445723</v>
      </c>
    </row>
    <row r="142" spans="5:6" x14ac:dyDescent="0.25">
      <c r="E142" s="4">
        <f t="shared" ca="1" si="6"/>
        <v>0.95916668355231061</v>
      </c>
      <c r="F142" s="4">
        <f t="shared" ca="1" si="5"/>
        <v>3.7910070479748637</v>
      </c>
    </row>
    <row r="143" spans="5:6" x14ac:dyDescent="0.25">
      <c r="E143" s="4">
        <f t="shared" ca="1" si="6"/>
        <v>0.84583902876253636</v>
      </c>
      <c r="F143" s="4">
        <f t="shared" ca="1" si="5"/>
        <v>2.8999500573374837</v>
      </c>
    </row>
    <row r="144" spans="5:6" x14ac:dyDescent="0.25">
      <c r="E144" s="4">
        <f t="shared" ca="1" si="6"/>
        <v>0.49155457073572728</v>
      </c>
      <c r="F144" s="4">
        <f t="shared" ca="1" si="5"/>
        <v>2.2222415340752462</v>
      </c>
    </row>
    <row r="145" spans="5:6" x14ac:dyDescent="0.25">
      <c r="E145" s="4">
        <f t="shared" ca="1" si="6"/>
        <v>0.92282755036581499</v>
      </c>
      <c r="F145" s="4">
        <f t="shared" ca="1" si="5"/>
        <v>3.3364000369883189</v>
      </c>
    </row>
    <row r="146" spans="5:6" x14ac:dyDescent="0.25">
      <c r="E146" s="4">
        <f t="shared" ca="1" si="6"/>
        <v>0.58929473786026376</v>
      </c>
      <c r="F146" s="4">
        <f t="shared" ca="1" si="5"/>
        <v>2.3458531785109344</v>
      </c>
    </row>
    <row r="147" spans="5:6" x14ac:dyDescent="0.25">
      <c r="E147" s="4">
        <f t="shared" ca="1" si="6"/>
        <v>0.5151439791230269</v>
      </c>
      <c r="F147" s="4">
        <f t="shared" ca="1" si="5"/>
        <v>2.2504467147109346</v>
      </c>
    </row>
    <row r="148" spans="5:6" x14ac:dyDescent="0.25">
      <c r="E148" s="4">
        <f t="shared" ca="1" si="6"/>
        <v>0.97887004968585556</v>
      </c>
      <c r="F148" s="4">
        <f t="shared" ca="1" si="5"/>
        <v>4.3254461142531557</v>
      </c>
    </row>
    <row r="149" spans="5:6" x14ac:dyDescent="0.25">
      <c r="E149" s="4">
        <f t="shared" ca="1" si="6"/>
        <v>0.32459857795563962</v>
      </c>
      <c r="F149" s="4">
        <f t="shared" ca="1" si="5"/>
        <v>2.0354673984267713</v>
      </c>
    </row>
    <row r="150" spans="5:6" x14ac:dyDescent="0.25">
      <c r="E150" s="4">
        <f t="shared" ca="1" si="6"/>
        <v>0.23955249135687473</v>
      </c>
      <c r="F150" s="4">
        <f t="shared" ca="1" si="5"/>
        <v>1.9378427148194635</v>
      </c>
    </row>
    <row r="151" spans="5:6" x14ac:dyDescent="0.25">
      <c r="E151" s="4">
        <f t="shared" ca="1" si="6"/>
        <v>0.77002980926854925</v>
      </c>
      <c r="F151" s="4">
        <f t="shared" ca="1" si="5"/>
        <v>2.6689221068222801</v>
      </c>
    </row>
    <row r="152" spans="5:6" x14ac:dyDescent="0.25">
      <c r="E152" s="4">
        <f t="shared" ca="1" si="6"/>
        <v>0.57848429835575566</v>
      </c>
      <c r="F152" s="4">
        <f t="shared" ca="1" si="5"/>
        <v>2.3311572380234282</v>
      </c>
    </row>
    <row r="153" spans="5:6" x14ac:dyDescent="0.25">
      <c r="E153" s="4">
        <f t="shared" ca="1" si="6"/>
        <v>0.45388552869774934</v>
      </c>
      <c r="F153" s="4">
        <f t="shared" ca="1" si="5"/>
        <v>2.1786730277549702</v>
      </c>
    </row>
    <row r="154" spans="5:6" x14ac:dyDescent="0.25">
      <c r="E154" s="4">
        <f t="shared" ca="1" si="6"/>
        <v>0.17997398380886265</v>
      </c>
      <c r="F154" s="4">
        <f t="shared" ca="1" si="5"/>
        <v>1.8612006779811674</v>
      </c>
    </row>
    <row r="155" spans="5:6" x14ac:dyDescent="0.25">
      <c r="E155" s="4">
        <f t="shared" ca="1" si="6"/>
        <v>0.15562717552498262</v>
      </c>
      <c r="F155" s="4">
        <f t="shared" ca="1" si="5"/>
        <v>1.8260663821463601</v>
      </c>
    </row>
    <row r="156" spans="5:6" x14ac:dyDescent="0.25">
      <c r="E156" s="4">
        <f t="shared" ca="1" si="6"/>
        <v>0.56633417237254779</v>
      </c>
      <c r="F156" s="4">
        <f t="shared" ca="1" si="5"/>
        <v>2.3150001605340456</v>
      </c>
    </row>
    <row r="157" spans="5:6" x14ac:dyDescent="0.25">
      <c r="E157" s="4">
        <f t="shared" ca="1" si="6"/>
        <v>0.14573512803705513</v>
      </c>
      <c r="F157" s="4">
        <f t="shared" ca="1" si="5"/>
        <v>1.8108608842763425</v>
      </c>
    </row>
    <row r="158" spans="5:6" x14ac:dyDescent="0.25">
      <c r="E158" s="4">
        <f t="shared" ca="1" si="6"/>
        <v>0.96409545518568618</v>
      </c>
      <c r="F158" s="4">
        <f t="shared" ca="1" si="5"/>
        <v>3.8899506172729112</v>
      </c>
    </row>
    <row r="159" spans="5:6" x14ac:dyDescent="0.25">
      <c r="E159" s="4">
        <f t="shared" ca="1" si="6"/>
        <v>8.4629979061391358E-3</v>
      </c>
      <c r="F159" s="4">
        <f t="shared" ca="1" si="5"/>
        <v>1.3318014145385737</v>
      </c>
    </row>
    <row r="160" spans="5:6" x14ac:dyDescent="0.25">
      <c r="E160" s="4">
        <f t="shared" ca="1" si="6"/>
        <v>0.27461291336432325</v>
      </c>
      <c r="F160" s="4">
        <f t="shared" ca="1" si="5"/>
        <v>1.9791412086874216</v>
      </c>
    </row>
    <row r="161" spans="5:6" x14ac:dyDescent="0.25">
      <c r="E161" s="4">
        <f t="shared" ca="1" si="6"/>
        <v>0.39511191930483214</v>
      </c>
      <c r="F161" s="4">
        <f t="shared" ca="1" si="5"/>
        <v>2.1130582952742327</v>
      </c>
    </row>
    <row r="162" spans="5:6" x14ac:dyDescent="0.25">
      <c r="E162" s="4">
        <f t="shared" ca="1" si="6"/>
        <v>0.67911535144938573</v>
      </c>
      <c r="F162" s="4">
        <f t="shared" ca="1" si="5"/>
        <v>2.4833678342084409</v>
      </c>
    </row>
    <row r="163" spans="5:6" x14ac:dyDescent="0.25">
      <c r="E163" s="4">
        <f t="shared" ca="1" si="6"/>
        <v>0.50707981286410553</v>
      </c>
      <c r="F163" s="4">
        <f t="shared" ca="1" si="5"/>
        <v>2.2407116177822828</v>
      </c>
    </row>
    <row r="164" spans="5:6" x14ac:dyDescent="0.25">
      <c r="E164" s="4">
        <f t="shared" ca="1" si="6"/>
        <v>0.41065970636296389</v>
      </c>
      <c r="F164" s="4">
        <f t="shared" ca="1" si="5"/>
        <v>2.130230837299607</v>
      </c>
    </row>
    <row r="165" spans="5:6" x14ac:dyDescent="0.25">
      <c r="E165" s="4">
        <f t="shared" ca="1" si="6"/>
        <v>0.75356554203095039</v>
      </c>
      <c r="F165" s="4">
        <f t="shared" ca="1" si="5"/>
        <v>2.6300787768063829</v>
      </c>
    </row>
    <row r="166" spans="5:6" x14ac:dyDescent="0.25">
      <c r="E166" s="4">
        <f t="shared" ca="1" si="6"/>
        <v>0.61951601848016646</v>
      </c>
      <c r="F166" s="4">
        <f t="shared" ca="1" si="5"/>
        <v>2.3887522621014829</v>
      </c>
    </row>
    <row r="167" spans="5:6" x14ac:dyDescent="0.25">
      <c r="E167" s="4">
        <f t="shared" ca="1" si="6"/>
        <v>0.78661687117781165</v>
      </c>
      <c r="F167" s="4">
        <f t="shared" ca="1" si="5"/>
        <v>2.7112783163783134</v>
      </c>
    </row>
    <row r="168" spans="5:6" x14ac:dyDescent="0.25">
      <c r="E168" s="4">
        <f t="shared" ca="1" si="6"/>
        <v>1.1766627151291731E-3</v>
      </c>
      <c r="F168" s="4">
        <f t="shared" ca="1" si="5"/>
        <v>1.0921314153140331</v>
      </c>
    </row>
    <row r="169" spans="5:6" x14ac:dyDescent="0.25">
      <c r="E169" s="4">
        <f t="shared" ca="1" si="6"/>
        <v>0.3079809254358763</v>
      </c>
      <c r="F169" s="4">
        <f t="shared" ca="1" si="5"/>
        <v>2.0169693097114729</v>
      </c>
    </row>
    <row r="170" spans="5:6" x14ac:dyDescent="0.25">
      <c r="E170" s="4">
        <f t="shared" ca="1" si="6"/>
        <v>0.25321264727704551</v>
      </c>
      <c r="F170" s="4">
        <f t="shared" ca="1" si="5"/>
        <v>1.9541736278504971</v>
      </c>
    </row>
    <row r="171" spans="5:6" x14ac:dyDescent="0.25">
      <c r="E171" s="4">
        <f t="shared" ca="1" si="6"/>
        <v>0.25719990668900738</v>
      </c>
      <c r="F171" s="4">
        <f t="shared" ca="1" si="5"/>
        <v>1.958878248628571</v>
      </c>
    </row>
    <row r="172" spans="5:6" x14ac:dyDescent="0.25">
      <c r="E172" s="4">
        <f t="shared" ca="1" si="6"/>
        <v>0.47672869774840765</v>
      </c>
      <c r="F172" s="4">
        <f t="shared" ca="1" si="5"/>
        <v>2.2049028956573142</v>
      </c>
    </row>
    <row r="173" spans="5:6" x14ac:dyDescent="0.25">
      <c r="E173" s="4">
        <f t="shared" ca="1" si="6"/>
        <v>0.83782577083102572</v>
      </c>
      <c r="F173" s="4">
        <f t="shared" ca="1" si="5"/>
        <v>2.8699618433886087</v>
      </c>
    </row>
    <row r="174" spans="5:6" x14ac:dyDescent="0.25">
      <c r="E174" s="4">
        <f t="shared" ca="1" si="6"/>
        <v>0.62876413654477814</v>
      </c>
      <c r="F174" s="4">
        <f t="shared" ca="1" si="5"/>
        <v>2.4024812297470488</v>
      </c>
    </row>
    <row r="175" spans="5:6" x14ac:dyDescent="0.25">
      <c r="E175" s="4">
        <f t="shared" ca="1" si="6"/>
        <v>0.24509673975594826</v>
      </c>
      <c r="F175" s="4">
        <f t="shared" ca="1" si="5"/>
        <v>1.9445128030982017</v>
      </c>
    </row>
    <row r="176" spans="5:6" x14ac:dyDescent="0.25">
      <c r="E176" s="4">
        <f t="shared" ca="1" si="6"/>
        <v>0.70832743295713774</v>
      </c>
      <c r="F176" s="4">
        <f t="shared" ca="1" si="5"/>
        <v>2.536235217049188</v>
      </c>
    </row>
    <row r="177" spans="5:6" x14ac:dyDescent="0.25">
      <c r="E177" s="4">
        <f t="shared" ca="1" si="6"/>
        <v>0.88280380537479863</v>
      </c>
      <c r="F177" s="4">
        <f t="shared" ca="1" si="5"/>
        <v>3.0665260477302363</v>
      </c>
    </row>
    <row r="178" spans="5:6" x14ac:dyDescent="0.25">
      <c r="E178" s="4">
        <f t="shared" ca="1" si="6"/>
        <v>0.53317813660776314</v>
      </c>
      <c r="F178" s="4">
        <f t="shared" ca="1" si="5"/>
        <v>2.2726090343764889</v>
      </c>
    </row>
    <row r="179" spans="5:6" x14ac:dyDescent="0.25">
      <c r="E179" s="4">
        <f t="shared" ca="1" si="6"/>
        <v>0.72605633206645748</v>
      </c>
      <c r="F179" s="4">
        <f t="shared" ca="1" si="5"/>
        <v>2.5710457019573574</v>
      </c>
    </row>
    <row r="180" spans="5:6" x14ac:dyDescent="0.25">
      <c r="E180" s="4">
        <f t="shared" ca="1" si="6"/>
        <v>0.29631693895162203</v>
      </c>
      <c r="F180" s="4">
        <f t="shared" ca="1" si="5"/>
        <v>2.0038679753761475</v>
      </c>
    </row>
    <row r="181" spans="5:6" x14ac:dyDescent="0.25">
      <c r="E181" s="4">
        <f t="shared" ca="1" si="6"/>
        <v>0.16898277173986131</v>
      </c>
      <c r="F181" s="4">
        <f t="shared" ca="1" si="5"/>
        <v>1.8457015467491633</v>
      </c>
    </row>
    <row r="182" spans="5:6" x14ac:dyDescent="0.25">
      <c r="E182" s="4">
        <f t="shared" ca="1" si="6"/>
        <v>0.9242054224785905</v>
      </c>
      <c r="F182" s="4">
        <f t="shared" ca="1" si="5"/>
        <v>3.3485142747188177</v>
      </c>
    </row>
    <row r="183" spans="5:6" x14ac:dyDescent="0.25">
      <c r="E183" s="4">
        <f t="shared" ca="1" si="6"/>
        <v>0.23610746001245486</v>
      </c>
      <c r="F183" s="4">
        <f t="shared" ca="1" si="5"/>
        <v>1.9336671761085629</v>
      </c>
    </row>
    <row r="184" spans="5:6" x14ac:dyDescent="0.25">
      <c r="E184" s="4">
        <f t="shared" ca="1" si="6"/>
        <v>6.061804361170986E-2</v>
      </c>
      <c r="F184" s="4">
        <f t="shared" ca="1" si="5"/>
        <v>1.6348882762097223</v>
      </c>
    </row>
    <row r="185" spans="5:6" x14ac:dyDescent="0.25">
      <c r="E185" s="4">
        <f t="shared" ca="1" si="6"/>
        <v>4.9814378742552345E-2</v>
      </c>
      <c r="F185" s="4">
        <f t="shared" ca="1" si="5"/>
        <v>1.6003367250391503</v>
      </c>
    </row>
    <row r="186" spans="5:6" x14ac:dyDescent="0.25">
      <c r="E186" s="4">
        <f t="shared" ca="1" si="6"/>
        <v>0.35064102491680693</v>
      </c>
      <c r="F186" s="4">
        <f t="shared" ca="1" si="5"/>
        <v>2.0641954559684161</v>
      </c>
    </row>
    <row r="187" spans="5:6" x14ac:dyDescent="0.25">
      <c r="E187" s="4">
        <f t="shared" ca="1" si="6"/>
        <v>0.80488043571252066</v>
      </c>
      <c r="F187" s="4">
        <f t="shared" ca="1" si="5"/>
        <v>2.7623843497860281</v>
      </c>
    </row>
    <row r="188" spans="5:6" x14ac:dyDescent="0.25">
      <c r="E188" s="4">
        <f t="shared" ca="1" si="6"/>
        <v>3.9051935615339817E-2</v>
      </c>
      <c r="F188" s="4">
        <f t="shared" ca="1" si="5"/>
        <v>1.5591965961676124</v>
      </c>
    </row>
    <row r="189" spans="5:6" x14ac:dyDescent="0.25">
      <c r="E189" s="4">
        <f t="shared" ca="1" si="6"/>
        <v>0.42972856427467621</v>
      </c>
      <c r="F189" s="4">
        <f t="shared" ca="1" si="5"/>
        <v>2.1514465805343219</v>
      </c>
    </row>
    <row r="190" spans="5:6" x14ac:dyDescent="0.25">
      <c r="E190" s="4">
        <f t="shared" ca="1" si="6"/>
        <v>0.6252245097525988</v>
      </c>
      <c r="F190" s="4">
        <f t="shared" ca="1" si="5"/>
        <v>2.3971904398296493</v>
      </c>
    </row>
    <row r="191" spans="5:6" x14ac:dyDescent="0.25">
      <c r="E191" s="4">
        <f t="shared" ca="1" si="6"/>
        <v>4.5483272743485292E-2</v>
      </c>
      <c r="F191" s="4">
        <f t="shared" ca="1" si="5"/>
        <v>1.5847559710922843</v>
      </c>
    </row>
    <row r="192" spans="5:6" x14ac:dyDescent="0.25">
      <c r="E192" s="4">
        <f t="shared" ca="1" si="6"/>
        <v>0.63982357768637277</v>
      </c>
      <c r="F192" s="4">
        <f t="shared" ca="1" si="5"/>
        <v>2.4193153888859222</v>
      </c>
    </row>
    <row r="193" spans="5:6" x14ac:dyDescent="0.25">
      <c r="E193" s="4">
        <f t="shared" ca="1" si="6"/>
        <v>0.12158274666782376</v>
      </c>
      <c r="F193" s="4">
        <f t="shared" ca="1" si="5"/>
        <v>1.7707458232728941</v>
      </c>
    </row>
    <row r="194" spans="5:6" x14ac:dyDescent="0.25">
      <c r="E194" s="4">
        <f t="shared" ca="1" si="6"/>
        <v>0.18011274667182997</v>
      </c>
      <c r="F194" s="4">
        <f t="shared" ca="1" si="5"/>
        <v>1.8613929383848229</v>
      </c>
    </row>
    <row r="195" spans="5:6" x14ac:dyDescent="0.25">
      <c r="E195" s="4">
        <f t="shared" ca="1" si="6"/>
        <v>0.31178342954116889</v>
      </c>
      <c r="F195" s="4">
        <f t="shared" ref="F195:F258" ca="1" si="7">$C$3*((((1-E195)^(-1/C$5))-1)^(1/$C$4))</f>
        <v>2.021217684934046</v>
      </c>
    </row>
    <row r="196" spans="5:6" x14ac:dyDescent="0.25">
      <c r="E196" s="4">
        <f t="shared" ref="E196:E259" ca="1" si="8">RAND()</f>
        <v>0.62787220857155523</v>
      </c>
      <c r="F196" s="4">
        <f t="shared" ca="1" si="7"/>
        <v>2.4011437268575917</v>
      </c>
    </row>
    <row r="197" spans="5:6" x14ac:dyDescent="0.25">
      <c r="E197" s="4">
        <f t="shared" ca="1" si="8"/>
        <v>0.58468332436538506</v>
      </c>
      <c r="F197" s="4">
        <f t="shared" ca="1" si="7"/>
        <v>2.3395458184120859</v>
      </c>
    </row>
    <row r="198" spans="5:6" x14ac:dyDescent="0.25">
      <c r="E198" s="4">
        <f t="shared" ca="1" si="8"/>
        <v>0.83762131664333561</v>
      </c>
      <c r="F198" s="4">
        <f t="shared" ca="1" si="7"/>
        <v>2.8692192000123478</v>
      </c>
    </row>
    <row r="199" spans="5:6" x14ac:dyDescent="0.25">
      <c r="E199" s="4">
        <f t="shared" ca="1" si="8"/>
        <v>0.34031783111919056</v>
      </c>
      <c r="F199" s="4">
        <f t="shared" ca="1" si="7"/>
        <v>2.0528348404592092</v>
      </c>
    </row>
    <row r="200" spans="5:6" x14ac:dyDescent="0.25">
      <c r="E200" s="4">
        <f t="shared" ca="1" si="8"/>
        <v>0.79617553178357359</v>
      </c>
      <c r="F200" s="4">
        <f t="shared" ca="1" si="7"/>
        <v>2.7373853040806639</v>
      </c>
    </row>
    <row r="201" spans="5:6" x14ac:dyDescent="0.25">
      <c r="E201" s="4">
        <f t="shared" ca="1" si="8"/>
        <v>3.7713950266489493E-2</v>
      </c>
      <c r="F201" s="4">
        <f t="shared" ca="1" si="7"/>
        <v>1.5534439631957193</v>
      </c>
    </row>
    <row r="202" spans="5:6" x14ac:dyDescent="0.25">
      <c r="E202" s="4">
        <f t="shared" ca="1" si="8"/>
        <v>0.85772226071126789</v>
      </c>
      <c r="F202" s="4">
        <f t="shared" ca="1" si="7"/>
        <v>2.9479115180835311</v>
      </c>
    </row>
    <row r="203" spans="5:6" x14ac:dyDescent="0.25">
      <c r="E203" s="4">
        <f t="shared" ca="1" si="8"/>
        <v>0.23702149255264926</v>
      </c>
      <c r="F203" s="4">
        <f t="shared" ca="1" si="7"/>
        <v>1.9347774162656481</v>
      </c>
    </row>
    <row r="204" spans="5:6" x14ac:dyDescent="0.25">
      <c r="E204" s="4">
        <f t="shared" ca="1" si="8"/>
        <v>0.26216605118619851</v>
      </c>
      <c r="F204" s="4">
        <f t="shared" ca="1" si="7"/>
        <v>1.9647022470350302</v>
      </c>
    </row>
    <row r="205" spans="5:6" x14ac:dyDescent="0.25">
      <c r="E205" s="4">
        <f t="shared" ca="1" si="8"/>
        <v>0.98677430677412858</v>
      </c>
      <c r="F205" s="4">
        <f t="shared" ca="1" si="7"/>
        <v>4.7504932943148059</v>
      </c>
    </row>
    <row r="206" spans="5:6" x14ac:dyDescent="0.25">
      <c r="E206" s="4">
        <f t="shared" ca="1" si="8"/>
        <v>5.5110475362395106E-2</v>
      </c>
      <c r="F206" s="4">
        <f t="shared" ca="1" si="7"/>
        <v>1.6179559677863595</v>
      </c>
    </row>
    <row r="207" spans="5:6" x14ac:dyDescent="0.25">
      <c r="E207" s="4">
        <f t="shared" ca="1" si="8"/>
        <v>0.31412344924116509</v>
      </c>
      <c r="F207" s="4">
        <f t="shared" ca="1" si="7"/>
        <v>2.0238271483478854</v>
      </c>
    </row>
    <row r="208" spans="5:6" x14ac:dyDescent="0.25">
      <c r="E208" s="4">
        <f t="shared" ca="1" si="8"/>
        <v>0.72878387210993234</v>
      </c>
      <c r="F208" s="4">
        <f t="shared" ca="1" si="7"/>
        <v>2.5766101195164111</v>
      </c>
    </row>
    <row r="209" spans="5:6" x14ac:dyDescent="0.25">
      <c r="E209" s="4">
        <f t="shared" ca="1" si="8"/>
        <v>0.51369642867583121</v>
      </c>
      <c r="F209" s="4">
        <f t="shared" ca="1" si="7"/>
        <v>2.2486916676278335</v>
      </c>
    </row>
    <row r="210" spans="5:6" x14ac:dyDescent="0.25">
      <c r="E210" s="4">
        <f t="shared" ca="1" si="8"/>
        <v>0.30792946567921609</v>
      </c>
      <c r="F210" s="4">
        <f t="shared" ca="1" si="7"/>
        <v>2.0169117448836138</v>
      </c>
    </row>
    <row r="211" spans="5:6" x14ac:dyDescent="0.25">
      <c r="E211" s="4">
        <f t="shared" ca="1" si="8"/>
        <v>0.24562598699574123</v>
      </c>
      <c r="F211" s="4">
        <f t="shared" ca="1" si="7"/>
        <v>1.9451464354909689</v>
      </c>
    </row>
    <row r="212" spans="5:6" x14ac:dyDescent="0.25">
      <c r="E212" s="4">
        <f t="shared" ca="1" si="8"/>
        <v>0.85266517567477995</v>
      </c>
      <c r="F212" s="4">
        <f t="shared" ca="1" si="7"/>
        <v>2.9269532370274725</v>
      </c>
    </row>
    <row r="213" spans="5:6" x14ac:dyDescent="0.25">
      <c r="E213" s="4">
        <f t="shared" ca="1" si="8"/>
        <v>0.80721536893544199</v>
      </c>
      <c r="F213" s="4">
        <f t="shared" ca="1" si="7"/>
        <v>2.7693041696975316</v>
      </c>
    </row>
    <row r="214" spans="5:6" x14ac:dyDescent="0.25">
      <c r="E214" s="4">
        <f t="shared" ca="1" si="8"/>
        <v>0.35711563509738231</v>
      </c>
      <c r="F214" s="4">
        <f t="shared" ca="1" si="7"/>
        <v>2.071309557135482</v>
      </c>
    </row>
    <row r="215" spans="5:6" x14ac:dyDescent="0.25">
      <c r="E215" s="4">
        <f t="shared" ca="1" si="8"/>
        <v>6.8103962398857742E-4</v>
      </c>
      <c r="F215" s="4">
        <f t="shared" ca="1" si="7"/>
        <v>1.0339382846841993</v>
      </c>
    </row>
    <row r="216" spans="5:6" x14ac:dyDescent="0.25">
      <c r="E216" s="4">
        <f t="shared" ca="1" si="8"/>
        <v>0.90163892804703583</v>
      </c>
      <c r="F216" s="4">
        <f t="shared" ca="1" si="7"/>
        <v>3.1771895369556598</v>
      </c>
    </row>
    <row r="217" spans="5:6" x14ac:dyDescent="0.25">
      <c r="E217" s="4">
        <f t="shared" ca="1" si="8"/>
        <v>0.34719166228419007</v>
      </c>
      <c r="F217" s="4">
        <f t="shared" ca="1" si="7"/>
        <v>2.0604023443636064</v>
      </c>
    </row>
    <row r="218" spans="5:6" x14ac:dyDescent="0.25">
      <c r="E218" s="4">
        <f t="shared" ca="1" si="8"/>
        <v>0.31069760830104687</v>
      </c>
      <c r="F218" s="4">
        <f t="shared" ca="1" si="7"/>
        <v>2.0200055807648218</v>
      </c>
    </row>
    <row r="219" spans="5:6" x14ac:dyDescent="0.25">
      <c r="E219" s="4">
        <f t="shared" ca="1" si="8"/>
        <v>0.61625854827855375</v>
      </c>
      <c r="F219" s="4">
        <f t="shared" ca="1" si="7"/>
        <v>2.383987882312169</v>
      </c>
    </row>
    <row r="220" spans="5:6" x14ac:dyDescent="0.25">
      <c r="E220" s="4">
        <f t="shared" ca="1" si="8"/>
        <v>0.32639477249399151</v>
      </c>
      <c r="F220" s="4">
        <f t="shared" ca="1" si="7"/>
        <v>2.0374573559930007</v>
      </c>
    </row>
    <row r="221" spans="5:6" x14ac:dyDescent="0.25">
      <c r="E221" s="4">
        <f t="shared" ca="1" si="8"/>
        <v>0.40426604758595719</v>
      </c>
      <c r="F221" s="4">
        <f t="shared" ca="1" si="7"/>
        <v>2.1231579322768672</v>
      </c>
    </row>
    <row r="222" spans="5:6" x14ac:dyDescent="0.25">
      <c r="E222" s="4">
        <f t="shared" ca="1" si="8"/>
        <v>0.22352299955706412</v>
      </c>
      <c r="F222" s="4">
        <f t="shared" ca="1" si="7"/>
        <v>1.9181936855065007</v>
      </c>
    </row>
    <row r="223" spans="5:6" x14ac:dyDescent="0.25">
      <c r="E223" s="4">
        <f t="shared" ca="1" si="8"/>
        <v>0.65316078552039503</v>
      </c>
      <c r="F223" s="4">
        <f t="shared" ca="1" si="7"/>
        <v>2.4402703459043789</v>
      </c>
    </row>
    <row r="224" spans="5:6" x14ac:dyDescent="0.25">
      <c r="E224" s="4">
        <f t="shared" ca="1" si="8"/>
        <v>4.6885969342384981E-2</v>
      </c>
      <c r="F224" s="4">
        <f t="shared" ca="1" si="7"/>
        <v>1.5899302526202208</v>
      </c>
    </row>
    <row r="225" spans="5:6" x14ac:dyDescent="0.25">
      <c r="E225" s="4">
        <f t="shared" ca="1" si="8"/>
        <v>0.81136395906917136</v>
      </c>
      <c r="F225" s="4">
        <f t="shared" ca="1" si="7"/>
        <v>2.7818359916177426</v>
      </c>
    </row>
    <row r="226" spans="5:6" x14ac:dyDescent="0.25">
      <c r="E226" s="4">
        <f t="shared" ca="1" si="8"/>
        <v>0.37358025234777592</v>
      </c>
      <c r="F226" s="4">
        <f t="shared" ca="1" si="7"/>
        <v>2.0893854334167985</v>
      </c>
    </row>
    <row r="227" spans="5:6" x14ac:dyDescent="0.25">
      <c r="E227" s="4">
        <f t="shared" ca="1" si="8"/>
        <v>0.97923738970939112</v>
      </c>
      <c r="F227" s="4">
        <f t="shared" ca="1" si="7"/>
        <v>4.3406511050994272</v>
      </c>
    </row>
    <row r="228" spans="5:6" x14ac:dyDescent="0.25">
      <c r="E228" s="4">
        <f t="shared" ca="1" si="8"/>
        <v>0.97718420123399385</v>
      </c>
      <c r="F228" s="4">
        <f t="shared" ca="1" si="7"/>
        <v>4.2595159278695043</v>
      </c>
    </row>
    <row r="229" spans="5:6" x14ac:dyDescent="0.25">
      <c r="E229" s="4">
        <f t="shared" ca="1" si="8"/>
        <v>0.58574588081393386</v>
      </c>
      <c r="F229" s="4">
        <f t="shared" ca="1" si="7"/>
        <v>2.3409939865500764</v>
      </c>
    </row>
    <row r="230" spans="5:6" x14ac:dyDescent="0.25">
      <c r="E230" s="4">
        <f t="shared" ca="1" si="8"/>
        <v>0.16478307107361778</v>
      </c>
      <c r="F230" s="4">
        <f t="shared" ca="1" si="7"/>
        <v>1.839628537077336</v>
      </c>
    </row>
    <row r="231" spans="5:6" x14ac:dyDescent="0.25">
      <c r="E231" s="4">
        <f t="shared" ca="1" si="8"/>
        <v>0.39158561938936398</v>
      </c>
      <c r="F231" s="4">
        <f t="shared" ca="1" si="7"/>
        <v>2.1091747800900098</v>
      </c>
    </row>
    <row r="232" spans="5:6" x14ac:dyDescent="0.25">
      <c r="E232" s="4">
        <f t="shared" ca="1" si="8"/>
        <v>0.24734320531755616</v>
      </c>
      <c r="F232" s="4">
        <f t="shared" ca="1" si="7"/>
        <v>1.9471987624846185</v>
      </c>
    </row>
    <row r="233" spans="5:6" x14ac:dyDescent="0.25">
      <c r="E233" s="4">
        <f t="shared" ca="1" si="8"/>
        <v>0.56702468478458812</v>
      </c>
      <c r="F233" s="4">
        <f t="shared" ca="1" si="7"/>
        <v>2.3159087082069072</v>
      </c>
    </row>
    <row r="234" spans="5:6" x14ac:dyDescent="0.25">
      <c r="E234" s="4">
        <f t="shared" ca="1" si="8"/>
        <v>0.46185707001612952</v>
      </c>
      <c r="F234" s="4">
        <f t="shared" ca="1" si="7"/>
        <v>2.187766141792975</v>
      </c>
    </row>
    <row r="235" spans="5:6" x14ac:dyDescent="0.25">
      <c r="E235" s="4">
        <f t="shared" ca="1" si="8"/>
        <v>0.62047358910159323</v>
      </c>
      <c r="F235" s="4">
        <f t="shared" ca="1" si="7"/>
        <v>2.3901597405221984</v>
      </c>
    </row>
    <row r="236" spans="5:6" x14ac:dyDescent="0.25">
      <c r="E236" s="4">
        <f t="shared" ca="1" si="8"/>
        <v>0.24763014449043896</v>
      </c>
      <c r="F236" s="4">
        <f t="shared" ca="1" si="7"/>
        <v>1.9475411681913819</v>
      </c>
    </row>
    <row r="237" spans="5:6" x14ac:dyDescent="0.25">
      <c r="E237" s="4">
        <f t="shared" ca="1" si="8"/>
        <v>0.2975319661362561</v>
      </c>
      <c r="F237" s="4">
        <f t="shared" ca="1" si="7"/>
        <v>2.0052380747454199</v>
      </c>
    </row>
    <row r="238" spans="5:6" x14ac:dyDescent="0.25">
      <c r="E238" s="4">
        <f t="shared" ca="1" si="8"/>
        <v>0.99944579578614812</v>
      </c>
      <c r="F238" s="4">
        <f t="shared" ca="1" si="7"/>
        <v>8.9597525933957858</v>
      </c>
    </row>
    <row r="239" spans="5:6" x14ac:dyDescent="0.25">
      <c r="E239" s="4">
        <f t="shared" ca="1" si="8"/>
        <v>0.65858087760693684</v>
      </c>
      <c r="F239" s="4">
        <f t="shared" ca="1" si="7"/>
        <v>2.4490056568646548</v>
      </c>
    </row>
    <row r="240" spans="5:6" x14ac:dyDescent="0.25">
      <c r="E240" s="4">
        <f t="shared" ca="1" si="8"/>
        <v>0.54366663308569596</v>
      </c>
      <c r="F240" s="4">
        <f t="shared" ca="1" si="7"/>
        <v>2.2857719478962202</v>
      </c>
    </row>
    <row r="241" spans="5:6" x14ac:dyDescent="0.25">
      <c r="E241" s="4">
        <f t="shared" ca="1" si="8"/>
        <v>2.9452634057130944E-2</v>
      </c>
      <c r="F241" s="4">
        <f t="shared" ca="1" si="7"/>
        <v>1.5135534090551048</v>
      </c>
    </row>
    <row r="242" spans="5:6" x14ac:dyDescent="0.25">
      <c r="E242" s="4">
        <f t="shared" ca="1" si="8"/>
        <v>0.50788051412731927</v>
      </c>
      <c r="F242" s="4">
        <f t="shared" ca="1" si="7"/>
        <v>2.2416737104161824</v>
      </c>
    </row>
    <row r="243" spans="5:6" x14ac:dyDescent="0.25">
      <c r="E243" s="4">
        <f t="shared" ca="1" si="8"/>
        <v>0.7806115452113257</v>
      </c>
      <c r="F243" s="4">
        <f t="shared" ca="1" si="7"/>
        <v>2.6955348226838591</v>
      </c>
    </row>
    <row r="244" spans="5:6" x14ac:dyDescent="0.25">
      <c r="E244" s="4">
        <f t="shared" ca="1" si="8"/>
        <v>0.47498994914790771</v>
      </c>
      <c r="F244" s="4">
        <f t="shared" ca="1" si="7"/>
        <v>2.2028868210253112</v>
      </c>
    </row>
    <row r="245" spans="5:6" x14ac:dyDescent="0.25">
      <c r="E245" s="4">
        <f t="shared" ca="1" si="8"/>
        <v>0.36346025084974165</v>
      </c>
      <c r="F245" s="4">
        <f t="shared" ca="1" si="7"/>
        <v>2.0782760744431577</v>
      </c>
    </row>
    <row r="246" spans="5:6" x14ac:dyDescent="0.25">
      <c r="E246" s="4">
        <f t="shared" ca="1" si="8"/>
        <v>0.87361324904072635</v>
      </c>
      <c r="F246" s="4">
        <f t="shared" ca="1" si="7"/>
        <v>3.0198846895303815</v>
      </c>
    </row>
    <row r="247" spans="5:6" x14ac:dyDescent="0.25">
      <c r="E247" s="4">
        <f t="shared" ca="1" si="8"/>
        <v>0.42885792538439105</v>
      </c>
      <c r="F247" s="4">
        <f t="shared" ca="1" si="7"/>
        <v>2.1504732993764657</v>
      </c>
    </row>
    <row r="248" spans="5:6" x14ac:dyDescent="0.25">
      <c r="E248" s="4">
        <f t="shared" ca="1" si="8"/>
        <v>0.7111800780038372</v>
      </c>
      <c r="F248" s="4">
        <f t="shared" ca="1" si="7"/>
        <v>2.5416851333747319</v>
      </c>
    </row>
    <row r="249" spans="5:6" x14ac:dyDescent="0.25">
      <c r="E249" s="4">
        <f t="shared" ca="1" si="8"/>
        <v>0.17838111665638012</v>
      </c>
      <c r="F249" s="4">
        <f t="shared" ca="1" si="7"/>
        <v>1.8589878573329988</v>
      </c>
    </row>
    <row r="250" spans="5:6" x14ac:dyDescent="0.25">
      <c r="E250" s="4">
        <f t="shared" ca="1" si="8"/>
        <v>0.36576345178270353</v>
      </c>
      <c r="F250" s="4">
        <f t="shared" ca="1" si="7"/>
        <v>2.0808044372338754</v>
      </c>
    </row>
    <row r="251" spans="5:6" x14ac:dyDescent="0.25">
      <c r="E251" s="4">
        <f t="shared" ca="1" si="8"/>
        <v>0.71531714738368679</v>
      </c>
      <c r="F251" s="4">
        <f t="shared" ca="1" si="7"/>
        <v>2.5496888819958121</v>
      </c>
    </row>
    <row r="252" spans="5:6" x14ac:dyDescent="0.25">
      <c r="E252" s="4">
        <f t="shared" ca="1" si="8"/>
        <v>0.48733774516581418</v>
      </c>
      <c r="F252" s="4">
        <f t="shared" ca="1" si="7"/>
        <v>2.2172819876378806</v>
      </c>
    </row>
    <row r="253" spans="5:6" x14ac:dyDescent="0.25">
      <c r="E253" s="4">
        <f t="shared" ca="1" si="8"/>
        <v>0.4314778458975721</v>
      </c>
      <c r="F253" s="4">
        <f t="shared" ca="1" si="7"/>
        <v>2.1534035912288965</v>
      </c>
    </row>
    <row r="254" spans="5:6" x14ac:dyDescent="0.25">
      <c r="E254" s="4">
        <f t="shared" ca="1" si="8"/>
        <v>0.38903989919723236</v>
      </c>
      <c r="F254" s="4">
        <f t="shared" ca="1" si="7"/>
        <v>2.1063731910889558</v>
      </c>
    </row>
    <row r="255" spans="5:6" x14ac:dyDescent="0.25">
      <c r="E255" s="4">
        <f t="shared" ca="1" si="8"/>
        <v>0.62472604094159734</v>
      </c>
      <c r="F255" s="4">
        <f t="shared" ca="1" si="7"/>
        <v>2.3964490098073763</v>
      </c>
    </row>
    <row r="256" spans="5:6" x14ac:dyDescent="0.25">
      <c r="E256" s="4">
        <f t="shared" ca="1" si="8"/>
        <v>0.16808880913869728</v>
      </c>
      <c r="F256" s="4">
        <f t="shared" ca="1" si="7"/>
        <v>1.8444161825349177</v>
      </c>
    </row>
    <row r="257" spans="5:6" x14ac:dyDescent="0.25">
      <c r="E257" s="4">
        <f t="shared" ca="1" si="8"/>
        <v>0.15292895247138805</v>
      </c>
      <c r="F257" s="4">
        <f t="shared" ca="1" si="7"/>
        <v>1.8219789685406018</v>
      </c>
    </row>
    <row r="258" spans="5:6" x14ac:dyDescent="0.25">
      <c r="E258" s="4">
        <f t="shared" ca="1" si="8"/>
        <v>0.2268769542110447</v>
      </c>
      <c r="F258" s="4">
        <f t="shared" ca="1" si="7"/>
        <v>1.9223532559293397</v>
      </c>
    </row>
    <row r="259" spans="5:6" x14ac:dyDescent="0.25">
      <c r="E259" s="4">
        <f t="shared" ca="1" si="8"/>
        <v>0.68167784728833003</v>
      </c>
      <c r="F259" s="4">
        <f t="shared" ref="F259:F322" ca="1" si="9">$C$3*((((1-E259)^(-1/C$5))-1)^(1/$C$4))</f>
        <v>2.4878070609336906</v>
      </c>
    </row>
    <row r="260" spans="5:6" x14ac:dyDescent="0.25">
      <c r="E260" s="4">
        <f t="shared" ref="E260:E323" ca="1" si="10">RAND()</f>
        <v>0.74321216920015287</v>
      </c>
      <c r="F260" s="4">
        <f t="shared" ca="1" si="9"/>
        <v>2.6070693617307996</v>
      </c>
    </row>
    <row r="261" spans="5:6" x14ac:dyDescent="0.25">
      <c r="E261" s="4">
        <f t="shared" ca="1" si="10"/>
        <v>0.27215724998334334</v>
      </c>
      <c r="F261" s="4">
        <f t="shared" ca="1" si="9"/>
        <v>1.9763092160887294</v>
      </c>
    </row>
    <row r="262" spans="5:6" x14ac:dyDescent="0.25">
      <c r="E262" s="4">
        <f t="shared" ca="1" si="10"/>
        <v>0.66608997761336552</v>
      </c>
      <c r="F262" s="4">
        <f t="shared" ca="1" si="9"/>
        <v>2.4613311507872977</v>
      </c>
    </row>
    <row r="263" spans="5:6" x14ac:dyDescent="0.25">
      <c r="E263" s="4">
        <f t="shared" ca="1" si="10"/>
        <v>0.71219048309778898</v>
      </c>
      <c r="F263" s="4">
        <f t="shared" ca="1" si="9"/>
        <v>2.5436288678222954</v>
      </c>
    </row>
    <row r="264" spans="5:6" x14ac:dyDescent="0.25">
      <c r="E264" s="4">
        <f t="shared" ca="1" si="10"/>
        <v>0.44630829611981948</v>
      </c>
      <c r="F264" s="4">
        <f t="shared" ca="1" si="9"/>
        <v>2.1700831411020274</v>
      </c>
    </row>
    <row r="265" spans="5:6" x14ac:dyDescent="0.25">
      <c r="E265" s="4">
        <f t="shared" ca="1" si="10"/>
        <v>0.63761734770661738</v>
      </c>
      <c r="F265" s="4">
        <f t="shared" ca="1" si="9"/>
        <v>2.4159193861222819</v>
      </c>
    </row>
    <row r="266" spans="5:6" x14ac:dyDescent="0.25">
      <c r="E266" s="4">
        <f t="shared" ca="1" si="10"/>
        <v>0.6262528586005992</v>
      </c>
      <c r="F266" s="4">
        <f t="shared" ca="1" si="9"/>
        <v>2.3987228490794652</v>
      </c>
    </row>
    <row r="267" spans="5:6" x14ac:dyDescent="0.25">
      <c r="E267" s="4">
        <f t="shared" ca="1" si="10"/>
        <v>0.57079783219245561</v>
      </c>
      <c r="F267" s="4">
        <f t="shared" ca="1" si="9"/>
        <v>2.320893501100092</v>
      </c>
    </row>
    <row r="268" spans="5:6" x14ac:dyDescent="0.25">
      <c r="E268" s="4">
        <f t="shared" ca="1" si="10"/>
        <v>0.85150465777010365</v>
      </c>
      <c r="F268" s="4">
        <f t="shared" ca="1" si="9"/>
        <v>2.9222613625223999</v>
      </c>
    </row>
    <row r="269" spans="5:6" x14ac:dyDescent="0.25">
      <c r="E269" s="4">
        <f t="shared" ca="1" si="10"/>
        <v>0.45813556530648181</v>
      </c>
      <c r="F269" s="4">
        <f t="shared" ca="1" si="9"/>
        <v>2.1835135238306433</v>
      </c>
    </row>
    <row r="270" spans="5:6" x14ac:dyDescent="0.25">
      <c r="E270" s="4">
        <f t="shared" ca="1" si="10"/>
        <v>0.60319859289450062</v>
      </c>
      <c r="F270" s="4">
        <f t="shared" ca="1" si="9"/>
        <v>2.3652380301906946</v>
      </c>
    </row>
    <row r="271" spans="5:6" x14ac:dyDescent="0.25">
      <c r="E271" s="4">
        <f t="shared" ca="1" si="10"/>
        <v>0.15563643671196059</v>
      </c>
      <c r="F271" s="4">
        <f t="shared" ca="1" si="9"/>
        <v>1.8260803373770946</v>
      </c>
    </row>
    <row r="272" spans="5:6" x14ac:dyDescent="0.25">
      <c r="E272" s="4">
        <f t="shared" ca="1" si="10"/>
        <v>0.80715745347411139</v>
      </c>
      <c r="F272" s="4">
        <f t="shared" ca="1" si="9"/>
        <v>2.7691313880655462</v>
      </c>
    </row>
    <row r="273" spans="5:6" x14ac:dyDescent="0.25">
      <c r="E273" s="4">
        <f t="shared" ca="1" si="10"/>
        <v>0.81043864419531175</v>
      </c>
      <c r="F273" s="4">
        <f t="shared" ca="1" si="9"/>
        <v>2.7790139911360048</v>
      </c>
    </row>
    <row r="274" spans="5:6" x14ac:dyDescent="0.25">
      <c r="E274" s="4">
        <f t="shared" ca="1" si="10"/>
        <v>0.25013457857549204</v>
      </c>
      <c r="F274" s="4">
        <f t="shared" ca="1" si="9"/>
        <v>1.9505234159980993</v>
      </c>
    </row>
    <row r="275" spans="5:6" x14ac:dyDescent="0.25">
      <c r="E275" s="4">
        <f t="shared" ca="1" si="10"/>
        <v>0.57732296560879215</v>
      </c>
      <c r="F275" s="4">
        <f t="shared" ca="1" si="9"/>
        <v>2.3295969058981001</v>
      </c>
    </row>
    <row r="276" spans="5:6" x14ac:dyDescent="0.25">
      <c r="E276" s="4">
        <f t="shared" ca="1" si="10"/>
        <v>0.89898695740993628</v>
      </c>
      <c r="F276" s="4">
        <f t="shared" ca="1" si="9"/>
        <v>3.1601601379283735</v>
      </c>
    </row>
    <row r="277" spans="5:6" x14ac:dyDescent="0.25">
      <c r="E277" s="4">
        <f t="shared" ca="1" si="10"/>
        <v>0.59046859827038123</v>
      </c>
      <c r="F277" s="4">
        <f t="shared" ca="1" si="9"/>
        <v>2.3474681593468913</v>
      </c>
    </row>
    <row r="278" spans="5:6" x14ac:dyDescent="0.25">
      <c r="E278" s="4">
        <f t="shared" ca="1" si="10"/>
        <v>0.37498968799958576</v>
      </c>
      <c r="F278" s="4">
        <f t="shared" ca="1" si="9"/>
        <v>2.0909329366514409</v>
      </c>
    </row>
    <row r="279" spans="5:6" x14ac:dyDescent="0.25">
      <c r="E279" s="4">
        <f t="shared" ca="1" si="10"/>
        <v>0.50877664145160928</v>
      </c>
      <c r="F279" s="4">
        <f t="shared" ca="1" si="9"/>
        <v>2.2427516240819259</v>
      </c>
    </row>
    <row r="280" spans="5:6" x14ac:dyDescent="0.25">
      <c r="E280" s="4">
        <f t="shared" ca="1" si="10"/>
        <v>0.75051597835419936</v>
      </c>
      <c r="F280" s="4">
        <f t="shared" ca="1" si="9"/>
        <v>2.6231946225385743</v>
      </c>
    </row>
    <row r="281" spans="5:6" x14ac:dyDescent="0.25">
      <c r="E281" s="4">
        <f t="shared" ca="1" si="10"/>
        <v>0.34828778736166477</v>
      </c>
      <c r="F281" s="4">
        <f t="shared" ca="1" si="9"/>
        <v>2.0616079790392514</v>
      </c>
    </row>
    <row r="282" spans="5:6" x14ac:dyDescent="0.25">
      <c r="E282" s="4">
        <f t="shared" ca="1" si="10"/>
        <v>0.58188312206876114</v>
      </c>
      <c r="F282" s="4">
        <f t="shared" ca="1" si="9"/>
        <v>2.3357439601840406</v>
      </c>
    </row>
    <row r="283" spans="5:6" x14ac:dyDescent="0.25">
      <c r="E283" s="4">
        <f t="shared" ca="1" si="10"/>
        <v>0.11798895315934776</v>
      </c>
      <c r="F283" s="4">
        <f t="shared" ca="1" si="9"/>
        <v>1.7643370022316944</v>
      </c>
    </row>
    <row r="284" spans="5:6" x14ac:dyDescent="0.25">
      <c r="E284" s="4">
        <f t="shared" ca="1" si="10"/>
        <v>0.52891986200752539</v>
      </c>
      <c r="F284" s="4">
        <f t="shared" ca="1" si="9"/>
        <v>2.2673243789987607</v>
      </c>
    </row>
    <row r="285" spans="5:6" x14ac:dyDescent="0.25">
      <c r="E285" s="4">
        <f t="shared" ca="1" si="10"/>
        <v>0.54852427790896274</v>
      </c>
      <c r="F285" s="4">
        <f t="shared" ca="1" si="9"/>
        <v>2.2919422918194581</v>
      </c>
    </row>
    <row r="286" spans="5:6" x14ac:dyDescent="0.25">
      <c r="E286" s="4">
        <f t="shared" ca="1" si="10"/>
        <v>1.0592882033784168E-2</v>
      </c>
      <c r="F286" s="4">
        <f t="shared" ca="1" si="9"/>
        <v>1.3624757144754502</v>
      </c>
    </row>
    <row r="287" spans="5:6" x14ac:dyDescent="0.25">
      <c r="E287" s="4">
        <f t="shared" ca="1" si="10"/>
        <v>0.10858823022737107</v>
      </c>
      <c r="F287" s="4">
        <f t="shared" ca="1" si="9"/>
        <v>1.7469127198825276</v>
      </c>
    </row>
    <row r="288" spans="5:6" x14ac:dyDescent="0.25">
      <c r="E288" s="4">
        <f t="shared" ca="1" si="10"/>
        <v>3.0519664415639247E-2</v>
      </c>
      <c r="F288" s="4">
        <f t="shared" ca="1" si="9"/>
        <v>1.5192013408880607</v>
      </c>
    </row>
    <row r="289" spans="5:6" x14ac:dyDescent="0.25">
      <c r="E289" s="4">
        <f t="shared" ca="1" si="10"/>
        <v>0.9262327953390761</v>
      </c>
      <c r="F289" s="4">
        <f t="shared" ca="1" si="9"/>
        <v>3.3668235734013314</v>
      </c>
    </row>
    <row r="290" spans="5:6" x14ac:dyDescent="0.25">
      <c r="E290" s="4">
        <f t="shared" ca="1" si="10"/>
        <v>0.4759297710442475</v>
      </c>
      <c r="F290" s="4">
        <f t="shared" ca="1" si="9"/>
        <v>2.2039761116924979</v>
      </c>
    </row>
    <row r="291" spans="5:6" x14ac:dyDescent="0.25">
      <c r="E291" s="4">
        <f t="shared" ca="1" si="10"/>
        <v>0.68294644600577314</v>
      </c>
      <c r="F291" s="4">
        <f t="shared" ca="1" si="9"/>
        <v>2.49001795610639</v>
      </c>
    </row>
    <row r="292" spans="5:6" x14ac:dyDescent="0.25">
      <c r="E292" s="4">
        <f t="shared" ca="1" si="10"/>
        <v>0.45395492025805251</v>
      </c>
      <c r="F292" s="4">
        <f t="shared" ca="1" si="9"/>
        <v>2.1787519263091935</v>
      </c>
    </row>
    <row r="293" spans="5:6" x14ac:dyDescent="0.25">
      <c r="E293" s="4">
        <f t="shared" ca="1" si="10"/>
        <v>0.25984469566613777</v>
      </c>
      <c r="F293" s="4">
        <f t="shared" ca="1" si="9"/>
        <v>1.9619846760831166</v>
      </c>
    </row>
    <row r="294" spans="5:6" x14ac:dyDescent="0.25">
      <c r="E294" s="4">
        <f t="shared" ca="1" si="10"/>
        <v>0.89056846558190561</v>
      </c>
      <c r="F294" s="4">
        <f t="shared" ca="1" si="9"/>
        <v>3.1094120682080244</v>
      </c>
    </row>
    <row r="295" spans="5:6" x14ac:dyDescent="0.25">
      <c r="E295" s="4">
        <f t="shared" ca="1" si="10"/>
        <v>0.374014238038753</v>
      </c>
      <c r="F295" s="4">
        <f t="shared" ca="1" si="9"/>
        <v>2.0898619167968668</v>
      </c>
    </row>
    <row r="296" spans="5:6" x14ac:dyDescent="0.25">
      <c r="E296" s="4">
        <f t="shared" ca="1" si="10"/>
        <v>0.12604255648745599</v>
      </c>
      <c r="F296" s="4">
        <f t="shared" ca="1" si="9"/>
        <v>1.7785235953959968</v>
      </c>
    </row>
    <row r="297" spans="5:6" x14ac:dyDescent="0.25">
      <c r="E297" s="4">
        <f t="shared" ca="1" si="10"/>
        <v>0.64869555219315544</v>
      </c>
      <c r="F297" s="4">
        <f t="shared" ca="1" si="9"/>
        <v>2.4331712633062637</v>
      </c>
    </row>
    <row r="298" spans="5:6" x14ac:dyDescent="0.25">
      <c r="E298" s="4">
        <f t="shared" ca="1" si="10"/>
        <v>0.8830124901740386</v>
      </c>
      <c r="F298" s="4">
        <f t="shared" ca="1" si="9"/>
        <v>3.0676344948465379</v>
      </c>
    </row>
    <row r="299" spans="5:6" x14ac:dyDescent="0.25">
      <c r="E299" s="4">
        <f t="shared" ca="1" si="10"/>
        <v>0.75085089875334154</v>
      </c>
      <c r="F299" s="4">
        <f t="shared" ca="1" si="9"/>
        <v>2.6239462176043764</v>
      </c>
    </row>
    <row r="300" spans="5:6" x14ac:dyDescent="0.25">
      <c r="E300" s="4">
        <f t="shared" ca="1" si="10"/>
        <v>0.13155305904877612</v>
      </c>
      <c r="F300" s="4">
        <f t="shared" ca="1" si="9"/>
        <v>1.7878847079290234</v>
      </c>
    </row>
    <row r="301" spans="5:6" x14ac:dyDescent="0.25">
      <c r="E301" s="4">
        <f t="shared" ca="1" si="10"/>
        <v>0.17406908669757015</v>
      </c>
      <c r="F301" s="4">
        <f t="shared" ca="1" si="9"/>
        <v>1.8529421073481245</v>
      </c>
    </row>
    <row r="302" spans="5:6" x14ac:dyDescent="0.25">
      <c r="E302" s="4">
        <f t="shared" ca="1" si="10"/>
        <v>0.43516811218799589</v>
      </c>
      <c r="F302" s="4">
        <f t="shared" ca="1" si="9"/>
        <v>2.1575388737535666</v>
      </c>
    </row>
    <row r="303" spans="5:6" x14ac:dyDescent="0.25">
      <c r="E303" s="4">
        <f t="shared" ca="1" si="10"/>
        <v>0.81091266740114953</v>
      </c>
      <c r="F303" s="4">
        <f t="shared" ca="1" si="9"/>
        <v>2.7804576993749426</v>
      </c>
    </row>
    <row r="304" spans="5:6" x14ac:dyDescent="0.25">
      <c r="E304" s="4">
        <f t="shared" ca="1" si="10"/>
        <v>9.1310976529367482E-2</v>
      </c>
      <c r="F304" s="4">
        <f t="shared" ca="1" si="9"/>
        <v>1.7118777828614207</v>
      </c>
    </row>
    <row r="305" spans="5:6" x14ac:dyDescent="0.25">
      <c r="E305" s="4">
        <f t="shared" ca="1" si="10"/>
        <v>0.90312948565868534</v>
      </c>
      <c r="F305" s="4">
        <f t="shared" ca="1" si="9"/>
        <v>3.1870010964734568</v>
      </c>
    </row>
    <row r="306" spans="5:6" x14ac:dyDescent="0.25">
      <c r="E306" s="4">
        <f t="shared" ca="1" si="10"/>
        <v>0.32223567855954638</v>
      </c>
      <c r="F306" s="4">
        <f t="shared" ca="1" si="9"/>
        <v>2.0328470926432267</v>
      </c>
    </row>
    <row r="307" spans="5:6" x14ac:dyDescent="0.25">
      <c r="E307" s="4">
        <f t="shared" ca="1" si="10"/>
        <v>0.18795591100469111</v>
      </c>
      <c r="F307" s="4">
        <f t="shared" ca="1" si="9"/>
        <v>1.8721323534802605</v>
      </c>
    </row>
    <row r="308" spans="5:6" x14ac:dyDescent="0.25">
      <c r="E308" s="4">
        <f t="shared" ca="1" si="10"/>
        <v>0.28708192837891788</v>
      </c>
      <c r="F308" s="4">
        <f t="shared" ca="1" si="9"/>
        <v>1.9934085447474341</v>
      </c>
    </row>
    <row r="309" spans="5:6" x14ac:dyDescent="0.25">
      <c r="E309" s="4">
        <f t="shared" ca="1" si="10"/>
        <v>0.26443837154828653</v>
      </c>
      <c r="F309" s="4">
        <f t="shared" ca="1" si="9"/>
        <v>1.9673545493743261</v>
      </c>
    </row>
    <row r="310" spans="5:6" x14ac:dyDescent="0.25">
      <c r="E310" s="4">
        <f t="shared" ca="1" si="10"/>
        <v>0.53665307255317363</v>
      </c>
      <c r="F310" s="4">
        <f t="shared" ca="1" si="9"/>
        <v>2.2769465199623085</v>
      </c>
    </row>
    <row r="311" spans="5:6" x14ac:dyDescent="0.25">
      <c r="E311" s="4">
        <f t="shared" ca="1" si="10"/>
        <v>0.82359456301849365</v>
      </c>
      <c r="F311" s="4">
        <f t="shared" ca="1" si="9"/>
        <v>2.8206854076203425</v>
      </c>
    </row>
    <row r="312" spans="5:6" x14ac:dyDescent="0.25">
      <c r="E312" s="4">
        <f t="shared" ca="1" si="10"/>
        <v>0.61606290921506979</v>
      </c>
      <c r="F312" s="4">
        <f t="shared" ca="1" si="9"/>
        <v>2.3837028890508813</v>
      </c>
    </row>
    <row r="313" spans="5:6" x14ac:dyDescent="0.25">
      <c r="E313" s="4">
        <f t="shared" ca="1" si="10"/>
        <v>0.58276638805998282</v>
      </c>
      <c r="F313" s="4">
        <f t="shared" ca="1" si="9"/>
        <v>2.3369409140303516</v>
      </c>
    </row>
    <row r="314" spans="5:6" x14ac:dyDescent="0.25">
      <c r="E314" s="4">
        <f t="shared" ca="1" si="10"/>
        <v>0.33436334346317853</v>
      </c>
      <c r="F314" s="4">
        <f t="shared" ca="1" si="9"/>
        <v>2.046267669187205</v>
      </c>
    </row>
    <row r="315" spans="5:6" x14ac:dyDescent="0.25">
      <c r="E315" s="4">
        <f t="shared" ca="1" si="10"/>
        <v>0.35070544319352026</v>
      </c>
      <c r="F315" s="4">
        <f t="shared" ca="1" si="9"/>
        <v>2.0642662708829485</v>
      </c>
    </row>
    <row r="316" spans="5:6" x14ac:dyDescent="0.25">
      <c r="E316" s="4">
        <f t="shared" ca="1" si="10"/>
        <v>0.29823098018925942</v>
      </c>
      <c r="F316" s="4">
        <f t="shared" ca="1" si="9"/>
        <v>2.0060257070774243</v>
      </c>
    </row>
    <row r="317" spans="5:6" x14ac:dyDescent="0.25">
      <c r="E317" s="4">
        <f t="shared" ca="1" si="10"/>
        <v>4.2084093279008083E-2</v>
      </c>
      <c r="F317" s="4">
        <f t="shared" ca="1" si="9"/>
        <v>1.5716495755635704</v>
      </c>
    </row>
    <row r="318" spans="5:6" x14ac:dyDescent="0.25">
      <c r="E318" s="4">
        <f t="shared" ca="1" si="10"/>
        <v>9.6392242666388794E-3</v>
      </c>
      <c r="F318" s="4">
        <f t="shared" ca="1" si="9"/>
        <v>1.3494869784986194</v>
      </c>
    </row>
    <row r="319" spans="5:6" x14ac:dyDescent="0.25">
      <c r="E319" s="4">
        <f t="shared" ca="1" si="10"/>
        <v>9.9059219888846028E-2</v>
      </c>
      <c r="F319" s="4">
        <f t="shared" ca="1" si="9"/>
        <v>1.7281327304627625</v>
      </c>
    </row>
    <row r="320" spans="5:6" x14ac:dyDescent="0.25">
      <c r="E320" s="4">
        <f t="shared" ca="1" si="10"/>
        <v>0.43359661512473113</v>
      </c>
      <c r="F320" s="4">
        <f t="shared" ca="1" si="9"/>
        <v>2.1557767177719653</v>
      </c>
    </row>
    <row r="321" spans="5:6" x14ac:dyDescent="0.25">
      <c r="E321" s="4">
        <f t="shared" ca="1" si="10"/>
        <v>0.24892819369749664</v>
      </c>
      <c r="F321" s="4">
        <f t="shared" ca="1" si="9"/>
        <v>1.9490882709987993</v>
      </c>
    </row>
    <row r="322" spans="5:6" x14ac:dyDescent="0.25">
      <c r="E322" s="4">
        <f t="shared" ca="1" si="10"/>
        <v>0.9076279573966578</v>
      </c>
      <c r="F322" s="4">
        <f t="shared" ca="1" si="9"/>
        <v>3.2177309688585112</v>
      </c>
    </row>
    <row r="323" spans="5:6" x14ac:dyDescent="0.25">
      <c r="E323" s="4">
        <f t="shared" ca="1" si="10"/>
        <v>0.7473532100307253</v>
      </c>
      <c r="F323" s="4">
        <f t="shared" ref="F323:F386" ca="1" si="11">$C$3*((((1-E323)^(-1/C$5))-1)^(1/$C$4))</f>
        <v>2.6161503072095655</v>
      </c>
    </row>
    <row r="324" spans="5:6" x14ac:dyDescent="0.25">
      <c r="E324" s="4">
        <f t="shared" ref="E324:E387" ca="1" si="12">RAND()</f>
        <v>0.22879789762187674</v>
      </c>
      <c r="F324" s="4">
        <f t="shared" ca="1" si="11"/>
        <v>1.9247235915929013</v>
      </c>
    </row>
    <row r="325" spans="5:6" x14ac:dyDescent="0.25">
      <c r="E325" s="4">
        <f t="shared" ca="1" si="12"/>
        <v>4.391116964671915E-2</v>
      </c>
      <c r="F325" s="4">
        <f t="shared" ca="1" si="11"/>
        <v>1.5787984982373551</v>
      </c>
    </row>
    <row r="326" spans="5:6" x14ac:dyDescent="0.25">
      <c r="E326" s="4">
        <f t="shared" ca="1" si="12"/>
        <v>0.13422084443509119</v>
      </c>
      <c r="F326" s="4">
        <f t="shared" ca="1" si="11"/>
        <v>1.7923242917538431</v>
      </c>
    </row>
    <row r="327" spans="5:6" x14ac:dyDescent="0.25">
      <c r="E327" s="4">
        <f t="shared" ca="1" si="12"/>
        <v>0.56709476936709269</v>
      </c>
      <c r="F327" s="4">
        <f t="shared" ca="1" si="11"/>
        <v>2.3160009861053452</v>
      </c>
    </row>
    <row r="328" spans="5:6" x14ac:dyDescent="0.25">
      <c r="E328" s="4">
        <f t="shared" ca="1" si="12"/>
        <v>4.223999203042339E-2</v>
      </c>
      <c r="F328" s="4">
        <f t="shared" ca="1" si="11"/>
        <v>1.5722694789666973</v>
      </c>
    </row>
    <row r="329" spans="5:6" x14ac:dyDescent="0.25">
      <c r="E329" s="4">
        <f t="shared" ca="1" si="12"/>
        <v>0.99805760674862554</v>
      </c>
      <c r="F329" s="4">
        <f t="shared" ca="1" si="11"/>
        <v>6.9720806100905532</v>
      </c>
    </row>
    <row r="330" spans="5:6" x14ac:dyDescent="0.25">
      <c r="E330" s="4">
        <f t="shared" ca="1" si="12"/>
        <v>3.6017219938543898E-2</v>
      </c>
      <c r="F330" s="4">
        <f t="shared" ca="1" si="11"/>
        <v>1.5458983256851941</v>
      </c>
    </row>
    <row r="331" spans="5:6" x14ac:dyDescent="0.25">
      <c r="E331" s="4">
        <f t="shared" ca="1" si="12"/>
        <v>0.13901839129943616</v>
      </c>
      <c r="F331" s="4">
        <f t="shared" ca="1" si="11"/>
        <v>1.8001664139056661</v>
      </c>
    </row>
    <row r="332" spans="5:6" x14ac:dyDescent="0.25">
      <c r="E332" s="4">
        <f t="shared" ca="1" si="12"/>
        <v>0.70057842934969539</v>
      </c>
      <c r="F332" s="4">
        <f t="shared" ca="1" si="11"/>
        <v>2.5217037376631981</v>
      </c>
    </row>
    <row r="333" spans="5:6" x14ac:dyDescent="0.25">
      <c r="E333" s="4">
        <f t="shared" ca="1" si="12"/>
        <v>0.94627314611026603</v>
      </c>
      <c r="F333" s="4">
        <f t="shared" ca="1" si="11"/>
        <v>3.5881134811454132</v>
      </c>
    </row>
    <row r="334" spans="5:6" x14ac:dyDescent="0.25">
      <c r="E334" s="4">
        <f t="shared" ca="1" si="12"/>
        <v>0.29793737211001037</v>
      </c>
      <c r="F334" s="4">
        <f t="shared" ca="1" si="11"/>
        <v>2.0056949290324271</v>
      </c>
    </row>
    <row r="335" spans="5:6" x14ac:dyDescent="0.25">
      <c r="E335" s="4">
        <f t="shared" ca="1" si="12"/>
        <v>0.43622601760303426</v>
      </c>
      <c r="F335" s="4">
        <f t="shared" ca="1" si="11"/>
        <v>2.1587261104271009</v>
      </c>
    </row>
    <row r="336" spans="5:6" x14ac:dyDescent="0.25">
      <c r="E336" s="4">
        <f t="shared" ca="1" si="12"/>
        <v>1.0102843614306134E-2</v>
      </c>
      <c r="F336" s="4">
        <f t="shared" ca="1" si="11"/>
        <v>1.355936671695039</v>
      </c>
    </row>
    <row r="337" spans="5:6" x14ac:dyDescent="0.25">
      <c r="E337" s="4">
        <f t="shared" ca="1" si="12"/>
        <v>0.21152518691222433</v>
      </c>
      <c r="F337" s="4">
        <f t="shared" ca="1" si="11"/>
        <v>1.903079461549479</v>
      </c>
    </row>
    <row r="338" spans="5:6" x14ac:dyDescent="0.25">
      <c r="E338" s="4">
        <f t="shared" ca="1" si="12"/>
        <v>0.35926983348830344</v>
      </c>
      <c r="F338" s="4">
        <f t="shared" ca="1" si="11"/>
        <v>2.0736752913169503</v>
      </c>
    </row>
    <row r="339" spans="5:6" x14ac:dyDescent="0.25">
      <c r="E339" s="4">
        <f t="shared" ca="1" si="12"/>
        <v>0.92058043938865219</v>
      </c>
      <c r="F339" s="4">
        <f t="shared" ca="1" si="11"/>
        <v>3.3171850721219114</v>
      </c>
    </row>
    <row r="340" spans="5:6" x14ac:dyDescent="0.25">
      <c r="E340" s="4">
        <f t="shared" ca="1" si="12"/>
        <v>0.87106469640746953</v>
      </c>
      <c r="F340" s="4">
        <f t="shared" ca="1" si="11"/>
        <v>3.0076519173644911</v>
      </c>
    </row>
    <row r="341" spans="5:6" x14ac:dyDescent="0.25">
      <c r="E341" s="4">
        <f t="shared" ca="1" si="12"/>
        <v>2.2745644954230704E-2</v>
      </c>
      <c r="F341" s="4">
        <f t="shared" ca="1" si="11"/>
        <v>1.4734131868727831</v>
      </c>
    </row>
    <row r="342" spans="5:6" x14ac:dyDescent="0.25">
      <c r="E342" s="4">
        <f t="shared" ca="1" si="12"/>
        <v>0.22584102312320975</v>
      </c>
      <c r="F342" s="4">
        <f t="shared" ca="1" si="11"/>
        <v>1.9210713775774628</v>
      </c>
    </row>
    <row r="343" spans="5:6" x14ac:dyDescent="0.25">
      <c r="E343" s="4">
        <f t="shared" ca="1" si="12"/>
        <v>0.5794024540914503</v>
      </c>
      <c r="F343" s="4">
        <f t="shared" ca="1" si="11"/>
        <v>2.3323933141559525</v>
      </c>
    </row>
    <row r="344" spans="5:6" x14ac:dyDescent="0.25">
      <c r="E344" s="4">
        <f t="shared" ca="1" si="12"/>
        <v>0.21783201274782693</v>
      </c>
      <c r="F344" s="4">
        <f t="shared" ca="1" si="11"/>
        <v>1.9110718812645975</v>
      </c>
    </row>
    <row r="345" spans="5:6" x14ac:dyDescent="0.25">
      <c r="E345" s="4">
        <f t="shared" ca="1" si="12"/>
        <v>0.23237046615787416</v>
      </c>
      <c r="F345" s="4">
        <f t="shared" ca="1" si="11"/>
        <v>1.9291094941071549</v>
      </c>
    </row>
    <row r="346" spans="5:6" x14ac:dyDescent="0.25">
      <c r="E346" s="4">
        <f t="shared" ca="1" si="12"/>
        <v>5.2860731174715569E-2</v>
      </c>
      <c r="F346" s="4">
        <f t="shared" ca="1" si="11"/>
        <v>1.6106465445726665</v>
      </c>
    </row>
    <row r="347" spans="5:6" x14ac:dyDescent="0.25">
      <c r="E347" s="4">
        <f t="shared" ca="1" si="12"/>
        <v>0.20079059248471864</v>
      </c>
      <c r="F347" s="4">
        <f t="shared" ca="1" si="11"/>
        <v>1.8892106521401977</v>
      </c>
    </row>
    <row r="348" spans="5:6" x14ac:dyDescent="0.25">
      <c r="E348" s="4">
        <f t="shared" ca="1" si="12"/>
        <v>0.80535610982102435</v>
      </c>
      <c r="F348" s="4">
        <f t="shared" ca="1" si="11"/>
        <v>2.7637864475358831</v>
      </c>
    </row>
    <row r="349" spans="5:6" x14ac:dyDescent="0.25">
      <c r="E349" s="4">
        <f t="shared" ca="1" si="12"/>
        <v>0.3986821606911265</v>
      </c>
      <c r="F349" s="4">
        <f t="shared" ca="1" si="11"/>
        <v>2.1169939287785429</v>
      </c>
    </row>
    <row r="350" spans="5:6" x14ac:dyDescent="0.25">
      <c r="E350" s="4">
        <f t="shared" ca="1" si="12"/>
        <v>0.65006707316825052</v>
      </c>
      <c r="F350" s="4">
        <f t="shared" ca="1" si="11"/>
        <v>2.435342622926405</v>
      </c>
    </row>
    <row r="351" spans="5:6" x14ac:dyDescent="0.25">
      <c r="E351" s="4">
        <f t="shared" ca="1" si="12"/>
        <v>0.45515723589597901</v>
      </c>
      <c r="F351" s="4">
        <f t="shared" ca="1" si="11"/>
        <v>2.1801196612986766</v>
      </c>
    </row>
    <row r="352" spans="5:6" x14ac:dyDescent="0.25">
      <c r="E352" s="4">
        <f t="shared" ca="1" si="12"/>
        <v>0.74867993819905887</v>
      </c>
      <c r="F352" s="4">
        <f t="shared" ca="1" si="11"/>
        <v>2.6190936307499499</v>
      </c>
    </row>
    <row r="353" spans="5:6" x14ac:dyDescent="0.25">
      <c r="E353" s="4">
        <f t="shared" ca="1" si="12"/>
        <v>0.66432924697443241</v>
      </c>
      <c r="F353" s="4">
        <f t="shared" ca="1" si="11"/>
        <v>2.4584171334908729</v>
      </c>
    </row>
    <row r="354" spans="5:6" x14ac:dyDescent="0.25">
      <c r="E354" s="4">
        <f t="shared" ca="1" si="12"/>
        <v>0.58636333075529878</v>
      </c>
      <c r="F354" s="4">
        <f t="shared" ca="1" si="11"/>
        <v>2.3418369262874004</v>
      </c>
    </row>
    <row r="355" spans="5:6" x14ac:dyDescent="0.25">
      <c r="E355" s="4">
        <f t="shared" ca="1" si="12"/>
        <v>0.38318982759774622</v>
      </c>
      <c r="F355" s="4">
        <f t="shared" ca="1" si="11"/>
        <v>2.0999405051556428</v>
      </c>
    </row>
    <row r="356" spans="5:6" x14ac:dyDescent="0.25">
      <c r="E356" s="4">
        <f t="shared" ca="1" si="12"/>
        <v>0.34760737434797773</v>
      </c>
      <c r="F356" s="4">
        <f t="shared" ca="1" si="11"/>
        <v>2.0608596203614367</v>
      </c>
    </row>
    <row r="357" spans="5:6" x14ac:dyDescent="0.25">
      <c r="E357" s="4">
        <f t="shared" ca="1" si="12"/>
        <v>4.2104595298349978E-2</v>
      </c>
      <c r="F357" s="4">
        <f t="shared" ca="1" si="11"/>
        <v>1.5717312066155609</v>
      </c>
    </row>
    <row r="358" spans="5:6" x14ac:dyDescent="0.25">
      <c r="E358" s="4">
        <f t="shared" ca="1" si="12"/>
        <v>0.50907395163366853</v>
      </c>
      <c r="F358" s="4">
        <f t="shared" ca="1" si="11"/>
        <v>2.2431095182476022</v>
      </c>
    </row>
    <row r="359" spans="5:6" x14ac:dyDescent="0.25">
      <c r="E359" s="4">
        <f t="shared" ca="1" si="12"/>
        <v>0.51821943186095942</v>
      </c>
      <c r="F359" s="4">
        <f t="shared" ca="1" si="11"/>
        <v>2.2541867810958709</v>
      </c>
    </row>
    <row r="360" spans="5:6" x14ac:dyDescent="0.25">
      <c r="E360" s="4">
        <f t="shared" ca="1" si="12"/>
        <v>0.9419387345748903</v>
      </c>
      <c r="F360" s="4">
        <f t="shared" ca="1" si="11"/>
        <v>3.5326941851970757</v>
      </c>
    </row>
    <row r="361" spans="5:6" x14ac:dyDescent="0.25">
      <c r="E361" s="4">
        <f t="shared" ca="1" si="12"/>
        <v>0.36167010998854365</v>
      </c>
      <c r="F361" s="4">
        <f t="shared" ca="1" si="11"/>
        <v>2.0763107704248527</v>
      </c>
    </row>
    <row r="362" spans="5:6" x14ac:dyDescent="0.25">
      <c r="E362" s="4">
        <f t="shared" ca="1" si="12"/>
        <v>0.65629506459242992</v>
      </c>
      <c r="F362" s="4">
        <f t="shared" ca="1" si="11"/>
        <v>2.4453056259645032</v>
      </c>
    </row>
    <row r="363" spans="5:6" x14ac:dyDescent="0.25">
      <c r="E363" s="4">
        <f t="shared" ca="1" si="12"/>
        <v>0.87579500483401573</v>
      </c>
      <c r="F363" s="4">
        <f t="shared" ca="1" si="11"/>
        <v>3.0305885680629747</v>
      </c>
    </row>
    <row r="364" spans="5:6" x14ac:dyDescent="0.25">
      <c r="E364" s="4">
        <f t="shared" ca="1" si="12"/>
        <v>0.753344919817037</v>
      </c>
      <c r="F364" s="4">
        <f t="shared" ca="1" si="11"/>
        <v>2.62957765244564</v>
      </c>
    </row>
    <row r="365" spans="5:6" x14ac:dyDescent="0.25">
      <c r="E365" s="4">
        <f t="shared" ca="1" si="12"/>
        <v>0.50506951839148584</v>
      </c>
      <c r="F365" s="4">
        <f t="shared" ca="1" si="11"/>
        <v>2.238300392837933</v>
      </c>
    </row>
    <row r="366" spans="5:6" x14ac:dyDescent="0.25">
      <c r="E366" s="4">
        <f t="shared" ca="1" si="12"/>
        <v>0.332373554471459</v>
      </c>
      <c r="F366" s="4">
        <f t="shared" ca="1" si="11"/>
        <v>2.0440702288134771</v>
      </c>
    </row>
    <row r="367" spans="5:6" x14ac:dyDescent="0.25">
      <c r="E367" s="4">
        <f t="shared" ca="1" si="12"/>
        <v>0.40909836388605814</v>
      </c>
      <c r="F367" s="4">
        <f t="shared" ca="1" si="11"/>
        <v>2.128502008283089</v>
      </c>
    </row>
    <row r="368" spans="5:6" x14ac:dyDescent="0.25">
      <c r="E368" s="4">
        <f t="shared" ca="1" si="12"/>
        <v>0.18589942656743408</v>
      </c>
      <c r="F368" s="4">
        <f t="shared" ca="1" si="11"/>
        <v>1.8693401099003468</v>
      </c>
    </row>
    <row r="369" spans="5:6" x14ac:dyDescent="0.25">
      <c r="E369" s="4">
        <f t="shared" ca="1" si="12"/>
        <v>0.89189030882968767</v>
      </c>
      <c r="F369" s="4">
        <f t="shared" ca="1" si="11"/>
        <v>3.117069531977577</v>
      </c>
    </row>
    <row r="370" spans="5:6" x14ac:dyDescent="0.25">
      <c r="E370" s="4">
        <f t="shared" ca="1" si="12"/>
        <v>0.98798157921324337</v>
      </c>
      <c r="F370" s="4">
        <f t="shared" ca="1" si="11"/>
        <v>4.8423284192302889</v>
      </c>
    </row>
    <row r="371" spans="5:6" x14ac:dyDescent="0.25">
      <c r="E371" s="4">
        <f t="shared" ca="1" si="12"/>
        <v>5.1041565983390158E-2</v>
      </c>
      <c r="F371" s="4">
        <f t="shared" ca="1" si="11"/>
        <v>1.604549850451688</v>
      </c>
    </row>
    <row r="372" spans="5:6" x14ac:dyDescent="0.25">
      <c r="E372" s="4">
        <f t="shared" ca="1" si="12"/>
        <v>0.61557496245394072</v>
      </c>
      <c r="F372" s="4">
        <f t="shared" ca="1" si="11"/>
        <v>2.3829926443426226</v>
      </c>
    </row>
    <row r="373" spans="5:6" x14ac:dyDescent="0.25">
      <c r="E373" s="4">
        <f t="shared" ca="1" si="12"/>
        <v>0.85846945651193796</v>
      </c>
      <c r="F373" s="4">
        <f t="shared" ca="1" si="11"/>
        <v>2.9510814703370651</v>
      </c>
    </row>
    <row r="374" spans="5:6" x14ac:dyDescent="0.25">
      <c r="E374" s="4">
        <f t="shared" ca="1" si="12"/>
        <v>0.46056607580700726</v>
      </c>
      <c r="F374" s="4">
        <f t="shared" ca="1" si="11"/>
        <v>2.1862893765433067</v>
      </c>
    </row>
    <row r="375" spans="5:6" x14ac:dyDescent="0.25">
      <c r="E375" s="4">
        <f t="shared" ca="1" si="12"/>
        <v>0.63379296268056484</v>
      </c>
      <c r="F375" s="4">
        <f t="shared" ca="1" si="11"/>
        <v>2.4100777404523019</v>
      </c>
    </row>
    <row r="376" spans="5:6" x14ac:dyDescent="0.25">
      <c r="E376" s="4">
        <f t="shared" ca="1" si="12"/>
        <v>5.8982966768945766E-2</v>
      </c>
      <c r="F376" s="4">
        <f t="shared" ca="1" si="11"/>
        <v>1.6299943338334357</v>
      </c>
    </row>
    <row r="377" spans="5:6" x14ac:dyDescent="0.25">
      <c r="E377" s="4">
        <f t="shared" ca="1" si="12"/>
        <v>0.66374150210585303</v>
      </c>
      <c r="F377" s="4">
        <f t="shared" ca="1" si="11"/>
        <v>2.4574477197914448</v>
      </c>
    </row>
    <row r="378" spans="5:6" x14ac:dyDescent="0.25">
      <c r="E378" s="4">
        <f t="shared" ca="1" si="12"/>
        <v>0.62617322991426838</v>
      </c>
      <c r="F378" s="4">
        <f t="shared" ca="1" si="11"/>
        <v>2.3986040526942074</v>
      </c>
    </row>
    <row r="379" spans="5:6" x14ac:dyDescent="0.25">
      <c r="E379" s="4">
        <f t="shared" ca="1" si="12"/>
        <v>0.88868390864743685</v>
      </c>
      <c r="F379" s="4">
        <f t="shared" ca="1" si="11"/>
        <v>3.0986812045725221</v>
      </c>
    </row>
    <row r="380" spans="5:6" x14ac:dyDescent="0.25">
      <c r="E380" s="4">
        <f t="shared" ca="1" si="12"/>
        <v>0.56186277996114375</v>
      </c>
      <c r="F380" s="4">
        <f t="shared" ca="1" si="11"/>
        <v>2.3091440440685922</v>
      </c>
    </row>
    <row r="381" spans="5:6" x14ac:dyDescent="0.25">
      <c r="E381" s="4">
        <f t="shared" ca="1" si="12"/>
        <v>0.56537100760908121</v>
      </c>
      <c r="F381" s="4">
        <f t="shared" ca="1" si="11"/>
        <v>2.3137347578688998</v>
      </c>
    </row>
    <row r="382" spans="5:6" x14ac:dyDescent="0.25">
      <c r="E382" s="4">
        <f t="shared" ca="1" si="12"/>
        <v>3.836739226890884E-2</v>
      </c>
      <c r="F382" s="4">
        <f t="shared" ca="1" si="11"/>
        <v>1.5562743329307795</v>
      </c>
    </row>
    <row r="383" spans="5:6" x14ac:dyDescent="0.25">
      <c r="E383" s="4">
        <f t="shared" ca="1" si="12"/>
        <v>0.99653791990986462</v>
      </c>
      <c r="F383" s="4">
        <f t="shared" ca="1" si="11"/>
        <v>6.2110074908540289</v>
      </c>
    </row>
    <row r="384" spans="5:6" x14ac:dyDescent="0.25">
      <c r="E384" s="4">
        <f t="shared" ca="1" si="12"/>
        <v>0.88858543833028136</v>
      </c>
      <c r="F384" s="4">
        <f t="shared" ca="1" si="11"/>
        <v>3.0981263958464149</v>
      </c>
    </row>
    <row r="385" spans="5:6" x14ac:dyDescent="0.25">
      <c r="E385" s="4">
        <f t="shared" ca="1" si="12"/>
        <v>0.89571121578475843</v>
      </c>
      <c r="F385" s="4">
        <f t="shared" ca="1" si="11"/>
        <v>3.139840175391631</v>
      </c>
    </row>
    <row r="386" spans="5:6" x14ac:dyDescent="0.25">
      <c r="E386" s="4">
        <f t="shared" ca="1" si="12"/>
        <v>6.4138337976773485E-3</v>
      </c>
      <c r="F386" s="4">
        <f t="shared" ca="1" si="11"/>
        <v>1.2949832759210427</v>
      </c>
    </row>
    <row r="387" spans="5:6" x14ac:dyDescent="0.25">
      <c r="E387" s="4">
        <f t="shared" ca="1" si="12"/>
        <v>0.76728357830539151</v>
      </c>
      <c r="F387" s="4">
        <f t="shared" ref="F387:F450" ca="1" si="13">$C$3*((((1-E387)^(-1/C$5))-1)^(1/$C$4))</f>
        <v>2.6622356701002512</v>
      </c>
    </row>
    <row r="388" spans="5:6" x14ac:dyDescent="0.25">
      <c r="E388" s="4">
        <f t="shared" ref="E388:E451" ca="1" si="14">RAND()</f>
        <v>0.83554385311862689</v>
      </c>
      <c r="F388" s="4">
        <f t="shared" ca="1" si="13"/>
        <v>2.8617336625860226</v>
      </c>
    </row>
    <row r="389" spans="5:6" x14ac:dyDescent="0.25">
      <c r="E389" s="4">
        <f t="shared" ca="1" si="14"/>
        <v>0.36191699769461649</v>
      </c>
      <c r="F389" s="4">
        <f t="shared" ca="1" si="13"/>
        <v>2.0765818267422533</v>
      </c>
    </row>
    <row r="390" spans="5:6" x14ac:dyDescent="0.25">
      <c r="E390" s="4">
        <f t="shared" ca="1" si="14"/>
        <v>0.79818471841533434</v>
      </c>
      <c r="F390" s="4">
        <f t="shared" ca="1" si="13"/>
        <v>2.7430473165935672</v>
      </c>
    </row>
    <row r="391" spans="5:6" x14ac:dyDescent="0.25">
      <c r="E391" s="4">
        <f t="shared" ca="1" si="14"/>
        <v>0.76359231469616384</v>
      </c>
      <c r="F391" s="4">
        <f t="shared" ca="1" si="13"/>
        <v>2.6533833644118214</v>
      </c>
    </row>
    <row r="392" spans="5:6" x14ac:dyDescent="0.25">
      <c r="E392" s="4">
        <f t="shared" ca="1" si="14"/>
        <v>0.95753837899789607</v>
      </c>
      <c r="F392" s="4">
        <f t="shared" ca="1" si="13"/>
        <v>3.7614241468730807</v>
      </c>
    </row>
    <row r="393" spans="5:6" x14ac:dyDescent="0.25">
      <c r="E393" s="4">
        <f t="shared" ca="1" si="14"/>
        <v>0.81043110632088644</v>
      </c>
      <c r="F393" s="4">
        <f t="shared" ca="1" si="13"/>
        <v>2.7789910664682584</v>
      </c>
    </row>
    <row r="394" spans="5:6" x14ac:dyDescent="0.25">
      <c r="E394" s="4">
        <f t="shared" ca="1" si="14"/>
        <v>0.42172513626546804</v>
      </c>
      <c r="F394" s="4">
        <f t="shared" ca="1" si="13"/>
        <v>2.1425173395184349</v>
      </c>
    </row>
    <row r="395" spans="5:6" x14ac:dyDescent="0.25">
      <c r="E395" s="4">
        <f t="shared" ca="1" si="14"/>
        <v>0.64358443004690913</v>
      </c>
      <c r="F395" s="4">
        <f t="shared" ca="1" si="13"/>
        <v>2.4251493629845622</v>
      </c>
    </row>
    <row r="396" spans="5:6" x14ac:dyDescent="0.25">
      <c r="E396" s="4">
        <f t="shared" ca="1" si="14"/>
        <v>0.67343014642489507</v>
      </c>
      <c r="F396" s="4">
        <f t="shared" ca="1" si="13"/>
        <v>2.4736431330406781</v>
      </c>
    </row>
    <row r="397" spans="5:6" x14ac:dyDescent="0.25">
      <c r="E397" s="4">
        <f t="shared" ca="1" si="14"/>
        <v>0.80569304947266651</v>
      </c>
      <c r="F397" s="4">
        <f t="shared" ca="1" si="13"/>
        <v>2.7647819542120997</v>
      </c>
    </row>
    <row r="398" spans="5:6" x14ac:dyDescent="0.25">
      <c r="E398" s="4">
        <f t="shared" ca="1" si="14"/>
        <v>0.24596001118070687</v>
      </c>
      <c r="F398" s="4">
        <f t="shared" ca="1" si="13"/>
        <v>1.9455460708980097</v>
      </c>
    </row>
    <row r="399" spans="5:6" x14ac:dyDescent="0.25">
      <c r="E399" s="4">
        <f t="shared" ca="1" si="14"/>
        <v>0.43539235150263067</v>
      </c>
      <c r="F399" s="4">
        <f t="shared" ca="1" si="13"/>
        <v>2.1577904601799163</v>
      </c>
    </row>
    <row r="400" spans="5:6" x14ac:dyDescent="0.25">
      <c r="E400" s="4">
        <f t="shared" ca="1" si="14"/>
        <v>0.47843620943575227</v>
      </c>
      <c r="F400" s="4">
        <f t="shared" ca="1" si="13"/>
        <v>2.2068861524714434</v>
      </c>
    </row>
    <row r="401" spans="5:6" x14ac:dyDescent="0.25">
      <c r="E401" s="4">
        <f t="shared" ca="1" si="14"/>
        <v>0.15718656358417427</v>
      </c>
      <c r="F401" s="4">
        <f t="shared" ca="1" si="13"/>
        <v>1.8284091437333814</v>
      </c>
    </row>
    <row r="402" spans="5:6" x14ac:dyDescent="0.25">
      <c r="E402" s="4">
        <f t="shared" ca="1" si="14"/>
        <v>0.596631242136343</v>
      </c>
      <c r="F402" s="4">
        <f t="shared" ca="1" si="13"/>
        <v>2.3560110532593299</v>
      </c>
    </row>
    <row r="403" spans="5:6" x14ac:dyDescent="0.25">
      <c r="E403" s="4">
        <f t="shared" ca="1" si="14"/>
        <v>0.67165711034794739</v>
      </c>
      <c r="F403" s="4">
        <f t="shared" ca="1" si="13"/>
        <v>2.4706444671838832</v>
      </c>
    </row>
    <row r="404" spans="5:6" x14ac:dyDescent="0.25">
      <c r="E404" s="4">
        <f t="shared" ca="1" si="14"/>
        <v>0.44403794452995493</v>
      </c>
      <c r="F404" s="4">
        <f t="shared" ca="1" si="13"/>
        <v>2.1675188040273921</v>
      </c>
    </row>
    <row r="405" spans="5:6" x14ac:dyDescent="0.25">
      <c r="E405" s="4">
        <f t="shared" ca="1" si="14"/>
        <v>0.22673275282334371</v>
      </c>
      <c r="F405" s="4">
        <f t="shared" ca="1" si="13"/>
        <v>1.9221749710519256</v>
      </c>
    </row>
    <row r="406" spans="5:6" x14ac:dyDescent="0.25">
      <c r="E406" s="4">
        <f t="shared" ca="1" si="14"/>
        <v>0.42685771565620889</v>
      </c>
      <c r="F406" s="4">
        <f t="shared" ca="1" si="13"/>
        <v>2.148239113647588</v>
      </c>
    </row>
    <row r="407" spans="5:6" x14ac:dyDescent="0.25">
      <c r="E407" s="4">
        <f t="shared" ca="1" si="14"/>
        <v>0.64500303487220678</v>
      </c>
      <c r="F407" s="4">
        <f t="shared" ca="1" si="13"/>
        <v>2.4273649445332235</v>
      </c>
    </row>
    <row r="408" spans="5:6" x14ac:dyDescent="0.25">
      <c r="E408" s="4">
        <f t="shared" ca="1" si="14"/>
        <v>0.67714707891541348</v>
      </c>
      <c r="F408" s="4">
        <f t="shared" ca="1" si="13"/>
        <v>2.4799818855577809</v>
      </c>
    </row>
    <row r="409" spans="5:6" x14ac:dyDescent="0.25">
      <c r="E409" s="4">
        <f t="shared" ca="1" si="14"/>
        <v>0.72146370683331096</v>
      </c>
      <c r="F409" s="4">
        <f t="shared" ca="1" si="13"/>
        <v>2.5618069073248968</v>
      </c>
    </row>
    <row r="410" spans="5:6" x14ac:dyDescent="0.25">
      <c r="E410" s="4">
        <f t="shared" ca="1" si="14"/>
        <v>0.89169514486893797</v>
      </c>
      <c r="F410" s="4">
        <f t="shared" ca="1" si="13"/>
        <v>3.1159320210040837</v>
      </c>
    </row>
    <row r="411" spans="5:6" x14ac:dyDescent="0.25">
      <c r="E411" s="4">
        <f t="shared" ca="1" si="14"/>
        <v>0.13844050188416646</v>
      </c>
      <c r="F411" s="4">
        <f t="shared" ca="1" si="13"/>
        <v>1.7992311002170587</v>
      </c>
    </row>
    <row r="412" spans="5:6" x14ac:dyDescent="0.25">
      <c r="E412" s="4">
        <f t="shared" ca="1" si="14"/>
        <v>0.49490714867502117</v>
      </c>
      <c r="F412" s="4">
        <f t="shared" ca="1" si="13"/>
        <v>2.2262014089875297</v>
      </c>
    </row>
    <row r="413" spans="5:6" x14ac:dyDescent="0.25">
      <c r="E413" s="4">
        <f t="shared" ca="1" si="14"/>
        <v>7.253035438207156E-2</v>
      </c>
      <c r="F413" s="4">
        <f t="shared" ca="1" si="13"/>
        <v>1.6677109848545522</v>
      </c>
    </row>
    <row r="414" spans="5:6" x14ac:dyDescent="0.25">
      <c r="E414" s="4">
        <f t="shared" ca="1" si="14"/>
        <v>3.340782368508477E-2</v>
      </c>
      <c r="F414" s="4">
        <f t="shared" ca="1" si="13"/>
        <v>1.5336900136251852</v>
      </c>
    </row>
    <row r="415" spans="5:6" x14ac:dyDescent="0.25">
      <c r="E415" s="4">
        <f t="shared" ca="1" si="14"/>
        <v>0.70968082768767105</v>
      </c>
      <c r="F415" s="4">
        <f t="shared" ca="1" si="13"/>
        <v>2.5388139418176903</v>
      </c>
    </row>
    <row r="416" spans="5:6" x14ac:dyDescent="0.25">
      <c r="E416" s="4">
        <f t="shared" ca="1" si="14"/>
        <v>0.62687291710413651</v>
      </c>
      <c r="F416" s="4">
        <f t="shared" ca="1" si="13"/>
        <v>2.3996486885825852</v>
      </c>
    </row>
    <row r="417" spans="5:6" x14ac:dyDescent="0.25">
      <c r="E417" s="4">
        <f t="shared" ca="1" si="14"/>
        <v>0.58841882801450873</v>
      </c>
      <c r="F417" s="4">
        <f t="shared" ca="1" si="13"/>
        <v>2.3446506229676753</v>
      </c>
    </row>
    <row r="418" spans="5:6" x14ac:dyDescent="0.25">
      <c r="E418" s="4">
        <f t="shared" ca="1" si="14"/>
        <v>8.4414576482908843E-2</v>
      </c>
      <c r="F418" s="4">
        <f t="shared" ca="1" si="13"/>
        <v>1.6965322457628689</v>
      </c>
    </row>
    <row r="419" spans="5:6" x14ac:dyDescent="0.25">
      <c r="E419" s="4">
        <f t="shared" ca="1" si="14"/>
        <v>0.17811904927417199</v>
      </c>
      <c r="F419" s="4">
        <f t="shared" ca="1" si="13"/>
        <v>1.8586227515098401</v>
      </c>
    </row>
    <row r="420" spans="5:6" x14ac:dyDescent="0.25">
      <c r="E420" s="4">
        <f t="shared" ca="1" si="14"/>
        <v>0.24983426515227858</v>
      </c>
      <c r="F420" s="4">
        <f t="shared" ca="1" si="13"/>
        <v>1.9501663972262853</v>
      </c>
    </row>
    <row r="421" spans="5:6" x14ac:dyDescent="0.25">
      <c r="E421" s="4">
        <f t="shared" ca="1" si="14"/>
        <v>0.54884034809167703</v>
      </c>
      <c r="F421" s="4">
        <f t="shared" ca="1" si="13"/>
        <v>2.2923454631223938</v>
      </c>
    </row>
    <row r="422" spans="5:6" x14ac:dyDescent="0.25">
      <c r="E422" s="4">
        <f t="shared" ca="1" si="14"/>
        <v>0.47054945485922084</v>
      </c>
      <c r="F422" s="4">
        <f t="shared" ca="1" si="13"/>
        <v>2.1977535337505736</v>
      </c>
    </row>
    <row r="423" spans="5:6" x14ac:dyDescent="0.25">
      <c r="E423" s="4">
        <f t="shared" ca="1" si="14"/>
        <v>0.58003740396128456</v>
      </c>
      <c r="F423" s="4">
        <f t="shared" ca="1" si="13"/>
        <v>2.3332494052361055</v>
      </c>
    </row>
    <row r="424" spans="5:6" x14ac:dyDescent="0.25">
      <c r="E424" s="4">
        <f t="shared" ca="1" si="14"/>
        <v>0.71054326279740498</v>
      </c>
      <c r="F424" s="4">
        <f t="shared" ca="1" si="13"/>
        <v>2.5404636974907597</v>
      </c>
    </row>
    <row r="425" spans="5:6" x14ac:dyDescent="0.25">
      <c r="E425" s="4">
        <f t="shared" ca="1" si="14"/>
        <v>0.88739618279283816</v>
      </c>
      <c r="F425" s="4">
        <f t="shared" ca="1" si="13"/>
        <v>3.0914710451084004</v>
      </c>
    </row>
    <row r="426" spans="5:6" x14ac:dyDescent="0.25">
      <c r="E426" s="4">
        <f t="shared" ca="1" si="14"/>
        <v>0.33942366056860951</v>
      </c>
      <c r="F426" s="4">
        <f t="shared" ca="1" si="13"/>
        <v>2.0518494335147826</v>
      </c>
    </row>
    <row r="427" spans="5:6" x14ac:dyDescent="0.25">
      <c r="E427" s="4">
        <f t="shared" ca="1" si="14"/>
        <v>6.6508528993697302E-3</v>
      </c>
      <c r="F427" s="4">
        <f t="shared" ca="1" si="13"/>
        <v>1.2997375998117742</v>
      </c>
    </row>
    <row r="428" spans="5:6" x14ac:dyDescent="0.25">
      <c r="E428" s="4">
        <f t="shared" ca="1" si="14"/>
        <v>0.71442663194146261</v>
      </c>
      <c r="F428" s="4">
        <f t="shared" ca="1" si="13"/>
        <v>2.5479558895869499</v>
      </c>
    </row>
    <row r="429" spans="5:6" x14ac:dyDescent="0.25">
      <c r="E429" s="4">
        <f t="shared" ca="1" si="14"/>
        <v>0.16024565525521139</v>
      </c>
      <c r="F429" s="4">
        <f t="shared" ca="1" si="13"/>
        <v>1.8329649220122846</v>
      </c>
    </row>
    <row r="430" spans="5:6" x14ac:dyDescent="0.25">
      <c r="E430" s="4">
        <f t="shared" ca="1" si="14"/>
        <v>0.99487854371374795</v>
      </c>
      <c r="F430" s="4">
        <f t="shared" ca="1" si="13"/>
        <v>5.743150041309014</v>
      </c>
    </row>
    <row r="431" spans="5:6" x14ac:dyDescent="0.25">
      <c r="E431" s="4">
        <f t="shared" ca="1" si="14"/>
        <v>2.3059538286519188E-2</v>
      </c>
      <c r="F431" s="4">
        <f t="shared" ca="1" si="13"/>
        <v>1.4755053753517615</v>
      </c>
    </row>
    <row r="432" spans="5:6" x14ac:dyDescent="0.25">
      <c r="E432" s="4">
        <f t="shared" ca="1" si="14"/>
        <v>0.64812680112080201</v>
      </c>
      <c r="F432" s="4">
        <f t="shared" ca="1" si="13"/>
        <v>2.432273184007296</v>
      </c>
    </row>
    <row r="433" spans="5:6" x14ac:dyDescent="0.25">
      <c r="E433" s="4">
        <f t="shared" ca="1" si="14"/>
        <v>4.3203685333472297E-2</v>
      </c>
      <c r="F433" s="4">
        <f t="shared" ca="1" si="13"/>
        <v>1.5760599695424307</v>
      </c>
    </row>
    <row r="434" spans="5:6" x14ac:dyDescent="0.25">
      <c r="E434" s="4">
        <f t="shared" ca="1" si="14"/>
        <v>0.99961578351727964</v>
      </c>
      <c r="F434" s="4">
        <f t="shared" ca="1" si="13"/>
        <v>9.6408381245745467</v>
      </c>
    </row>
    <row r="435" spans="5:6" x14ac:dyDescent="0.25">
      <c r="E435" s="4">
        <f t="shared" ca="1" si="14"/>
        <v>0.85212657376972178</v>
      </c>
      <c r="F435" s="4">
        <f t="shared" ca="1" si="13"/>
        <v>2.9247704055422505</v>
      </c>
    </row>
    <row r="436" spans="5:6" x14ac:dyDescent="0.25">
      <c r="E436" s="4">
        <f t="shared" ca="1" si="14"/>
        <v>0.37687086381632362</v>
      </c>
      <c r="F436" s="4">
        <f t="shared" ca="1" si="13"/>
        <v>2.0929986473214943</v>
      </c>
    </row>
    <row r="437" spans="5:6" x14ac:dyDescent="0.25">
      <c r="E437" s="4">
        <f t="shared" ca="1" si="14"/>
        <v>0.43130448014681677</v>
      </c>
      <c r="F437" s="4">
        <f t="shared" ca="1" si="13"/>
        <v>2.1532095474768949</v>
      </c>
    </row>
    <row r="438" spans="5:6" x14ac:dyDescent="0.25">
      <c r="E438" s="4">
        <f t="shared" ca="1" si="14"/>
        <v>2.3631411853228368E-2</v>
      </c>
      <c r="F438" s="4">
        <f t="shared" ca="1" si="13"/>
        <v>1.4792548337767735</v>
      </c>
    </row>
    <row r="439" spans="5:6" x14ac:dyDescent="0.25">
      <c r="E439" s="4">
        <f t="shared" ca="1" si="14"/>
        <v>0.96515525971706362</v>
      </c>
      <c r="F439" s="4">
        <f t="shared" ca="1" si="13"/>
        <v>3.9133598696982057</v>
      </c>
    </row>
    <row r="440" spans="5:6" x14ac:dyDescent="0.25">
      <c r="E440" s="4">
        <f t="shared" ca="1" si="14"/>
        <v>0.13149511486118404</v>
      </c>
      <c r="F440" s="4">
        <f t="shared" ca="1" si="13"/>
        <v>1.7877876307781877</v>
      </c>
    </row>
    <row r="441" spans="5:6" x14ac:dyDescent="0.25">
      <c r="E441" s="4">
        <f t="shared" ca="1" si="14"/>
        <v>0.65541879230503186</v>
      </c>
      <c r="F441" s="4">
        <f t="shared" ca="1" si="13"/>
        <v>2.4438934677113604</v>
      </c>
    </row>
    <row r="442" spans="5:6" x14ac:dyDescent="0.25">
      <c r="E442" s="4">
        <f t="shared" ca="1" si="14"/>
        <v>0.73314135606815467</v>
      </c>
      <c r="F442" s="4">
        <f t="shared" ca="1" si="13"/>
        <v>2.5856237510377951</v>
      </c>
    </row>
    <row r="443" spans="5:6" x14ac:dyDescent="0.25">
      <c r="E443" s="4">
        <f t="shared" ca="1" si="14"/>
        <v>0.89194382708866693</v>
      </c>
      <c r="F443" s="4">
        <f t="shared" ca="1" si="13"/>
        <v>3.1173818854745186</v>
      </c>
    </row>
    <row r="444" spans="5:6" x14ac:dyDescent="0.25">
      <c r="E444" s="4">
        <f t="shared" ca="1" si="14"/>
        <v>0.77289937124364105</v>
      </c>
      <c r="F444" s="4">
        <f t="shared" ca="1" si="13"/>
        <v>2.6760032811644558</v>
      </c>
    </row>
    <row r="445" spans="5:6" x14ac:dyDescent="0.25">
      <c r="E445" s="4">
        <f t="shared" ca="1" si="14"/>
        <v>0.22112142644417909</v>
      </c>
      <c r="F445" s="4">
        <f t="shared" ca="1" si="13"/>
        <v>1.9151983435286866</v>
      </c>
    </row>
    <row r="446" spans="5:6" x14ac:dyDescent="0.25">
      <c r="E446" s="4">
        <f t="shared" ca="1" si="14"/>
        <v>5.926147383076863E-2</v>
      </c>
      <c r="F446" s="4">
        <f t="shared" ca="1" si="13"/>
        <v>1.6308355022081316</v>
      </c>
    </row>
    <row r="447" spans="5:6" x14ac:dyDescent="0.25">
      <c r="E447" s="4">
        <f t="shared" ca="1" si="14"/>
        <v>0.29536486479456181</v>
      </c>
      <c r="F447" s="4">
        <f t="shared" ca="1" si="13"/>
        <v>2.0027934553382787</v>
      </c>
    </row>
    <row r="448" spans="5:6" x14ac:dyDescent="0.25">
      <c r="E448" s="4">
        <f t="shared" ca="1" si="14"/>
        <v>0.89998324902834392</v>
      </c>
      <c r="F448" s="4">
        <f t="shared" ca="1" si="13"/>
        <v>3.1664950951871211</v>
      </c>
    </row>
    <row r="449" spans="5:6" x14ac:dyDescent="0.25">
      <c r="E449" s="4">
        <f t="shared" ca="1" si="14"/>
        <v>0.50577191546867795</v>
      </c>
      <c r="F449" s="4">
        <f t="shared" ca="1" si="13"/>
        <v>2.2391421849990669</v>
      </c>
    </row>
    <row r="450" spans="5:6" x14ac:dyDescent="0.25">
      <c r="E450" s="4">
        <f t="shared" ca="1" si="14"/>
        <v>8.9893521230206441E-2</v>
      </c>
      <c r="F450" s="4">
        <f t="shared" ca="1" si="13"/>
        <v>1.7087957353815033</v>
      </c>
    </row>
    <row r="451" spans="5:6" x14ac:dyDescent="0.25">
      <c r="E451" s="4">
        <f t="shared" ca="1" si="14"/>
        <v>0.10875131221914258</v>
      </c>
      <c r="F451" s="4">
        <f t="shared" ref="F451:F514" ca="1" si="15">$C$3*((((1-E451)^(-1/C$5))-1)^(1/$C$4))</f>
        <v>1.7472237705863145</v>
      </c>
    </row>
    <row r="452" spans="5:6" x14ac:dyDescent="0.25">
      <c r="E452" s="4">
        <f t="shared" ref="E452:E515" ca="1" si="16">RAND()</f>
        <v>0.25565489941846153</v>
      </c>
      <c r="F452" s="4">
        <f t="shared" ca="1" si="15"/>
        <v>1.9570583834077564</v>
      </c>
    </row>
    <row r="453" spans="5:6" x14ac:dyDescent="0.25">
      <c r="E453" s="4">
        <f t="shared" ca="1" si="16"/>
        <v>0.86606744120544044</v>
      </c>
      <c r="F453" s="4">
        <f t="shared" ca="1" si="15"/>
        <v>2.9844661412615427</v>
      </c>
    </row>
    <row r="454" spans="5:6" x14ac:dyDescent="0.25">
      <c r="E454" s="4">
        <f t="shared" ca="1" si="16"/>
        <v>0.18038442767285467</v>
      </c>
      <c r="F454" s="4">
        <f t="shared" ca="1" si="15"/>
        <v>1.8617691265793108</v>
      </c>
    </row>
    <row r="455" spans="5:6" x14ac:dyDescent="0.25">
      <c r="E455" s="4">
        <f t="shared" ca="1" si="16"/>
        <v>0.62519161842287363</v>
      </c>
      <c r="F455" s="4">
        <f t="shared" ca="1" si="15"/>
        <v>2.3971414892605609</v>
      </c>
    </row>
    <row r="456" spans="5:6" x14ac:dyDescent="0.25">
      <c r="E456" s="4">
        <f t="shared" ca="1" si="16"/>
        <v>0.95132223269940241</v>
      </c>
      <c r="F456" s="4">
        <f t="shared" ca="1" si="15"/>
        <v>3.6598293557967501</v>
      </c>
    </row>
    <row r="457" spans="5:6" x14ac:dyDescent="0.25">
      <c r="E457" s="4">
        <f t="shared" ca="1" si="16"/>
        <v>0.91458343143714171</v>
      </c>
      <c r="F457" s="4">
        <f t="shared" ca="1" si="15"/>
        <v>3.2689144067841909</v>
      </c>
    </row>
    <row r="458" spans="5:6" x14ac:dyDescent="0.25">
      <c r="E458" s="4">
        <f t="shared" ca="1" si="16"/>
        <v>0.24629273430351228</v>
      </c>
      <c r="F458" s="4">
        <f t="shared" ca="1" si="15"/>
        <v>1.9459439434222403</v>
      </c>
    </row>
    <row r="459" spans="5:6" x14ac:dyDescent="0.25">
      <c r="E459" s="4">
        <f t="shared" ca="1" si="16"/>
        <v>0.10529927607969647</v>
      </c>
      <c r="F459" s="4">
        <f t="shared" ca="1" si="15"/>
        <v>1.7405681752498596</v>
      </c>
    </row>
    <row r="460" spans="5:6" x14ac:dyDescent="0.25">
      <c r="E460" s="4">
        <f t="shared" ca="1" si="16"/>
        <v>0.26616390961207692</v>
      </c>
      <c r="F460" s="4">
        <f t="shared" ca="1" si="15"/>
        <v>1.9693635835062602</v>
      </c>
    </row>
    <row r="461" spans="5:6" x14ac:dyDescent="0.25">
      <c r="E461" s="4">
        <f t="shared" ca="1" si="16"/>
        <v>0.25223864473423607</v>
      </c>
      <c r="F461" s="4">
        <f t="shared" ca="1" si="15"/>
        <v>1.9530203473952299</v>
      </c>
    </row>
    <row r="462" spans="5:6" x14ac:dyDescent="0.25">
      <c r="E462" s="4">
        <f t="shared" ca="1" si="16"/>
        <v>0.93374510747846451</v>
      </c>
      <c r="F462" s="4">
        <f t="shared" ca="1" si="15"/>
        <v>3.4402922929857729</v>
      </c>
    </row>
    <row r="463" spans="5:6" x14ac:dyDescent="0.25">
      <c r="E463" s="4">
        <f t="shared" ca="1" si="16"/>
        <v>0.68578718911463876</v>
      </c>
      <c r="F463" s="4">
        <f t="shared" ca="1" si="15"/>
        <v>2.4950010029006826</v>
      </c>
    </row>
    <row r="464" spans="5:6" x14ac:dyDescent="0.25">
      <c r="E464" s="4">
        <f t="shared" ca="1" si="16"/>
        <v>0.56813189631893113</v>
      </c>
      <c r="F464" s="4">
        <f t="shared" ca="1" si="15"/>
        <v>2.3173679084381806</v>
      </c>
    </row>
    <row r="465" spans="5:6" x14ac:dyDescent="0.25">
      <c r="E465" s="4">
        <f t="shared" ca="1" si="16"/>
        <v>0.76323542083709317</v>
      </c>
      <c r="F465" s="4">
        <f t="shared" ca="1" si="15"/>
        <v>2.6525355006884603</v>
      </c>
    </row>
    <row r="466" spans="5:6" x14ac:dyDescent="0.25">
      <c r="E466" s="4">
        <f t="shared" ca="1" si="16"/>
        <v>0.96329096721853524</v>
      </c>
      <c r="F466" s="4">
        <f t="shared" ca="1" si="15"/>
        <v>3.8727266522062802</v>
      </c>
    </row>
    <row r="467" spans="5:6" x14ac:dyDescent="0.25">
      <c r="E467" s="4">
        <f t="shared" ca="1" si="16"/>
        <v>0.2657051283180577</v>
      </c>
      <c r="F467" s="4">
        <f t="shared" ca="1" si="15"/>
        <v>1.9688298458936437</v>
      </c>
    </row>
    <row r="468" spans="5:6" x14ac:dyDescent="0.25">
      <c r="E468" s="4">
        <f t="shared" ca="1" si="16"/>
        <v>0.27278627209556217</v>
      </c>
      <c r="F468" s="4">
        <f t="shared" ca="1" si="15"/>
        <v>1.9770353792341717</v>
      </c>
    </row>
    <row r="469" spans="5:6" x14ac:dyDescent="0.25">
      <c r="E469" s="4">
        <f t="shared" ca="1" si="16"/>
        <v>0.16723134935563566</v>
      </c>
      <c r="F469" s="4">
        <f t="shared" ca="1" si="15"/>
        <v>1.8431796050030427</v>
      </c>
    </row>
    <row r="470" spans="5:6" x14ac:dyDescent="0.25">
      <c r="E470" s="4">
        <f t="shared" ca="1" si="16"/>
        <v>0.15593395122101306</v>
      </c>
      <c r="F470" s="4">
        <f t="shared" ca="1" si="15"/>
        <v>1.8265283814690152</v>
      </c>
    </row>
    <row r="471" spans="5:6" x14ac:dyDescent="0.25">
      <c r="E471" s="4">
        <f t="shared" ca="1" si="16"/>
        <v>0.33189828804753685</v>
      </c>
      <c r="F471" s="4">
        <f t="shared" ca="1" si="15"/>
        <v>2.0435451280909485</v>
      </c>
    </row>
    <row r="472" spans="5:6" x14ac:dyDescent="0.25">
      <c r="E472" s="4">
        <f t="shared" ca="1" si="16"/>
        <v>0.28387272714748546</v>
      </c>
      <c r="F472" s="4">
        <f t="shared" ca="1" si="15"/>
        <v>1.9897534631561966</v>
      </c>
    </row>
    <row r="473" spans="5:6" x14ac:dyDescent="0.25">
      <c r="E473" s="4">
        <f t="shared" ca="1" si="16"/>
        <v>0.10507774102855316</v>
      </c>
      <c r="F473" s="4">
        <f t="shared" ca="1" si="15"/>
        <v>1.7401358169351571</v>
      </c>
    </row>
    <row r="474" spans="5:6" x14ac:dyDescent="0.25">
      <c r="E474" s="4">
        <f t="shared" ca="1" si="16"/>
        <v>0.34244059320078535</v>
      </c>
      <c r="F474" s="4">
        <f t="shared" ca="1" si="15"/>
        <v>2.0551732141783021</v>
      </c>
    </row>
    <row r="475" spans="5:6" x14ac:dyDescent="0.25">
      <c r="E475" s="4">
        <f t="shared" ca="1" si="16"/>
        <v>0.8182450576793372</v>
      </c>
      <c r="F475" s="4">
        <f t="shared" ca="1" si="15"/>
        <v>2.8033274630316267</v>
      </c>
    </row>
    <row r="476" spans="5:6" x14ac:dyDescent="0.25">
      <c r="E476" s="4">
        <f t="shared" ca="1" si="16"/>
        <v>0.87844657747905763</v>
      </c>
      <c r="F476" s="4">
        <f t="shared" ca="1" si="15"/>
        <v>3.0438979585130039</v>
      </c>
    </row>
    <row r="477" spans="5:6" x14ac:dyDescent="0.25">
      <c r="E477" s="4">
        <f t="shared" ca="1" si="16"/>
        <v>0.63438757010870916</v>
      </c>
      <c r="F477" s="4">
        <f t="shared" ca="1" si="15"/>
        <v>2.4109822765526117</v>
      </c>
    </row>
    <row r="478" spans="5:6" x14ac:dyDescent="0.25">
      <c r="E478" s="4">
        <f t="shared" ca="1" si="16"/>
        <v>0.55971341129179375</v>
      </c>
      <c r="F478" s="4">
        <f t="shared" ca="1" si="15"/>
        <v>2.3063455018767964</v>
      </c>
    </row>
    <row r="479" spans="5:6" x14ac:dyDescent="0.25">
      <c r="E479" s="4">
        <f t="shared" ca="1" si="16"/>
        <v>0.1426614660799419</v>
      </c>
      <c r="F479" s="4">
        <f t="shared" ca="1" si="15"/>
        <v>1.8060064709273189</v>
      </c>
    </row>
    <row r="480" spans="5:6" x14ac:dyDescent="0.25">
      <c r="E480" s="4">
        <f t="shared" ca="1" si="16"/>
        <v>0.49671768832146357</v>
      </c>
      <c r="F480" s="4">
        <f t="shared" ca="1" si="15"/>
        <v>2.2283462771316334</v>
      </c>
    </row>
    <row r="481" spans="5:6" x14ac:dyDescent="0.25">
      <c r="E481" s="4">
        <f t="shared" ca="1" si="16"/>
        <v>0.74962245049058074</v>
      </c>
      <c r="F481" s="4">
        <f t="shared" ca="1" si="15"/>
        <v>2.6211947772924185</v>
      </c>
    </row>
    <row r="482" spans="5:6" x14ac:dyDescent="0.25">
      <c r="E482" s="4">
        <f t="shared" ca="1" si="16"/>
        <v>0.84048932493925443</v>
      </c>
      <c r="F482" s="4">
        <f t="shared" ca="1" si="15"/>
        <v>2.8797364294996659</v>
      </c>
    </row>
    <row r="483" spans="5:6" x14ac:dyDescent="0.25">
      <c r="E483" s="4">
        <f t="shared" ca="1" si="16"/>
        <v>0.55275449688448408</v>
      </c>
      <c r="F483" s="4">
        <f t="shared" ca="1" si="15"/>
        <v>2.2973557326565017</v>
      </c>
    </row>
    <row r="484" spans="5:6" x14ac:dyDescent="0.25">
      <c r="E484" s="4">
        <f t="shared" ca="1" si="16"/>
        <v>0.19866019700681592</v>
      </c>
      <c r="F484" s="4">
        <f t="shared" ca="1" si="15"/>
        <v>1.8864152706412831</v>
      </c>
    </row>
    <row r="485" spans="5:6" x14ac:dyDescent="0.25">
      <c r="E485" s="4">
        <f t="shared" ca="1" si="16"/>
        <v>0.42435145245357542</v>
      </c>
      <c r="F485" s="4">
        <f t="shared" ca="1" si="15"/>
        <v>2.1454431825669458</v>
      </c>
    </row>
    <row r="486" spans="5:6" x14ac:dyDescent="0.25">
      <c r="E486" s="4">
        <f t="shared" ca="1" si="16"/>
        <v>0.20386187015802715</v>
      </c>
      <c r="F486" s="4">
        <f t="shared" ca="1" si="15"/>
        <v>1.8932147720662926</v>
      </c>
    </row>
    <row r="487" spans="5:6" x14ac:dyDescent="0.25">
      <c r="E487" s="4">
        <f t="shared" ca="1" si="16"/>
        <v>0.20308169895672346</v>
      </c>
      <c r="F487" s="4">
        <f t="shared" ca="1" si="15"/>
        <v>1.8922004767412963</v>
      </c>
    </row>
    <row r="488" spans="5:6" x14ac:dyDescent="0.25">
      <c r="E488" s="4">
        <f t="shared" ca="1" si="16"/>
        <v>0.65565716701456578</v>
      </c>
      <c r="F488" s="4">
        <f t="shared" ca="1" si="15"/>
        <v>2.4442772799498367</v>
      </c>
    </row>
    <row r="489" spans="5:6" x14ac:dyDescent="0.25">
      <c r="E489" s="4">
        <f t="shared" ca="1" si="16"/>
        <v>0.63366806320340296</v>
      </c>
      <c r="F489" s="4">
        <f t="shared" ca="1" si="15"/>
        <v>2.4098879113299621</v>
      </c>
    </row>
    <row r="490" spans="5:6" x14ac:dyDescent="0.25">
      <c r="E490" s="4">
        <f t="shared" ca="1" si="16"/>
        <v>0.92516234297435929</v>
      </c>
      <c r="F490" s="4">
        <f t="shared" ca="1" si="15"/>
        <v>3.3570827098273925</v>
      </c>
    </row>
    <row r="491" spans="5:6" x14ac:dyDescent="0.25">
      <c r="E491" s="4">
        <f t="shared" ca="1" si="16"/>
        <v>0.71893056672066424</v>
      </c>
      <c r="F491" s="4">
        <f t="shared" ca="1" si="15"/>
        <v>2.556779254641802</v>
      </c>
    </row>
    <row r="492" spans="5:6" x14ac:dyDescent="0.25">
      <c r="E492" s="4">
        <f t="shared" ca="1" si="16"/>
        <v>0.76154354457551765</v>
      </c>
      <c r="F492" s="4">
        <f t="shared" ca="1" si="15"/>
        <v>2.64853506490237</v>
      </c>
    </row>
    <row r="493" spans="5:6" x14ac:dyDescent="0.25">
      <c r="E493" s="4">
        <f t="shared" ca="1" si="16"/>
        <v>5.1326071686175756E-2</v>
      </c>
      <c r="F493" s="4">
        <f t="shared" ca="1" si="15"/>
        <v>1.6055148345034471</v>
      </c>
    </row>
    <row r="494" spans="5:6" x14ac:dyDescent="0.25">
      <c r="E494" s="4">
        <f t="shared" ca="1" si="16"/>
        <v>0.42262367915099741</v>
      </c>
      <c r="F494" s="4">
        <f t="shared" ca="1" si="15"/>
        <v>2.1435179084187004</v>
      </c>
    </row>
    <row r="495" spans="5:6" x14ac:dyDescent="0.25">
      <c r="E495" s="4">
        <f t="shared" ca="1" si="16"/>
        <v>0.27314152313785778</v>
      </c>
      <c r="F495" s="4">
        <f t="shared" ca="1" si="15"/>
        <v>1.9774452644477378</v>
      </c>
    </row>
    <row r="496" spans="5:6" x14ac:dyDescent="0.25">
      <c r="E496" s="4">
        <f t="shared" ca="1" si="16"/>
        <v>0.87016641399396621</v>
      </c>
      <c r="F496" s="4">
        <f t="shared" ca="1" si="15"/>
        <v>3.0034075274502992</v>
      </c>
    </row>
    <row r="497" spans="5:6" x14ac:dyDescent="0.25">
      <c r="E497" s="4">
        <f t="shared" ca="1" si="16"/>
        <v>0.74161172043275259</v>
      </c>
      <c r="F497" s="4">
        <f t="shared" ca="1" si="15"/>
        <v>2.6036017726418139</v>
      </c>
    </row>
    <row r="498" spans="5:6" x14ac:dyDescent="0.25">
      <c r="E498" s="4">
        <f t="shared" ca="1" si="16"/>
        <v>0.36589845048330549</v>
      </c>
      <c r="F498" s="4">
        <f t="shared" ca="1" si="15"/>
        <v>2.0809526289229852</v>
      </c>
    </row>
    <row r="499" spans="5:6" x14ac:dyDescent="0.25">
      <c r="E499" s="4">
        <f t="shared" ca="1" si="16"/>
        <v>0.47214293360452642</v>
      </c>
      <c r="F499" s="4">
        <f t="shared" ca="1" si="15"/>
        <v>2.1995931059648415</v>
      </c>
    </row>
    <row r="500" spans="5:6" x14ac:dyDescent="0.25">
      <c r="E500" s="4">
        <f t="shared" ca="1" si="16"/>
        <v>0.25957421565874783</v>
      </c>
      <c r="F500" s="4">
        <f t="shared" ca="1" si="15"/>
        <v>1.9616674901114333</v>
      </c>
    </row>
    <row r="501" spans="5:6" x14ac:dyDescent="0.25">
      <c r="E501" s="4">
        <f t="shared" ca="1" si="16"/>
        <v>0.78221738823132425</v>
      </c>
      <c r="F501" s="4">
        <f t="shared" ca="1" si="15"/>
        <v>2.6996973407745619</v>
      </c>
    </row>
    <row r="502" spans="5:6" x14ac:dyDescent="0.25">
      <c r="E502" s="4">
        <f t="shared" ca="1" si="16"/>
        <v>8.285841358725432E-2</v>
      </c>
      <c r="F502" s="4">
        <f t="shared" ca="1" si="15"/>
        <v>1.6929409050561</v>
      </c>
    </row>
    <row r="503" spans="5:6" x14ac:dyDescent="0.25">
      <c r="E503" s="4">
        <f t="shared" ca="1" si="16"/>
        <v>0.15492498518956621</v>
      </c>
      <c r="F503" s="4">
        <f t="shared" ca="1" si="15"/>
        <v>1.8250068229407006</v>
      </c>
    </row>
    <row r="504" spans="5:6" x14ac:dyDescent="0.25">
      <c r="E504" s="4">
        <f t="shared" ca="1" si="16"/>
        <v>0.26364611850015018</v>
      </c>
      <c r="F504" s="4">
        <f t="shared" ca="1" si="15"/>
        <v>1.9664306826434905</v>
      </c>
    </row>
    <row r="505" spans="5:6" x14ac:dyDescent="0.25">
      <c r="E505" s="4">
        <f t="shared" ca="1" si="16"/>
        <v>0.44835480729728183</v>
      </c>
      <c r="F505" s="4">
        <f t="shared" ca="1" si="15"/>
        <v>2.1723982945510936</v>
      </c>
    </row>
    <row r="506" spans="5:6" x14ac:dyDescent="0.25">
      <c r="E506" s="4">
        <f t="shared" ca="1" si="16"/>
        <v>0.92938190511526131</v>
      </c>
      <c r="F506" s="4">
        <f t="shared" ca="1" si="15"/>
        <v>3.3964848004595156</v>
      </c>
    </row>
    <row r="507" spans="5:6" x14ac:dyDescent="0.25">
      <c r="E507" s="4">
        <f t="shared" ca="1" si="16"/>
        <v>0.14065682983995897</v>
      </c>
      <c r="F507" s="4">
        <f t="shared" ca="1" si="15"/>
        <v>1.8028048074483338</v>
      </c>
    </row>
    <row r="508" spans="5:6" x14ac:dyDescent="0.25">
      <c r="E508" s="4">
        <f t="shared" ca="1" si="16"/>
        <v>0.74080045421656016</v>
      </c>
      <c r="F508" s="4">
        <f t="shared" ca="1" si="15"/>
        <v>2.6018528334600304</v>
      </c>
    </row>
    <row r="509" spans="5:6" x14ac:dyDescent="0.25">
      <c r="E509" s="4">
        <f t="shared" ca="1" si="16"/>
        <v>0.51396222696210103</v>
      </c>
      <c r="F509" s="4">
        <f t="shared" ca="1" si="15"/>
        <v>2.2490136757714256</v>
      </c>
    </row>
    <row r="510" spans="5:6" x14ac:dyDescent="0.25">
      <c r="E510" s="4">
        <f t="shared" ca="1" si="16"/>
        <v>0.90912654566170814</v>
      </c>
      <c r="F510" s="4">
        <f t="shared" ca="1" si="15"/>
        <v>3.2283637304319655</v>
      </c>
    </row>
    <row r="511" spans="5:6" x14ac:dyDescent="0.25">
      <c r="E511" s="4">
        <f t="shared" ca="1" si="16"/>
        <v>0.10150964375841065</v>
      </c>
      <c r="F511" s="4">
        <f t="shared" ca="1" si="15"/>
        <v>1.7330810817985507</v>
      </c>
    </row>
    <row r="512" spans="5:6" x14ac:dyDescent="0.25">
      <c r="E512" s="4">
        <f t="shared" ca="1" si="16"/>
        <v>0.7947671271025879</v>
      </c>
      <c r="F512" s="4">
        <f t="shared" ca="1" si="15"/>
        <v>2.7334535432388591</v>
      </c>
    </row>
    <row r="513" spans="5:6" x14ac:dyDescent="0.25">
      <c r="E513" s="4">
        <f t="shared" ca="1" si="16"/>
        <v>0.33375851441081505</v>
      </c>
      <c r="F513" s="4">
        <f t="shared" ca="1" si="15"/>
        <v>2.0455998867452414</v>
      </c>
    </row>
    <row r="514" spans="5:6" x14ac:dyDescent="0.25">
      <c r="E514" s="4">
        <f t="shared" ca="1" si="16"/>
        <v>0.62006417673640846</v>
      </c>
      <c r="F514" s="4">
        <f t="shared" ca="1" si="15"/>
        <v>2.3895575796045732</v>
      </c>
    </row>
    <row r="515" spans="5:6" x14ac:dyDescent="0.25">
      <c r="E515" s="4">
        <f t="shared" ca="1" si="16"/>
        <v>0.45961445892938135</v>
      </c>
      <c r="F515" s="4">
        <f t="shared" ref="F515:F578" ca="1" si="17">$C$3*((((1-E515)^(-1/C$5))-1)^(1/$C$4))</f>
        <v>2.1852018686552781</v>
      </c>
    </row>
    <row r="516" spans="5:6" x14ac:dyDescent="0.25">
      <c r="E516" s="4">
        <f t="shared" ref="E516:E579" ca="1" si="18">RAND()</f>
        <v>0.37714950191085073</v>
      </c>
      <c r="F516" s="4">
        <f t="shared" ca="1" si="17"/>
        <v>2.0933046472823635</v>
      </c>
    </row>
    <row r="517" spans="5:6" x14ac:dyDescent="0.25">
      <c r="E517" s="4">
        <f t="shared" ca="1" si="18"/>
        <v>0.66301656049636148</v>
      </c>
      <c r="F517" s="4">
        <f t="shared" ca="1" si="17"/>
        <v>2.4562542791710293</v>
      </c>
    </row>
    <row r="518" spans="5:6" x14ac:dyDescent="0.25">
      <c r="E518" s="4">
        <f t="shared" ca="1" si="18"/>
        <v>0.58564179781500814</v>
      </c>
      <c r="F518" s="4">
        <f t="shared" ca="1" si="17"/>
        <v>2.3408519953461835</v>
      </c>
    </row>
    <row r="519" spans="5:6" x14ac:dyDescent="0.25">
      <c r="E519" s="4">
        <f t="shared" ca="1" si="18"/>
        <v>0.46949657484099216</v>
      </c>
      <c r="F519" s="4">
        <f t="shared" ca="1" si="17"/>
        <v>2.196539566318477</v>
      </c>
    </row>
    <row r="520" spans="5:6" x14ac:dyDescent="0.25">
      <c r="E520" s="4">
        <f t="shared" ca="1" si="18"/>
        <v>1.5407977645518933E-2</v>
      </c>
      <c r="F520" s="4">
        <f t="shared" ca="1" si="17"/>
        <v>1.4155343781111063</v>
      </c>
    </row>
    <row r="521" spans="5:6" x14ac:dyDescent="0.25">
      <c r="E521" s="4">
        <f t="shared" ca="1" si="18"/>
        <v>0.64764660501157545</v>
      </c>
      <c r="F521" s="4">
        <f t="shared" ca="1" si="17"/>
        <v>2.4315160044793718</v>
      </c>
    </row>
    <row r="522" spans="5:6" x14ac:dyDescent="0.25">
      <c r="E522" s="4">
        <f t="shared" ca="1" si="18"/>
        <v>0.19461642903690968</v>
      </c>
      <c r="F522" s="4">
        <f t="shared" ca="1" si="17"/>
        <v>1.8810673310209203</v>
      </c>
    </row>
    <row r="523" spans="5:6" x14ac:dyDescent="0.25">
      <c r="E523" s="4">
        <f t="shared" ca="1" si="18"/>
        <v>0.94010100660205564</v>
      </c>
      <c r="F523" s="4">
        <f t="shared" ca="1" si="17"/>
        <v>3.5106698585799152</v>
      </c>
    </row>
    <row r="524" spans="5:6" x14ac:dyDescent="0.25">
      <c r="E524" s="4">
        <f t="shared" ca="1" si="18"/>
        <v>0.6480656491898793</v>
      </c>
      <c r="F524" s="4">
        <f t="shared" ca="1" si="17"/>
        <v>2.4321767045811837</v>
      </c>
    </row>
    <row r="525" spans="5:6" x14ac:dyDescent="0.25">
      <c r="E525" s="4">
        <f t="shared" ca="1" si="18"/>
        <v>0.35206036420585107</v>
      </c>
      <c r="F525" s="4">
        <f t="shared" ca="1" si="17"/>
        <v>2.0657555560504339</v>
      </c>
    </row>
    <row r="526" spans="5:6" x14ac:dyDescent="0.25">
      <c r="E526" s="4">
        <f t="shared" ca="1" si="18"/>
        <v>0.36303187093230616</v>
      </c>
      <c r="F526" s="4">
        <f t="shared" ca="1" si="17"/>
        <v>2.0778057936066991</v>
      </c>
    </row>
    <row r="527" spans="5:6" x14ac:dyDescent="0.25">
      <c r="E527" s="4">
        <f t="shared" ca="1" si="18"/>
        <v>0.45349335120665302</v>
      </c>
      <c r="F527" s="4">
        <f t="shared" ca="1" si="17"/>
        <v>2.1782272018358695</v>
      </c>
    </row>
    <row r="528" spans="5:6" x14ac:dyDescent="0.25">
      <c r="E528" s="4">
        <f t="shared" ca="1" si="18"/>
        <v>0.20522137603013579</v>
      </c>
      <c r="F528" s="4">
        <f t="shared" ca="1" si="17"/>
        <v>1.8949777211734657</v>
      </c>
    </row>
    <row r="529" spans="5:6" x14ac:dyDescent="0.25">
      <c r="E529" s="4">
        <f t="shared" ca="1" si="18"/>
        <v>0.82258715588549292</v>
      </c>
      <c r="F529" s="4">
        <f t="shared" ca="1" si="17"/>
        <v>2.8173710867766619</v>
      </c>
    </row>
    <row r="530" spans="5:6" x14ac:dyDescent="0.25">
      <c r="E530" s="4">
        <f t="shared" ca="1" si="18"/>
        <v>0.54259647620532314</v>
      </c>
      <c r="F530" s="4">
        <f t="shared" ca="1" si="17"/>
        <v>2.2844190486595699</v>
      </c>
    </row>
    <row r="531" spans="5:6" x14ac:dyDescent="0.25">
      <c r="E531" s="4">
        <f t="shared" ca="1" si="18"/>
        <v>0.87447151773666465</v>
      </c>
      <c r="F531" s="4">
        <f t="shared" ca="1" si="17"/>
        <v>3.0240694157115984</v>
      </c>
    </row>
    <row r="532" spans="5:6" x14ac:dyDescent="0.25">
      <c r="E532" s="4">
        <f t="shared" ca="1" si="18"/>
        <v>0.93373522613888837</v>
      </c>
      <c r="F532" s="4">
        <f t="shared" ca="1" si="17"/>
        <v>3.4401892317776257</v>
      </c>
    </row>
    <row r="533" spans="5:6" x14ac:dyDescent="0.25">
      <c r="E533" s="4">
        <f t="shared" ca="1" si="18"/>
        <v>1.0359076738185924E-2</v>
      </c>
      <c r="F533" s="4">
        <f t="shared" ca="1" si="17"/>
        <v>1.3593899098862585</v>
      </c>
    </row>
    <row r="534" spans="5:6" x14ac:dyDescent="0.25">
      <c r="E534" s="4">
        <f t="shared" ca="1" si="18"/>
        <v>0.43331675620786281</v>
      </c>
      <c r="F534" s="4">
        <f t="shared" ca="1" si="17"/>
        <v>2.1554630859588624</v>
      </c>
    </row>
    <row r="535" spans="5:6" x14ac:dyDescent="0.25">
      <c r="E535" s="4">
        <f t="shared" ca="1" si="18"/>
        <v>0.15406137788620167</v>
      </c>
      <c r="F535" s="4">
        <f t="shared" ca="1" si="17"/>
        <v>1.8236997072465049</v>
      </c>
    </row>
    <row r="536" spans="5:6" x14ac:dyDescent="0.25">
      <c r="E536" s="4">
        <f t="shared" ca="1" si="18"/>
        <v>0.89867562513411925</v>
      </c>
      <c r="F536" s="4">
        <f t="shared" ca="1" si="17"/>
        <v>3.1581956457820204</v>
      </c>
    </row>
    <row r="537" spans="5:6" x14ac:dyDescent="0.25">
      <c r="E537" s="4">
        <f t="shared" ca="1" si="18"/>
        <v>0.80941994575684961</v>
      </c>
      <c r="F537" s="4">
        <f t="shared" ca="1" si="17"/>
        <v>2.7759251835719367</v>
      </c>
    </row>
    <row r="538" spans="5:6" x14ac:dyDescent="0.25">
      <c r="E538" s="4">
        <f t="shared" ca="1" si="18"/>
        <v>0.3699269070515484</v>
      </c>
      <c r="F538" s="4">
        <f t="shared" ca="1" si="17"/>
        <v>2.0853747414038342</v>
      </c>
    </row>
    <row r="539" spans="5:6" x14ac:dyDescent="0.25">
      <c r="E539" s="4">
        <f t="shared" ca="1" si="18"/>
        <v>0.19274463063438685</v>
      </c>
      <c r="F539" s="4">
        <f t="shared" ca="1" si="17"/>
        <v>1.8785726207395792</v>
      </c>
    </row>
    <row r="540" spans="5:6" x14ac:dyDescent="0.25">
      <c r="E540" s="4">
        <f t="shared" ca="1" si="18"/>
        <v>0.9151916794724988</v>
      </c>
      <c r="F540" s="4">
        <f t="shared" ca="1" si="17"/>
        <v>3.2736241066764933</v>
      </c>
    </row>
    <row r="541" spans="5:6" x14ac:dyDescent="0.25">
      <c r="E541" s="4">
        <f t="shared" ca="1" si="18"/>
        <v>0.26840724764879054</v>
      </c>
      <c r="F541" s="4">
        <f t="shared" ca="1" si="17"/>
        <v>1.9719691506556232</v>
      </c>
    </row>
    <row r="542" spans="5:6" x14ac:dyDescent="0.25">
      <c r="E542" s="4">
        <f t="shared" ca="1" si="18"/>
        <v>0.60856647572770206</v>
      </c>
      <c r="F542" s="4">
        <f t="shared" ca="1" si="17"/>
        <v>2.3728781692453818</v>
      </c>
    </row>
    <row r="543" spans="5:6" x14ac:dyDescent="0.25">
      <c r="E543" s="4">
        <f t="shared" ca="1" si="18"/>
        <v>0.92279911649659863</v>
      </c>
      <c r="F543" s="4">
        <f t="shared" ca="1" si="17"/>
        <v>3.3361527616130693</v>
      </c>
    </row>
    <row r="544" spans="5:6" x14ac:dyDescent="0.25">
      <c r="E544" s="4">
        <f t="shared" ca="1" si="18"/>
        <v>0.67573068167640704</v>
      </c>
      <c r="F544" s="4">
        <f t="shared" ca="1" si="17"/>
        <v>2.4775579391909588</v>
      </c>
    </row>
    <row r="545" spans="5:6" x14ac:dyDescent="0.25">
      <c r="E545" s="4">
        <f t="shared" ca="1" si="18"/>
        <v>0.31740876842013299</v>
      </c>
      <c r="F545" s="4">
        <f t="shared" ca="1" si="17"/>
        <v>2.0274848082707329</v>
      </c>
    </row>
    <row r="546" spans="5:6" x14ac:dyDescent="0.25">
      <c r="E546" s="4">
        <f t="shared" ca="1" si="18"/>
        <v>0.65979654773906937</v>
      </c>
      <c r="F546" s="4">
        <f t="shared" ca="1" si="17"/>
        <v>2.450983172178713</v>
      </c>
    </row>
    <row r="547" spans="5:6" x14ac:dyDescent="0.25">
      <c r="E547" s="4">
        <f t="shared" ca="1" si="18"/>
        <v>0.21840102214968782</v>
      </c>
      <c r="F547" s="4">
        <f t="shared" ca="1" si="17"/>
        <v>1.9117876917660475</v>
      </c>
    </row>
    <row r="548" spans="5:6" x14ac:dyDescent="0.25">
      <c r="E548" s="4">
        <f t="shared" ca="1" si="18"/>
        <v>0.31762682188451652</v>
      </c>
      <c r="F548" s="4">
        <f t="shared" ca="1" si="17"/>
        <v>2.0277273389592541</v>
      </c>
    </row>
    <row r="549" spans="5:6" x14ac:dyDescent="0.25">
      <c r="E549" s="4">
        <f t="shared" ca="1" si="18"/>
        <v>0.89934331942958723</v>
      </c>
      <c r="F549" s="4">
        <f t="shared" ca="1" si="17"/>
        <v>3.1624175647181452</v>
      </c>
    </row>
    <row r="550" spans="5:6" x14ac:dyDescent="0.25">
      <c r="E550" s="4">
        <f t="shared" ca="1" si="18"/>
        <v>4.3702412601427487E-2</v>
      </c>
      <c r="F550" s="4">
        <f t="shared" ca="1" si="17"/>
        <v>1.5779942518339023</v>
      </c>
    </row>
    <row r="551" spans="5:6" x14ac:dyDescent="0.25">
      <c r="E551" s="4">
        <f t="shared" ca="1" si="18"/>
        <v>0.37957075684207287</v>
      </c>
      <c r="F551" s="4">
        <f t="shared" ca="1" si="17"/>
        <v>2.0959640316326444</v>
      </c>
    </row>
    <row r="552" spans="5:6" x14ac:dyDescent="0.25">
      <c r="E552" s="4">
        <f t="shared" ca="1" si="18"/>
        <v>0.82385658153965058</v>
      </c>
      <c r="F552" s="4">
        <f t="shared" ca="1" si="17"/>
        <v>2.8215509788748667</v>
      </c>
    </row>
    <row r="553" spans="5:6" x14ac:dyDescent="0.25">
      <c r="E553" s="4">
        <f t="shared" ca="1" si="18"/>
        <v>0.98726677759326376</v>
      </c>
      <c r="F553" s="4">
        <f t="shared" ca="1" si="17"/>
        <v>4.7866898510187612</v>
      </c>
    </row>
    <row r="554" spans="5:6" x14ac:dyDescent="0.25">
      <c r="E554" s="4">
        <f t="shared" ca="1" si="18"/>
        <v>0.70114654533738874</v>
      </c>
      <c r="F554" s="4">
        <f t="shared" ca="1" si="17"/>
        <v>2.5227559247420355</v>
      </c>
    </row>
    <row r="555" spans="5:6" x14ac:dyDescent="0.25">
      <c r="E555" s="4">
        <f t="shared" ca="1" si="18"/>
        <v>0.64075449987694799</v>
      </c>
      <c r="F555" s="4">
        <f t="shared" ca="1" si="17"/>
        <v>2.4207541505632317</v>
      </c>
    </row>
    <row r="556" spans="5:6" x14ac:dyDescent="0.25">
      <c r="E556" s="4">
        <f t="shared" ca="1" si="18"/>
        <v>0.90329112740742812</v>
      </c>
      <c r="F556" s="4">
        <f t="shared" ca="1" si="17"/>
        <v>3.1880758223494783</v>
      </c>
    </row>
    <row r="557" spans="5:6" x14ac:dyDescent="0.25">
      <c r="E557" s="4">
        <f t="shared" ca="1" si="18"/>
        <v>0.94332229326157624</v>
      </c>
      <c r="F557" s="4">
        <f t="shared" ca="1" si="17"/>
        <v>3.5498320489051425</v>
      </c>
    </row>
    <row r="558" spans="5:6" x14ac:dyDescent="0.25">
      <c r="E558" s="4">
        <f t="shared" ca="1" si="18"/>
        <v>0.69324251330384112</v>
      </c>
      <c r="F558" s="4">
        <f t="shared" ca="1" si="17"/>
        <v>2.5082971228370941</v>
      </c>
    </row>
    <row r="559" spans="5:6" x14ac:dyDescent="0.25">
      <c r="E559" s="4">
        <f t="shared" ca="1" si="18"/>
        <v>4.609101730316334E-2</v>
      </c>
      <c r="F559" s="4">
        <f t="shared" ca="1" si="17"/>
        <v>1.5870136797507939</v>
      </c>
    </row>
    <row r="560" spans="5:6" x14ac:dyDescent="0.25">
      <c r="E560" s="4">
        <f t="shared" ca="1" si="18"/>
        <v>0.85402293982334254</v>
      </c>
      <c r="F560" s="4">
        <f t="shared" ca="1" si="17"/>
        <v>2.9324972875552566</v>
      </c>
    </row>
    <row r="561" spans="5:6" x14ac:dyDescent="0.25">
      <c r="E561" s="4">
        <f t="shared" ca="1" si="18"/>
        <v>0.5485519504133427</v>
      </c>
      <c r="F561" s="4">
        <f t="shared" ca="1" si="17"/>
        <v>2.2919775818428314</v>
      </c>
    </row>
    <row r="562" spans="5:6" x14ac:dyDescent="0.25">
      <c r="E562" s="4">
        <f t="shared" ca="1" si="18"/>
        <v>0.74656775568259159</v>
      </c>
      <c r="F562" s="4">
        <f t="shared" ca="1" si="17"/>
        <v>2.6144156278919937</v>
      </c>
    </row>
    <row r="563" spans="5:6" x14ac:dyDescent="0.25">
      <c r="E563" s="4">
        <f t="shared" ca="1" si="18"/>
        <v>7.568646387004474E-2</v>
      </c>
      <c r="F563" s="4">
        <f t="shared" ca="1" si="17"/>
        <v>1.6756971770697113</v>
      </c>
    </row>
    <row r="564" spans="5:6" x14ac:dyDescent="0.25">
      <c r="E564" s="4">
        <f t="shared" ca="1" si="18"/>
        <v>0.5986002316962834</v>
      </c>
      <c r="F564" s="4">
        <f t="shared" ca="1" si="17"/>
        <v>2.3587638561393489</v>
      </c>
    </row>
    <row r="565" spans="5:6" x14ac:dyDescent="0.25">
      <c r="E565" s="4">
        <f t="shared" ca="1" si="18"/>
        <v>0.42935226130451787</v>
      </c>
      <c r="F565" s="4">
        <f t="shared" ca="1" si="17"/>
        <v>2.1510258538230791</v>
      </c>
    </row>
    <row r="566" spans="5:6" x14ac:dyDescent="0.25">
      <c r="E566" s="4">
        <f t="shared" ca="1" si="18"/>
        <v>0.3889014337851745</v>
      </c>
      <c r="F566" s="4">
        <f t="shared" ca="1" si="17"/>
        <v>2.1062208529814321</v>
      </c>
    </row>
    <row r="567" spans="5:6" x14ac:dyDescent="0.25">
      <c r="E567" s="4">
        <f t="shared" ca="1" si="18"/>
        <v>0.62839583275673783</v>
      </c>
      <c r="F567" s="4">
        <f t="shared" ca="1" si="17"/>
        <v>2.401928580061631</v>
      </c>
    </row>
    <row r="568" spans="5:6" x14ac:dyDescent="0.25">
      <c r="E568" s="4">
        <f t="shared" ca="1" si="18"/>
        <v>0.16731705783222461</v>
      </c>
      <c r="F568" s="4">
        <f t="shared" ca="1" si="17"/>
        <v>1.8433033727638473</v>
      </c>
    </row>
    <row r="569" spans="5:6" x14ac:dyDescent="0.25">
      <c r="E569" s="4">
        <f t="shared" ca="1" si="18"/>
        <v>0.579991238873245</v>
      </c>
      <c r="F569" s="4">
        <f t="shared" ca="1" si="17"/>
        <v>2.3331871262018882</v>
      </c>
    </row>
    <row r="570" spans="5:6" x14ac:dyDescent="0.25">
      <c r="E570" s="4">
        <f t="shared" ca="1" si="18"/>
        <v>0.48879984621916761</v>
      </c>
      <c r="F570" s="4">
        <f t="shared" ca="1" si="17"/>
        <v>2.2189989946863484</v>
      </c>
    </row>
    <row r="571" spans="5:6" x14ac:dyDescent="0.25">
      <c r="E571" s="4">
        <f t="shared" ca="1" si="18"/>
        <v>0.34529604076481557</v>
      </c>
      <c r="F571" s="4">
        <f t="shared" ca="1" si="17"/>
        <v>2.0583166763274781</v>
      </c>
    </row>
    <row r="572" spans="5:6" x14ac:dyDescent="0.25">
      <c r="E572" s="4">
        <f t="shared" ca="1" si="18"/>
        <v>0.47420506023033948</v>
      </c>
      <c r="F572" s="4">
        <f t="shared" ca="1" si="17"/>
        <v>2.2019778734690818</v>
      </c>
    </row>
    <row r="573" spans="5:6" x14ac:dyDescent="0.25">
      <c r="E573" s="4">
        <f t="shared" ca="1" si="18"/>
        <v>0.19186843812442067</v>
      </c>
      <c r="F573" s="4">
        <f t="shared" ca="1" si="17"/>
        <v>1.877400540979854</v>
      </c>
    </row>
    <row r="574" spans="5:6" x14ac:dyDescent="0.25">
      <c r="E574" s="4">
        <f t="shared" ca="1" si="18"/>
        <v>0.81790156847891593</v>
      </c>
      <c r="F574" s="4">
        <f t="shared" ca="1" si="17"/>
        <v>2.8022328690320895</v>
      </c>
    </row>
    <row r="575" spans="5:6" x14ac:dyDescent="0.25">
      <c r="E575" s="4">
        <f t="shared" ca="1" si="18"/>
        <v>0.51719260166229963</v>
      </c>
      <c r="F575" s="4">
        <f t="shared" ca="1" si="17"/>
        <v>2.2529363239455775</v>
      </c>
    </row>
    <row r="576" spans="5:6" x14ac:dyDescent="0.25">
      <c r="E576" s="4">
        <f t="shared" ca="1" si="18"/>
        <v>0.68343152266326579</v>
      </c>
      <c r="F576" s="4">
        <f t="shared" ca="1" si="17"/>
        <v>2.4908656757897387</v>
      </c>
    </row>
    <row r="577" spans="5:6" x14ac:dyDescent="0.25">
      <c r="E577" s="4">
        <f t="shared" ca="1" si="18"/>
        <v>0.24995025804677451</v>
      </c>
      <c r="F577" s="4">
        <f t="shared" ca="1" si="17"/>
        <v>1.9503043108511839</v>
      </c>
    </row>
    <row r="578" spans="5:6" x14ac:dyDescent="0.25">
      <c r="E578" s="4">
        <f t="shared" ca="1" si="18"/>
        <v>0.96261386198500853</v>
      </c>
      <c r="F578" s="4">
        <f t="shared" ca="1" si="17"/>
        <v>3.8585766323285915</v>
      </c>
    </row>
    <row r="579" spans="5:6" x14ac:dyDescent="0.25">
      <c r="E579" s="4">
        <f t="shared" ca="1" si="18"/>
        <v>0.1314745737321571</v>
      </c>
      <c r="F579" s="4">
        <f t="shared" ref="F579:F642" ca="1" si="19">$C$3*((((1-E579)^(-1/C$5))-1)^(1/$C$4))</f>
        <v>1.7877532103449936</v>
      </c>
    </row>
    <row r="580" spans="5:6" x14ac:dyDescent="0.25">
      <c r="E580" s="4">
        <f t="shared" ref="E580:E643" ca="1" si="20">RAND()</f>
        <v>0.97584744376431221</v>
      </c>
      <c r="F580" s="4">
        <f t="shared" ca="1" si="19"/>
        <v>4.2112597888349752</v>
      </c>
    </row>
    <row r="581" spans="5:6" x14ac:dyDescent="0.25">
      <c r="E581" s="4">
        <f t="shared" ca="1" si="20"/>
        <v>0.34592883599393931</v>
      </c>
      <c r="F581" s="4">
        <f t="shared" ca="1" si="19"/>
        <v>2.059013009786947</v>
      </c>
    </row>
    <row r="582" spans="5:6" x14ac:dyDescent="0.25">
      <c r="E582" s="4">
        <f t="shared" ca="1" si="20"/>
        <v>0.10577265157601201</v>
      </c>
      <c r="F582" s="4">
        <f t="shared" ca="1" si="19"/>
        <v>1.7414898817719124</v>
      </c>
    </row>
    <row r="583" spans="5:6" x14ac:dyDescent="0.25">
      <c r="E583" s="4">
        <f t="shared" ca="1" si="20"/>
        <v>0.47550309911010336</v>
      </c>
      <c r="F583" s="4">
        <f t="shared" ca="1" si="19"/>
        <v>2.2034814570643557</v>
      </c>
    </row>
    <row r="584" spans="5:6" x14ac:dyDescent="0.25">
      <c r="E584" s="4">
        <f t="shared" ca="1" si="20"/>
        <v>1.4744049238581969E-2</v>
      </c>
      <c r="F584" s="4">
        <f t="shared" ca="1" si="19"/>
        <v>1.4091703938821718</v>
      </c>
    </row>
    <row r="585" spans="5:6" x14ac:dyDescent="0.25">
      <c r="E585" s="4">
        <f t="shared" ca="1" si="20"/>
        <v>0.93962025462162913</v>
      </c>
      <c r="F585" s="4">
        <f t="shared" ca="1" si="19"/>
        <v>3.5050411379598287</v>
      </c>
    </row>
    <row r="586" spans="5:6" x14ac:dyDescent="0.25">
      <c r="E586" s="4">
        <f t="shared" ca="1" si="20"/>
        <v>0.17733490623364923</v>
      </c>
      <c r="F586" s="4">
        <f t="shared" ca="1" si="19"/>
        <v>1.8575285271987085</v>
      </c>
    </row>
    <row r="587" spans="5:6" x14ac:dyDescent="0.25">
      <c r="E587" s="4">
        <f t="shared" ca="1" si="20"/>
        <v>0.44114073388988906</v>
      </c>
      <c r="F587" s="4">
        <f t="shared" ca="1" si="19"/>
        <v>2.1642524182937959</v>
      </c>
    </row>
    <row r="588" spans="5:6" x14ac:dyDescent="0.25">
      <c r="E588" s="4">
        <f t="shared" ca="1" si="20"/>
        <v>0.13601926153698241</v>
      </c>
      <c r="F588" s="4">
        <f t="shared" ca="1" si="19"/>
        <v>1.7952848536274115</v>
      </c>
    </row>
    <row r="589" spans="5:6" x14ac:dyDescent="0.25">
      <c r="E589" s="4">
        <f t="shared" ca="1" si="20"/>
        <v>0.38530657432536664</v>
      </c>
      <c r="F589" s="4">
        <f t="shared" ca="1" si="19"/>
        <v>2.1022672834308378</v>
      </c>
    </row>
    <row r="590" spans="5:6" x14ac:dyDescent="0.25">
      <c r="E590" s="4">
        <f t="shared" ca="1" si="20"/>
        <v>0.43468453400311158</v>
      </c>
      <c r="F590" s="4">
        <f t="shared" ca="1" si="19"/>
        <v>2.1569964418726477</v>
      </c>
    </row>
    <row r="591" spans="5:6" x14ac:dyDescent="0.25">
      <c r="E591" s="4">
        <f t="shared" ca="1" si="20"/>
        <v>0.40090971833884348</v>
      </c>
      <c r="F591" s="4">
        <f t="shared" ca="1" si="19"/>
        <v>2.1194515712352002</v>
      </c>
    </row>
    <row r="592" spans="5:6" x14ac:dyDescent="0.25">
      <c r="E592" s="4">
        <f t="shared" ca="1" si="20"/>
        <v>0.21735300875630592</v>
      </c>
      <c r="F592" s="4">
        <f t="shared" ca="1" si="19"/>
        <v>1.9104686361909149</v>
      </c>
    </row>
    <row r="593" spans="5:6" x14ac:dyDescent="0.25">
      <c r="E593" s="4">
        <f t="shared" ca="1" si="20"/>
        <v>0.41073392658830088</v>
      </c>
      <c r="F593" s="4">
        <f t="shared" ca="1" si="19"/>
        <v>2.1303130465021365</v>
      </c>
    </row>
    <row r="594" spans="5:6" x14ac:dyDescent="0.25">
      <c r="E594" s="4">
        <f t="shared" ca="1" si="20"/>
        <v>5.4677624076999387E-2</v>
      </c>
      <c r="F594" s="4">
        <f t="shared" ca="1" si="19"/>
        <v>1.616568566245556</v>
      </c>
    </row>
    <row r="595" spans="5:6" x14ac:dyDescent="0.25">
      <c r="E595" s="4">
        <f t="shared" ca="1" si="20"/>
        <v>0.62216817559756199</v>
      </c>
      <c r="F595" s="4">
        <f t="shared" ca="1" si="19"/>
        <v>2.3926583463288771</v>
      </c>
    </row>
    <row r="596" spans="5:6" x14ac:dyDescent="0.25">
      <c r="E596" s="4">
        <f t="shared" ca="1" si="20"/>
        <v>0.44802129303943106</v>
      </c>
      <c r="F596" s="4">
        <f t="shared" ca="1" si="19"/>
        <v>2.1720207609024293</v>
      </c>
    </row>
    <row r="597" spans="5:6" x14ac:dyDescent="0.25">
      <c r="E597" s="4">
        <f t="shared" ca="1" si="20"/>
        <v>0.37270230196870135</v>
      </c>
      <c r="F597" s="4">
        <f t="shared" ca="1" si="19"/>
        <v>2.0884215474203041</v>
      </c>
    </row>
    <row r="598" spans="5:6" x14ac:dyDescent="0.25">
      <c r="E598" s="4">
        <f t="shared" ca="1" si="20"/>
        <v>0.34933470102119024</v>
      </c>
      <c r="F598" s="4">
        <f t="shared" ca="1" si="19"/>
        <v>2.0627592414296241</v>
      </c>
    </row>
    <row r="599" spans="5:6" x14ac:dyDescent="0.25">
      <c r="E599" s="4">
        <f t="shared" ca="1" si="20"/>
        <v>0.93718584926813331</v>
      </c>
      <c r="F599" s="4">
        <f t="shared" ca="1" si="19"/>
        <v>3.4773371653401779</v>
      </c>
    </row>
    <row r="600" spans="5:6" x14ac:dyDescent="0.25">
      <c r="E600" s="4">
        <f t="shared" ca="1" si="20"/>
        <v>0.56260553374896749</v>
      </c>
      <c r="F600" s="4">
        <f t="shared" ca="1" si="19"/>
        <v>2.3101135933672228</v>
      </c>
    </row>
    <row r="601" spans="5:6" x14ac:dyDescent="0.25">
      <c r="E601" s="4">
        <f t="shared" ca="1" si="20"/>
        <v>0.2529029277636794</v>
      </c>
      <c r="F601" s="4">
        <f t="shared" ca="1" si="19"/>
        <v>1.9538070757047998</v>
      </c>
    </row>
    <row r="602" spans="5:6" x14ac:dyDescent="0.25">
      <c r="E602" s="4">
        <f t="shared" ca="1" si="20"/>
        <v>0.59921151488502855</v>
      </c>
      <c r="F602" s="4">
        <f t="shared" ca="1" si="19"/>
        <v>2.3596208223243362</v>
      </c>
    </row>
    <row r="603" spans="5:6" x14ac:dyDescent="0.25">
      <c r="E603" s="4">
        <f t="shared" ca="1" si="20"/>
        <v>0.89916666951730639</v>
      </c>
      <c r="F603" s="4">
        <f t="shared" ca="1" si="19"/>
        <v>3.1612973720934994</v>
      </c>
    </row>
    <row r="604" spans="5:6" x14ac:dyDescent="0.25">
      <c r="E604" s="4">
        <f t="shared" ca="1" si="20"/>
        <v>0.4415704569303931</v>
      </c>
      <c r="F604" s="4">
        <f t="shared" ca="1" si="19"/>
        <v>2.1647364836533818</v>
      </c>
    </row>
    <row r="605" spans="5:6" x14ac:dyDescent="0.25">
      <c r="E605" s="4">
        <f t="shared" ca="1" si="20"/>
        <v>0.72319075317148296</v>
      </c>
      <c r="F605" s="4">
        <f t="shared" ca="1" si="19"/>
        <v>2.5652622211742999</v>
      </c>
    </row>
    <row r="606" spans="5:6" x14ac:dyDescent="0.25">
      <c r="E606" s="4">
        <f t="shared" ca="1" si="20"/>
        <v>0.48293064458130153</v>
      </c>
      <c r="F606" s="4">
        <f t="shared" ca="1" si="19"/>
        <v>2.2121229211429161</v>
      </c>
    </row>
    <row r="607" spans="5:6" x14ac:dyDescent="0.25">
      <c r="E607" s="4">
        <f t="shared" ca="1" si="20"/>
        <v>8.3237300539696912E-2</v>
      </c>
      <c r="F607" s="4">
        <f t="shared" ca="1" si="19"/>
        <v>1.6938199447020306</v>
      </c>
    </row>
    <row r="608" spans="5:6" x14ac:dyDescent="0.25">
      <c r="E608" s="4">
        <f t="shared" ca="1" si="20"/>
        <v>0.10049007904476503</v>
      </c>
      <c r="F608" s="4">
        <f t="shared" ca="1" si="19"/>
        <v>1.7310327301223249</v>
      </c>
    </row>
    <row r="609" spans="5:6" x14ac:dyDescent="0.25">
      <c r="E609" s="4">
        <f t="shared" ca="1" si="20"/>
        <v>0.19911877623255236</v>
      </c>
      <c r="F609" s="4">
        <f t="shared" ca="1" si="19"/>
        <v>1.8870182557686357</v>
      </c>
    </row>
    <row r="610" spans="5:6" x14ac:dyDescent="0.25">
      <c r="E610" s="4">
        <f t="shared" ca="1" si="20"/>
        <v>0.84501627737957141</v>
      </c>
      <c r="F610" s="4">
        <f t="shared" ca="1" si="19"/>
        <v>2.8967890614231968</v>
      </c>
    </row>
    <row r="611" spans="5:6" x14ac:dyDescent="0.25">
      <c r="E611" s="4">
        <f t="shared" ca="1" si="20"/>
        <v>0.92400413361131317</v>
      </c>
      <c r="F611" s="4">
        <f t="shared" ca="1" si="19"/>
        <v>3.3467282778880971</v>
      </c>
    </row>
    <row r="612" spans="5:6" x14ac:dyDescent="0.25">
      <c r="E612" s="4">
        <f t="shared" ca="1" si="20"/>
        <v>7.9151367599733513E-2</v>
      </c>
      <c r="F612" s="4">
        <f t="shared" ca="1" si="19"/>
        <v>1.6841761106094328</v>
      </c>
    </row>
    <row r="613" spans="5:6" x14ac:dyDescent="0.25">
      <c r="E613" s="4">
        <f t="shared" ca="1" si="20"/>
        <v>0.59339367756553452</v>
      </c>
      <c r="F613" s="4">
        <f t="shared" ca="1" si="19"/>
        <v>2.3515093948002481</v>
      </c>
    </row>
    <row r="614" spans="5:6" x14ac:dyDescent="0.25">
      <c r="E614" s="4">
        <f t="shared" ca="1" si="20"/>
        <v>0.32878378494231175</v>
      </c>
      <c r="F614" s="4">
        <f t="shared" ca="1" si="19"/>
        <v>2.0401016678981763</v>
      </c>
    </row>
    <row r="615" spans="5:6" x14ac:dyDescent="0.25">
      <c r="E615" s="4">
        <f t="shared" ca="1" si="20"/>
        <v>0.82707457960538511</v>
      </c>
      <c r="F615" s="4">
        <f t="shared" ca="1" si="19"/>
        <v>2.8323031462597328</v>
      </c>
    </row>
    <row r="616" spans="5:6" x14ac:dyDescent="0.25">
      <c r="E616" s="4">
        <f t="shared" ca="1" si="20"/>
        <v>0.81848807229828247</v>
      </c>
      <c r="F616" s="4">
        <f t="shared" ca="1" si="19"/>
        <v>2.8041032990447072</v>
      </c>
    </row>
    <row r="617" spans="5:6" x14ac:dyDescent="0.25">
      <c r="E617" s="4">
        <f t="shared" ca="1" si="20"/>
        <v>0.72422306636425149</v>
      </c>
      <c r="F617" s="4">
        <f t="shared" ca="1" si="19"/>
        <v>2.5673384071011527</v>
      </c>
    </row>
    <row r="618" spans="5:6" x14ac:dyDescent="0.25">
      <c r="E618" s="4">
        <f t="shared" ca="1" si="20"/>
        <v>6.8971902152746845E-2</v>
      </c>
      <c r="F618" s="4">
        <f t="shared" ca="1" si="19"/>
        <v>1.6583779616234195</v>
      </c>
    </row>
    <row r="619" spans="5:6" x14ac:dyDescent="0.25">
      <c r="E619" s="4">
        <f t="shared" ca="1" si="20"/>
        <v>0.48800960611315003</v>
      </c>
      <c r="F619" s="4">
        <f t="shared" ca="1" si="19"/>
        <v>2.2180706409332203</v>
      </c>
    </row>
    <row r="620" spans="5:6" x14ac:dyDescent="0.25">
      <c r="E620" s="4">
        <f t="shared" ca="1" si="20"/>
        <v>0.6716785836215361</v>
      </c>
      <c r="F620" s="4">
        <f t="shared" ca="1" si="19"/>
        <v>2.4706806887339718</v>
      </c>
    </row>
    <row r="621" spans="5:6" x14ac:dyDescent="0.25">
      <c r="E621" s="4">
        <f t="shared" ca="1" si="20"/>
        <v>0.66572945218758695</v>
      </c>
      <c r="F621" s="4">
        <f t="shared" ca="1" si="19"/>
        <v>2.46073326420212</v>
      </c>
    </row>
    <row r="622" spans="5:6" x14ac:dyDescent="0.25">
      <c r="E622" s="4">
        <f t="shared" ca="1" si="20"/>
        <v>0.65128986606947337</v>
      </c>
      <c r="F622" s="4">
        <f t="shared" ca="1" si="19"/>
        <v>2.4372853389134748</v>
      </c>
    </row>
    <row r="623" spans="5:6" x14ac:dyDescent="0.25">
      <c r="E623" s="4">
        <f t="shared" ca="1" si="20"/>
        <v>0.32567238020102152</v>
      </c>
      <c r="F623" s="4">
        <f t="shared" ca="1" si="19"/>
        <v>2.0366572286196876</v>
      </c>
    </row>
    <row r="624" spans="5:6" x14ac:dyDescent="0.25">
      <c r="E624" s="4">
        <f t="shared" ca="1" si="20"/>
        <v>0.76114505904661622</v>
      </c>
      <c r="F624" s="4">
        <f t="shared" ca="1" si="19"/>
        <v>2.6475973561557575</v>
      </c>
    </row>
    <row r="625" spans="5:6" x14ac:dyDescent="0.25">
      <c r="E625" s="4">
        <f t="shared" ca="1" si="20"/>
        <v>0.54096210871931916</v>
      </c>
      <c r="F625" s="4">
        <f t="shared" ca="1" si="19"/>
        <v>2.282357281966346</v>
      </c>
    </row>
    <row r="626" spans="5:6" x14ac:dyDescent="0.25">
      <c r="E626" s="4">
        <f t="shared" ca="1" si="20"/>
        <v>0.24947004152750385</v>
      </c>
      <c r="F626" s="4">
        <f t="shared" ca="1" si="19"/>
        <v>1.9497331864335601</v>
      </c>
    </row>
    <row r="627" spans="5:6" x14ac:dyDescent="0.25">
      <c r="E627" s="4">
        <f t="shared" ca="1" si="20"/>
        <v>0.87896699502964892</v>
      </c>
      <c r="F627" s="4">
        <f t="shared" ca="1" si="19"/>
        <v>3.0465501332414102</v>
      </c>
    </row>
    <row r="628" spans="5:6" x14ac:dyDescent="0.25">
      <c r="E628" s="4">
        <f t="shared" ca="1" si="20"/>
        <v>0.67459670145974593</v>
      </c>
      <c r="F628" s="4">
        <f t="shared" ca="1" si="19"/>
        <v>2.4756248390325788</v>
      </c>
    </row>
    <row r="629" spans="5:6" x14ac:dyDescent="0.25">
      <c r="E629" s="4">
        <f t="shared" ca="1" si="20"/>
        <v>0.4959027170530802</v>
      </c>
      <c r="F629" s="4">
        <f t="shared" ca="1" si="19"/>
        <v>2.2273802566908194</v>
      </c>
    </row>
    <row r="630" spans="5:6" x14ac:dyDescent="0.25">
      <c r="E630" s="4">
        <f t="shared" ca="1" si="20"/>
        <v>0.64122333040057145</v>
      </c>
      <c r="F630" s="4">
        <f t="shared" ca="1" si="19"/>
        <v>2.4214800565009029</v>
      </c>
    </row>
    <row r="631" spans="5:6" x14ac:dyDescent="0.25">
      <c r="E631" s="4">
        <f t="shared" ca="1" si="20"/>
        <v>0.20567766896362427</v>
      </c>
      <c r="F631" s="4">
        <f t="shared" ca="1" si="19"/>
        <v>1.8955681442438859</v>
      </c>
    </row>
    <row r="632" spans="5:6" x14ac:dyDescent="0.25">
      <c r="E632" s="4">
        <f t="shared" ca="1" si="20"/>
        <v>0.90819664623253016</v>
      </c>
      <c r="F632" s="4">
        <f t="shared" ca="1" si="19"/>
        <v>3.2217416975619959</v>
      </c>
    </row>
    <row r="633" spans="5:6" x14ac:dyDescent="0.25">
      <c r="E633" s="4">
        <f t="shared" ca="1" si="20"/>
        <v>0.90565415952431871</v>
      </c>
      <c r="F633" s="4">
        <f t="shared" ca="1" si="19"/>
        <v>3.2040341909099936</v>
      </c>
    </row>
    <row r="634" spans="5:6" x14ac:dyDescent="0.25">
      <c r="E634" s="4">
        <f t="shared" ca="1" si="20"/>
        <v>1.271590492803687E-2</v>
      </c>
      <c r="F634" s="4">
        <f t="shared" ca="1" si="19"/>
        <v>1.3880409869254076</v>
      </c>
    </row>
    <row r="635" spans="5:6" x14ac:dyDescent="0.25">
      <c r="E635" s="4">
        <f t="shared" ca="1" si="20"/>
        <v>0.87127252711236036</v>
      </c>
      <c r="F635" s="4">
        <f t="shared" ca="1" si="19"/>
        <v>3.0086388457355668</v>
      </c>
    </row>
    <row r="636" spans="5:6" x14ac:dyDescent="0.25">
      <c r="E636" s="4">
        <f t="shared" ca="1" si="20"/>
        <v>0.72659177897868288</v>
      </c>
      <c r="F636" s="4">
        <f t="shared" ca="1" si="19"/>
        <v>2.5721334346803117</v>
      </c>
    </row>
    <row r="637" spans="5:6" x14ac:dyDescent="0.25">
      <c r="E637" s="4">
        <f t="shared" ca="1" si="20"/>
        <v>2.0220987837178739E-2</v>
      </c>
      <c r="F637" s="4">
        <f t="shared" ca="1" si="19"/>
        <v>1.4556141798625983</v>
      </c>
    </row>
    <row r="638" spans="5:6" x14ac:dyDescent="0.25">
      <c r="E638" s="4">
        <f t="shared" ca="1" si="20"/>
        <v>0.91375374892582706</v>
      </c>
      <c r="F638" s="4">
        <f t="shared" ca="1" si="19"/>
        <v>3.2625539099813263</v>
      </c>
    </row>
    <row r="639" spans="5:6" x14ac:dyDescent="0.25">
      <c r="E639" s="4">
        <f t="shared" ca="1" si="20"/>
        <v>0.39565477829189577</v>
      </c>
      <c r="F639" s="4">
        <f t="shared" ca="1" si="19"/>
        <v>2.1136564592393667</v>
      </c>
    </row>
    <row r="640" spans="5:6" x14ac:dyDescent="0.25">
      <c r="E640" s="4">
        <f t="shared" ca="1" si="20"/>
        <v>6.9551737282717352E-2</v>
      </c>
      <c r="F640" s="4">
        <f t="shared" ca="1" si="19"/>
        <v>1.6599238489803867</v>
      </c>
    </row>
    <row r="641" spans="5:6" x14ac:dyDescent="0.25">
      <c r="E641" s="4">
        <f t="shared" ca="1" si="20"/>
        <v>0.93604489664859747</v>
      </c>
      <c r="F641" s="4">
        <f t="shared" ca="1" si="19"/>
        <v>3.4647902836950353</v>
      </c>
    </row>
    <row r="642" spans="5:6" x14ac:dyDescent="0.25">
      <c r="E642" s="4">
        <f t="shared" ca="1" si="20"/>
        <v>0.51775509494335614</v>
      </c>
      <c r="F642" s="4">
        <f t="shared" ca="1" si="19"/>
        <v>2.2536211033221094</v>
      </c>
    </row>
    <row r="643" spans="5:6" x14ac:dyDescent="0.25">
      <c r="E643" s="4">
        <f t="shared" ca="1" si="20"/>
        <v>0.61403555715268299</v>
      </c>
      <c r="F643" s="4">
        <f t="shared" ref="F643:F706" ca="1" si="21">$C$3*((((1-E643)^(-1/C$5))-1)^(1/$C$4))</f>
        <v>2.380757149459968</v>
      </c>
    </row>
    <row r="644" spans="5:6" x14ac:dyDescent="0.25">
      <c r="E644" s="4">
        <f t="shared" ref="E644:E707" ca="1" si="22">RAND()</f>
        <v>0.65180263754326329</v>
      </c>
      <c r="F644" s="4">
        <f t="shared" ca="1" si="21"/>
        <v>2.4381019336936705</v>
      </c>
    </row>
    <row r="645" spans="5:6" x14ac:dyDescent="0.25">
      <c r="E645" s="4">
        <f t="shared" ca="1" si="22"/>
        <v>0.38038528100873503</v>
      </c>
      <c r="F645" s="4">
        <f t="shared" ca="1" si="21"/>
        <v>2.0968588278410865</v>
      </c>
    </row>
    <row r="646" spans="5:6" x14ac:dyDescent="0.25">
      <c r="E646" s="4">
        <f t="shared" ca="1" si="22"/>
        <v>0.64515942377802205</v>
      </c>
      <c r="F646" s="4">
        <f t="shared" ca="1" si="21"/>
        <v>2.4276097021865919</v>
      </c>
    </row>
    <row r="647" spans="5:6" x14ac:dyDescent="0.25">
      <c r="E647" s="4">
        <f t="shared" ca="1" si="22"/>
        <v>0.56027906804749628</v>
      </c>
      <c r="F647" s="4">
        <f t="shared" ca="1" si="21"/>
        <v>2.3070809829707981</v>
      </c>
    </row>
    <row r="648" spans="5:6" x14ac:dyDescent="0.25">
      <c r="E648" s="4">
        <f t="shared" ca="1" si="22"/>
        <v>0.47117371119463847</v>
      </c>
      <c r="F648" s="4">
        <f t="shared" ca="1" si="21"/>
        <v>2.1984738675835098</v>
      </c>
    </row>
    <row r="649" spans="5:6" x14ac:dyDescent="0.25">
      <c r="E649" s="4">
        <f t="shared" ca="1" si="22"/>
        <v>0.9935994072002523</v>
      </c>
      <c r="F649" s="4">
        <f t="shared" ca="1" si="21"/>
        <v>5.4926784653721938</v>
      </c>
    </row>
    <row r="650" spans="5:6" x14ac:dyDescent="0.25">
      <c r="E650" s="4">
        <f t="shared" ca="1" si="22"/>
        <v>0.90765911736493821</v>
      </c>
      <c r="F650" s="4">
        <f t="shared" ca="1" si="21"/>
        <v>3.2179499690643989</v>
      </c>
    </row>
    <row r="651" spans="5:6" x14ac:dyDescent="0.25">
      <c r="E651" s="4">
        <f t="shared" ca="1" si="22"/>
        <v>0.46135426161321236</v>
      </c>
      <c r="F651" s="4">
        <f t="shared" ca="1" si="21"/>
        <v>2.1871907852419419</v>
      </c>
    </row>
    <row r="652" spans="5:6" x14ac:dyDescent="0.25">
      <c r="E652" s="4">
        <f t="shared" ca="1" si="22"/>
        <v>3.0472775050462975E-2</v>
      </c>
      <c r="F652" s="4">
        <f t="shared" ca="1" si="21"/>
        <v>1.5189566980753564</v>
      </c>
    </row>
    <row r="653" spans="5:6" x14ac:dyDescent="0.25">
      <c r="E653" s="4">
        <f t="shared" ca="1" si="22"/>
        <v>0.82025506523874525</v>
      </c>
      <c r="F653" s="4">
        <f t="shared" ca="1" si="21"/>
        <v>2.8097803291411845</v>
      </c>
    </row>
    <row r="654" spans="5:6" x14ac:dyDescent="0.25">
      <c r="E654" s="4">
        <f t="shared" ca="1" si="22"/>
        <v>0.99786534666298765</v>
      </c>
      <c r="F654" s="4">
        <f t="shared" ca="1" si="21"/>
        <v>6.8417047173559737</v>
      </c>
    </row>
    <row r="655" spans="5:6" x14ac:dyDescent="0.25">
      <c r="E655" s="4">
        <f t="shared" ca="1" si="22"/>
        <v>0.29780582346874762</v>
      </c>
      <c r="F655" s="4">
        <f t="shared" ca="1" si="21"/>
        <v>2.0055467020591746</v>
      </c>
    </row>
    <row r="656" spans="5:6" x14ac:dyDescent="0.25">
      <c r="E656" s="4">
        <f t="shared" ca="1" si="22"/>
        <v>0.54663737657487477</v>
      </c>
      <c r="F656" s="4">
        <f t="shared" ca="1" si="21"/>
        <v>2.2895397300358709</v>
      </c>
    </row>
    <row r="657" spans="5:6" x14ac:dyDescent="0.25">
      <c r="E657" s="4">
        <f t="shared" ca="1" si="22"/>
        <v>4.441724777208389E-3</v>
      </c>
      <c r="F657" s="4">
        <f t="shared" ca="1" si="21"/>
        <v>1.2478956312514744</v>
      </c>
    </row>
    <row r="658" spans="5:6" x14ac:dyDescent="0.25">
      <c r="E658" s="4">
        <f t="shared" ca="1" si="22"/>
        <v>0.34809359258914707</v>
      </c>
      <c r="F658" s="4">
        <f t="shared" ca="1" si="21"/>
        <v>2.0613944025198738</v>
      </c>
    </row>
    <row r="659" spans="5:6" x14ac:dyDescent="0.25">
      <c r="E659" s="4">
        <f t="shared" ca="1" si="22"/>
        <v>0.63810543850573942</v>
      </c>
      <c r="F659" s="4">
        <f t="shared" ca="1" si="21"/>
        <v>2.416669035254206</v>
      </c>
    </row>
    <row r="660" spans="5:6" x14ac:dyDescent="0.25">
      <c r="E660" s="4">
        <f t="shared" ca="1" si="22"/>
        <v>0.17666537745971345</v>
      </c>
      <c r="F660" s="4">
        <f t="shared" ca="1" si="21"/>
        <v>1.8565921180891627</v>
      </c>
    </row>
    <row r="661" spans="5:6" x14ac:dyDescent="0.25">
      <c r="E661" s="4">
        <f t="shared" ca="1" si="22"/>
        <v>0.45542307825922457</v>
      </c>
      <c r="F661" s="4">
        <f t="shared" ca="1" si="21"/>
        <v>2.180422258054064</v>
      </c>
    </row>
    <row r="662" spans="5:6" x14ac:dyDescent="0.25">
      <c r="E662" s="4">
        <f t="shared" ca="1" si="22"/>
        <v>0.41304521627123503</v>
      </c>
      <c r="F662" s="4">
        <f t="shared" ca="1" si="21"/>
        <v>2.1328743985274943</v>
      </c>
    </row>
    <row r="663" spans="5:6" x14ac:dyDescent="0.25">
      <c r="E663" s="4">
        <f t="shared" ca="1" si="22"/>
        <v>0.31683375575316508</v>
      </c>
      <c r="F663" s="4">
        <f t="shared" ca="1" si="21"/>
        <v>2.0268451105537886</v>
      </c>
    </row>
    <row r="664" spans="5:6" x14ac:dyDescent="0.25">
      <c r="E664" s="4">
        <f t="shared" ca="1" si="22"/>
        <v>0.91086181431212609</v>
      </c>
      <c r="F664" s="4">
        <f t="shared" ca="1" si="21"/>
        <v>3.2409384681262781</v>
      </c>
    </row>
    <row r="665" spans="5:6" x14ac:dyDescent="0.25">
      <c r="E665" s="4">
        <f t="shared" ca="1" si="22"/>
        <v>0.84196421979905534</v>
      </c>
      <c r="F665" s="4">
        <f t="shared" ca="1" si="21"/>
        <v>2.8852302184098049</v>
      </c>
    </row>
    <row r="666" spans="5:6" x14ac:dyDescent="0.25">
      <c r="E666" s="4">
        <f t="shared" ca="1" si="22"/>
        <v>0.87745082529541152</v>
      </c>
      <c r="F666" s="4">
        <f t="shared" ca="1" si="21"/>
        <v>3.0388602870527808</v>
      </c>
    </row>
    <row r="667" spans="5:6" x14ac:dyDescent="0.25">
      <c r="E667" s="4">
        <f t="shared" ca="1" si="22"/>
        <v>0.11007504632434506</v>
      </c>
      <c r="F667" s="4">
        <f t="shared" ca="1" si="21"/>
        <v>1.7497365440383128</v>
      </c>
    </row>
    <row r="668" spans="5:6" x14ac:dyDescent="0.25">
      <c r="E668" s="4">
        <f t="shared" ca="1" si="22"/>
        <v>0.18217378623941816</v>
      </c>
      <c r="F668" s="4">
        <f t="shared" ca="1" si="21"/>
        <v>1.8642391104727865</v>
      </c>
    </row>
    <row r="669" spans="5:6" x14ac:dyDescent="0.25">
      <c r="E669" s="4">
        <f t="shared" ca="1" si="22"/>
        <v>0.91191440049519457</v>
      </c>
      <c r="F669" s="4">
        <f t="shared" ca="1" si="21"/>
        <v>3.2487083630166622</v>
      </c>
    </row>
    <row r="670" spans="5:6" x14ac:dyDescent="0.25">
      <c r="E670" s="4">
        <f t="shared" ca="1" si="22"/>
        <v>0.35918582311329661</v>
      </c>
      <c r="F670" s="4">
        <f t="shared" ca="1" si="21"/>
        <v>2.0735830400974007</v>
      </c>
    </row>
    <row r="671" spans="5:6" x14ac:dyDescent="0.25">
      <c r="E671" s="4">
        <f t="shared" ca="1" si="22"/>
        <v>0.52254708806760752</v>
      </c>
      <c r="F671" s="4">
        <f t="shared" ca="1" si="21"/>
        <v>2.2594763213452471</v>
      </c>
    </row>
    <row r="672" spans="5:6" x14ac:dyDescent="0.25">
      <c r="E672" s="4">
        <f t="shared" ca="1" si="22"/>
        <v>0.20358663765550433</v>
      </c>
      <c r="F672" s="4">
        <f t="shared" ca="1" si="21"/>
        <v>1.8928571622776469</v>
      </c>
    </row>
    <row r="673" spans="5:6" x14ac:dyDescent="0.25">
      <c r="E673" s="4">
        <f t="shared" ca="1" si="22"/>
        <v>0.7794080428286696</v>
      </c>
      <c r="F673" s="4">
        <f t="shared" ca="1" si="21"/>
        <v>2.6924373068147172</v>
      </c>
    </row>
    <row r="674" spans="5:6" x14ac:dyDescent="0.25">
      <c r="E674" s="4">
        <f t="shared" ca="1" si="22"/>
        <v>0.70806902308626007</v>
      </c>
      <c r="F674" s="4">
        <f t="shared" ca="1" si="21"/>
        <v>2.5357442549411422</v>
      </c>
    </row>
    <row r="675" spans="5:6" x14ac:dyDescent="0.25">
      <c r="E675" s="4">
        <f t="shared" ca="1" si="22"/>
        <v>0.67011359807155413</v>
      </c>
      <c r="F675" s="4">
        <f t="shared" ca="1" si="21"/>
        <v>2.4680469123852529</v>
      </c>
    </row>
    <row r="676" spans="5:6" x14ac:dyDescent="0.25">
      <c r="E676" s="4">
        <f t="shared" ca="1" si="22"/>
        <v>0.1116644753731808</v>
      </c>
      <c r="F676" s="4">
        <f t="shared" ca="1" si="21"/>
        <v>1.7527259191104814</v>
      </c>
    </row>
    <row r="677" spans="5:6" x14ac:dyDescent="0.25">
      <c r="E677" s="4">
        <f t="shared" ca="1" si="22"/>
        <v>0.55816399232847469</v>
      </c>
      <c r="F677" s="4">
        <f t="shared" ca="1" si="21"/>
        <v>2.30433461015439</v>
      </c>
    </row>
    <row r="678" spans="5:6" x14ac:dyDescent="0.25">
      <c r="E678" s="4">
        <f t="shared" ca="1" si="22"/>
        <v>0.2149371559704587</v>
      </c>
      <c r="F678" s="4">
        <f t="shared" ca="1" si="21"/>
        <v>1.9074168368011326</v>
      </c>
    </row>
    <row r="679" spans="5:6" x14ac:dyDescent="0.25">
      <c r="E679" s="4">
        <f t="shared" ca="1" si="22"/>
        <v>0.81326238563658604</v>
      </c>
      <c r="F679" s="4">
        <f t="shared" ca="1" si="21"/>
        <v>2.7876752149224417</v>
      </c>
    </row>
    <row r="680" spans="5:6" x14ac:dyDescent="0.25">
      <c r="E680" s="4">
        <f t="shared" ca="1" si="22"/>
        <v>0.47787962271736562</v>
      </c>
      <c r="F680" s="4">
        <f t="shared" ca="1" si="21"/>
        <v>2.2062393091191437</v>
      </c>
    </row>
    <row r="681" spans="5:6" x14ac:dyDescent="0.25">
      <c r="E681" s="4">
        <f t="shared" ca="1" si="22"/>
        <v>0.21142150808783955</v>
      </c>
      <c r="F681" s="4">
        <f t="shared" ca="1" si="21"/>
        <v>1.9029471510047815</v>
      </c>
    </row>
    <row r="682" spans="5:6" x14ac:dyDescent="0.25">
      <c r="E682" s="4">
        <f t="shared" ca="1" si="22"/>
        <v>0.51807570137525705</v>
      </c>
      <c r="F682" s="4">
        <f t="shared" ca="1" si="21"/>
        <v>2.2540116434764634</v>
      </c>
    </row>
    <row r="683" spans="5:6" x14ac:dyDescent="0.25">
      <c r="E683" s="4">
        <f t="shared" ca="1" si="22"/>
        <v>0.24642863210953891</v>
      </c>
      <c r="F683" s="4">
        <f t="shared" ca="1" si="21"/>
        <v>1.9461063919128263</v>
      </c>
    </row>
    <row r="684" spans="5:6" x14ac:dyDescent="0.25">
      <c r="E684" s="4">
        <f t="shared" ca="1" si="22"/>
        <v>0.9678112733530414</v>
      </c>
      <c r="F684" s="4">
        <f t="shared" ca="1" si="21"/>
        <v>3.9759802194986018</v>
      </c>
    </row>
    <row r="685" spans="5:6" x14ac:dyDescent="0.25">
      <c r="E685" s="4">
        <f t="shared" ca="1" si="22"/>
        <v>0.60137039047208707</v>
      </c>
      <c r="F685" s="4">
        <f t="shared" ca="1" si="21"/>
        <v>2.3626563660473359</v>
      </c>
    </row>
    <row r="686" spans="5:6" x14ac:dyDescent="0.25">
      <c r="E686" s="4">
        <f t="shared" ca="1" si="22"/>
        <v>0.44970084424989942</v>
      </c>
      <c r="F686" s="4">
        <f t="shared" ca="1" si="21"/>
        <v>2.173922951532143</v>
      </c>
    </row>
    <row r="687" spans="5:6" x14ac:dyDescent="0.25">
      <c r="E687" s="4">
        <f t="shared" ca="1" si="22"/>
        <v>0.58969860874110813</v>
      </c>
      <c r="F687" s="4">
        <f t="shared" ca="1" si="21"/>
        <v>2.346408382569205</v>
      </c>
    </row>
    <row r="688" spans="5:6" x14ac:dyDescent="0.25">
      <c r="E688" s="4">
        <f t="shared" ca="1" si="22"/>
        <v>0.36464298993670685</v>
      </c>
      <c r="F688" s="4">
        <f t="shared" ca="1" si="21"/>
        <v>2.079574459924153</v>
      </c>
    </row>
    <row r="689" spans="5:6" x14ac:dyDescent="0.25">
      <c r="E689" s="4">
        <f t="shared" ca="1" si="22"/>
        <v>0.43745569631069703</v>
      </c>
      <c r="F689" s="4">
        <f t="shared" ca="1" si="21"/>
        <v>2.1601071328506976</v>
      </c>
    </row>
    <row r="690" spans="5:6" x14ac:dyDescent="0.25">
      <c r="E690" s="4">
        <f t="shared" ca="1" si="22"/>
        <v>0.45396791217786825</v>
      </c>
      <c r="F690" s="4">
        <f t="shared" ca="1" si="21"/>
        <v>2.178766698672554</v>
      </c>
    </row>
    <row r="691" spans="5:6" x14ac:dyDescent="0.25">
      <c r="E691" s="4">
        <f t="shared" ca="1" si="22"/>
        <v>0.13927556405998376</v>
      </c>
      <c r="F691" s="4">
        <f t="shared" ca="1" si="21"/>
        <v>1.8005818487940601</v>
      </c>
    </row>
    <row r="692" spans="5:6" x14ac:dyDescent="0.25">
      <c r="E692" s="4">
        <f t="shared" ca="1" si="22"/>
        <v>0.26156781833819909</v>
      </c>
      <c r="F692" s="4">
        <f t="shared" ca="1" si="21"/>
        <v>1.9640026927047571</v>
      </c>
    </row>
    <row r="693" spans="5:6" x14ac:dyDescent="0.25">
      <c r="E693" s="4">
        <f t="shared" ca="1" si="22"/>
        <v>0.52676284518040406</v>
      </c>
      <c r="F693" s="4">
        <f t="shared" ca="1" si="21"/>
        <v>2.2646599957094908</v>
      </c>
    </row>
    <row r="694" spans="5:6" x14ac:dyDescent="0.25">
      <c r="E694" s="4">
        <f t="shared" ca="1" si="22"/>
        <v>2.6498302610952207E-2</v>
      </c>
      <c r="F694" s="4">
        <f t="shared" ca="1" si="21"/>
        <v>1.4969531518383612</v>
      </c>
    </row>
    <row r="695" spans="5:6" x14ac:dyDescent="0.25">
      <c r="E695" s="4">
        <f t="shared" ca="1" si="22"/>
        <v>0.17650356290332037</v>
      </c>
      <c r="F695" s="4">
        <f t="shared" ca="1" si="21"/>
        <v>1.8563655073993039</v>
      </c>
    </row>
    <row r="696" spans="5:6" x14ac:dyDescent="0.25">
      <c r="E696" s="4">
        <f t="shared" ca="1" si="22"/>
        <v>0.10612742563656408</v>
      </c>
      <c r="F696" s="4">
        <f t="shared" ca="1" si="21"/>
        <v>1.7421787476872987</v>
      </c>
    </row>
    <row r="697" spans="5:6" x14ac:dyDescent="0.25">
      <c r="E697" s="4">
        <f t="shared" ca="1" si="22"/>
        <v>0.1947423716699821</v>
      </c>
      <c r="F697" s="4">
        <f t="shared" ca="1" si="21"/>
        <v>1.8812347417531163</v>
      </c>
    </row>
    <row r="698" spans="5:6" x14ac:dyDescent="0.25">
      <c r="E698" s="4">
        <f t="shared" ca="1" si="22"/>
        <v>0.39839569605685043</v>
      </c>
      <c r="F698" s="4">
        <f t="shared" ca="1" si="21"/>
        <v>2.116677996813459</v>
      </c>
    </row>
    <row r="699" spans="5:6" x14ac:dyDescent="0.25">
      <c r="E699" s="4">
        <f t="shared" ca="1" si="22"/>
        <v>0.47006660883971718</v>
      </c>
      <c r="F699" s="4">
        <f t="shared" ca="1" si="21"/>
        <v>2.1971966649604666</v>
      </c>
    </row>
    <row r="700" spans="5:6" x14ac:dyDescent="0.25">
      <c r="E700" s="4">
        <f t="shared" ca="1" si="22"/>
        <v>0.48327805122618939</v>
      </c>
      <c r="F700" s="4">
        <f t="shared" ca="1" si="21"/>
        <v>2.2125287264211773</v>
      </c>
    </row>
    <row r="701" spans="5:6" x14ac:dyDescent="0.25">
      <c r="E701" s="4">
        <f t="shared" ca="1" si="22"/>
        <v>0.13026151962369203</v>
      </c>
      <c r="F701" s="4">
        <f t="shared" ca="1" si="21"/>
        <v>1.7857142292536512</v>
      </c>
    </row>
    <row r="702" spans="5:6" x14ac:dyDescent="0.25">
      <c r="E702" s="4">
        <f t="shared" ca="1" si="22"/>
        <v>0.46466373240962389</v>
      </c>
      <c r="F702" s="4">
        <f t="shared" ca="1" si="21"/>
        <v>2.1909824098907369</v>
      </c>
    </row>
    <row r="703" spans="5:6" x14ac:dyDescent="0.25">
      <c r="E703" s="4">
        <f t="shared" ca="1" si="22"/>
        <v>0.19823269025742274</v>
      </c>
      <c r="F703" s="4">
        <f t="shared" ca="1" si="21"/>
        <v>1.8858525114864604</v>
      </c>
    </row>
    <row r="704" spans="5:6" x14ac:dyDescent="0.25">
      <c r="E704" s="4">
        <f t="shared" ca="1" si="22"/>
        <v>0.47426601159418946</v>
      </c>
      <c r="F704" s="4">
        <f t="shared" ca="1" si="21"/>
        <v>2.2020484337846034</v>
      </c>
    </row>
    <row r="705" spans="5:6" x14ac:dyDescent="0.25">
      <c r="E705" s="4">
        <f t="shared" ca="1" si="22"/>
        <v>0.81075317985145479</v>
      </c>
      <c r="F705" s="4">
        <f t="shared" ca="1" si="21"/>
        <v>2.7799714989640552</v>
      </c>
    </row>
    <row r="706" spans="5:6" x14ac:dyDescent="0.25">
      <c r="E706" s="4">
        <f t="shared" ca="1" si="22"/>
        <v>4.2501011038033387E-2</v>
      </c>
      <c r="F706" s="4">
        <f t="shared" ca="1" si="21"/>
        <v>1.5733031479916275</v>
      </c>
    </row>
    <row r="707" spans="5:6" x14ac:dyDescent="0.25">
      <c r="E707" s="4">
        <f t="shared" ca="1" si="22"/>
        <v>0.34661394434469717</v>
      </c>
      <c r="F707" s="4">
        <f t="shared" ref="F707:F770" ca="1" si="23">$C$3*((((1-E707)^(-1/C$5))-1)^(1/$C$4))</f>
        <v>2.0597667984262498</v>
      </c>
    </row>
    <row r="708" spans="5:6" x14ac:dyDescent="0.25">
      <c r="E708" s="4">
        <f t="shared" ref="E708:E771" ca="1" si="24">RAND()</f>
        <v>0.20410277294331292</v>
      </c>
      <c r="F708" s="4">
        <f t="shared" ca="1" si="23"/>
        <v>1.8935275828846898</v>
      </c>
    </row>
    <row r="709" spans="5:6" x14ac:dyDescent="0.25">
      <c r="E709" s="4">
        <f t="shared" ca="1" si="24"/>
        <v>0.81689541277624678</v>
      </c>
      <c r="F709" s="4">
        <f t="shared" ca="1" si="23"/>
        <v>2.7990400351648117</v>
      </c>
    </row>
    <row r="710" spans="5:6" x14ac:dyDescent="0.25">
      <c r="E710" s="4">
        <f t="shared" ca="1" si="24"/>
        <v>0.15623033691666355</v>
      </c>
      <c r="F710" s="4">
        <f t="shared" ca="1" si="23"/>
        <v>1.8269742140389555</v>
      </c>
    </row>
    <row r="711" spans="5:6" x14ac:dyDescent="0.25">
      <c r="E711" s="4">
        <f t="shared" ca="1" si="24"/>
        <v>0.17246688849264247</v>
      </c>
      <c r="F711" s="4">
        <f t="shared" ca="1" si="23"/>
        <v>1.85067440186483</v>
      </c>
    </row>
    <row r="712" spans="5:6" x14ac:dyDescent="0.25">
      <c r="E712" s="4">
        <f t="shared" ca="1" si="24"/>
        <v>0.73557704808601465</v>
      </c>
      <c r="F712" s="4">
        <f t="shared" ca="1" si="23"/>
        <v>2.5907303918498763</v>
      </c>
    </row>
    <row r="713" spans="5:6" x14ac:dyDescent="0.25">
      <c r="E713" s="4">
        <f t="shared" ca="1" si="24"/>
        <v>0.1468635398829562</v>
      </c>
      <c r="F713" s="4">
        <f t="shared" ca="1" si="23"/>
        <v>1.8126269568873519</v>
      </c>
    </row>
    <row r="714" spans="5:6" x14ac:dyDescent="0.25">
      <c r="E714" s="4">
        <f t="shared" ca="1" si="24"/>
        <v>0.84543027030890783</v>
      </c>
      <c r="F714" s="4">
        <f t="shared" ca="1" si="23"/>
        <v>2.8983771837062955</v>
      </c>
    </row>
    <row r="715" spans="5:6" x14ac:dyDescent="0.25">
      <c r="E715" s="4">
        <f t="shared" ca="1" si="24"/>
        <v>0.30733540691685279</v>
      </c>
      <c r="F715" s="4">
        <f t="shared" ca="1" si="23"/>
        <v>2.016247066911101</v>
      </c>
    </row>
    <row r="716" spans="5:6" x14ac:dyDescent="0.25">
      <c r="E716" s="4">
        <f t="shared" ca="1" si="24"/>
        <v>5.2152343036232063E-2</v>
      </c>
      <c r="F716" s="4">
        <f t="shared" ca="1" si="23"/>
        <v>1.6082929888014341</v>
      </c>
    </row>
    <row r="717" spans="5:6" x14ac:dyDescent="0.25">
      <c r="E717" s="4">
        <f t="shared" ca="1" si="24"/>
        <v>0.4625380594211016</v>
      </c>
      <c r="F717" s="4">
        <f t="shared" ca="1" si="23"/>
        <v>2.1885457882888164</v>
      </c>
    </row>
    <row r="718" spans="5:6" x14ac:dyDescent="0.25">
      <c r="E718" s="4">
        <f t="shared" ca="1" si="24"/>
        <v>0.12087932889434183</v>
      </c>
      <c r="F718" s="4">
        <f t="shared" ca="1" si="23"/>
        <v>1.7695016351792738</v>
      </c>
    </row>
    <row r="719" spans="5:6" x14ac:dyDescent="0.25">
      <c r="E719" s="4">
        <f t="shared" ca="1" si="24"/>
        <v>0.59503105668054868</v>
      </c>
      <c r="F719" s="4">
        <f t="shared" ca="1" si="23"/>
        <v>2.3537822727483455</v>
      </c>
    </row>
    <row r="720" spans="5:6" x14ac:dyDescent="0.25">
      <c r="E720" s="4">
        <f t="shared" ca="1" si="24"/>
        <v>0.54333657485550468</v>
      </c>
      <c r="F720" s="4">
        <f t="shared" ca="1" si="23"/>
        <v>2.2853544409385695</v>
      </c>
    </row>
    <row r="721" spans="5:6" x14ac:dyDescent="0.25">
      <c r="E721" s="4">
        <f t="shared" ca="1" si="24"/>
        <v>0.85253898200433942</v>
      </c>
      <c r="F721" s="4">
        <f t="shared" ca="1" si="23"/>
        <v>2.9264409733457764</v>
      </c>
    </row>
    <row r="722" spans="5:6" x14ac:dyDescent="0.25">
      <c r="E722" s="4">
        <f t="shared" ca="1" si="24"/>
        <v>0.74518547831886472</v>
      </c>
      <c r="F722" s="4">
        <f t="shared" ca="1" si="23"/>
        <v>2.6113768676238043</v>
      </c>
    </row>
    <row r="723" spans="5:6" x14ac:dyDescent="0.25">
      <c r="E723" s="4">
        <f t="shared" ca="1" si="24"/>
        <v>0.82174817427619251</v>
      </c>
      <c r="F723" s="4">
        <f t="shared" ca="1" si="23"/>
        <v>2.8146272320757015</v>
      </c>
    </row>
    <row r="724" spans="5:6" x14ac:dyDescent="0.25">
      <c r="E724" s="4">
        <f t="shared" ca="1" si="24"/>
        <v>0.78259646622071133</v>
      </c>
      <c r="F724" s="4">
        <f t="shared" ca="1" si="23"/>
        <v>2.7006849229676537</v>
      </c>
    </row>
    <row r="725" spans="5:6" x14ac:dyDescent="0.25">
      <c r="E725" s="4">
        <f t="shared" ca="1" si="24"/>
        <v>5.7162707219923892E-2</v>
      </c>
      <c r="F725" s="4">
        <f t="shared" ca="1" si="23"/>
        <v>1.6244171546957031</v>
      </c>
    </row>
    <row r="726" spans="5:6" x14ac:dyDescent="0.25">
      <c r="E726" s="4">
        <f t="shared" ca="1" si="24"/>
        <v>0.41651050481689056</v>
      </c>
      <c r="F726" s="4">
        <f t="shared" ca="1" si="23"/>
        <v>2.1367194432041439</v>
      </c>
    </row>
    <row r="727" spans="5:6" x14ac:dyDescent="0.25">
      <c r="E727" s="4">
        <f t="shared" ca="1" si="24"/>
        <v>0.75911822813006569</v>
      </c>
      <c r="F727" s="4">
        <f t="shared" ca="1" si="23"/>
        <v>2.6428541144508046</v>
      </c>
    </row>
    <row r="728" spans="5:6" x14ac:dyDescent="0.25">
      <c r="E728" s="4">
        <f t="shared" ca="1" si="24"/>
        <v>0.26095591373098981</v>
      </c>
      <c r="F728" s="4">
        <f t="shared" ca="1" si="23"/>
        <v>1.9632865888239517</v>
      </c>
    </row>
    <row r="729" spans="5:6" x14ac:dyDescent="0.25">
      <c r="E729" s="4">
        <f t="shared" ca="1" si="24"/>
        <v>0.95340552456700389</v>
      </c>
      <c r="F729" s="4">
        <f t="shared" ca="1" si="23"/>
        <v>3.6920597479549349</v>
      </c>
    </row>
    <row r="730" spans="5:6" x14ac:dyDescent="0.25">
      <c r="E730" s="4">
        <f t="shared" ca="1" si="24"/>
        <v>0.73403329239833637</v>
      </c>
      <c r="F730" s="4">
        <f t="shared" ca="1" si="23"/>
        <v>2.5874880009348793</v>
      </c>
    </row>
    <row r="731" spans="5:6" x14ac:dyDescent="0.25">
      <c r="E731" s="4">
        <f t="shared" ca="1" si="24"/>
        <v>5.5804963446230538E-2</v>
      </c>
      <c r="F731" s="4">
        <f t="shared" ca="1" si="23"/>
        <v>1.620163779589977</v>
      </c>
    </row>
    <row r="732" spans="5:6" x14ac:dyDescent="0.25">
      <c r="E732" s="4">
        <f t="shared" ca="1" si="24"/>
        <v>0.3740987357454757</v>
      </c>
      <c r="F732" s="4">
        <f t="shared" ca="1" si="23"/>
        <v>2.0899546903870352</v>
      </c>
    </row>
    <row r="733" spans="5:6" x14ac:dyDescent="0.25">
      <c r="E733" s="4">
        <f t="shared" ca="1" si="24"/>
        <v>0.88374132084580481</v>
      </c>
      <c r="F733" s="4">
        <f t="shared" ca="1" si="23"/>
        <v>3.0715240471790852</v>
      </c>
    </row>
    <row r="734" spans="5:6" x14ac:dyDescent="0.25">
      <c r="E734" s="4">
        <f t="shared" ca="1" si="24"/>
        <v>0.98784170385089298</v>
      </c>
      <c r="F734" s="4">
        <f t="shared" ca="1" si="23"/>
        <v>4.8311334234060297</v>
      </c>
    </row>
    <row r="735" spans="5:6" x14ac:dyDescent="0.25">
      <c r="E735" s="4">
        <f t="shared" ca="1" si="24"/>
        <v>0.62299233391686804</v>
      </c>
      <c r="F735" s="4">
        <f t="shared" ca="1" si="23"/>
        <v>2.3938771838723421</v>
      </c>
    </row>
    <row r="736" spans="5:6" x14ac:dyDescent="0.25">
      <c r="E736" s="4">
        <f t="shared" ca="1" si="24"/>
        <v>0.95092032565696738</v>
      </c>
      <c r="F736" s="4">
        <f t="shared" ca="1" si="23"/>
        <v>3.6538012623441194</v>
      </c>
    </row>
    <row r="737" spans="5:6" x14ac:dyDescent="0.25">
      <c r="E737" s="4">
        <f t="shared" ca="1" si="24"/>
        <v>0.25959049258443911</v>
      </c>
      <c r="F737" s="4">
        <f t="shared" ca="1" si="23"/>
        <v>1.961686580926892</v>
      </c>
    </row>
    <row r="738" spans="5:6" x14ac:dyDescent="0.25">
      <c r="E738" s="4">
        <f t="shared" ca="1" si="24"/>
        <v>0.5379150506432212</v>
      </c>
      <c r="F738" s="4">
        <f t="shared" ca="1" si="23"/>
        <v>2.2785274302675589</v>
      </c>
    </row>
    <row r="739" spans="5:6" x14ac:dyDescent="0.25">
      <c r="E739" s="4">
        <f t="shared" ca="1" si="24"/>
        <v>0.22004163740330085</v>
      </c>
      <c r="F739" s="4">
        <f t="shared" ca="1" si="23"/>
        <v>1.9138468558721875</v>
      </c>
    </row>
    <row r="740" spans="5:6" x14ac:dyDescent="0.25">
      <c r="E740" s="4">
        <f t="shared" ca="1" si="24"/>
        <v>0.77303694035092752</v>
      </c>
      <c r="F740" s="4">
        <f t="shared" ca="1" si="23"/>
        <v>2.6763452299787094</v>
      </c>
    </row>
    <row r="741" spans="5:6" x14ac:dyDescent="0.25">
      <c r="E741" s="4">
        <f t="shared" ca="1" si="24"/>
        <v>0.41448444124070127</v>
      </c>
      <c r="F741" s="4">
        <f t="shared" ca="1" si="23"/>
        <v>2.1344706222042205</v>
      </c>
    </row>
    <row r="742" spans="5:6" x14ac:dyDescent="0.25">
      <c r="E742" s="4">
        <f t="shared" ca="1" si="24"/>
        <v>9.2021991033732764E-3</v>
      </c>
      <c r="F742" s="4">
        <f t="shared" ca="1" si="23"/>
        <v>1.3431510832157183</v>
      </c>
    </row>
    <row r="743" spans="5:6" x14ac:dyDescent="0.25">
      <c r="E743" s="4">
        <f t="shared" ca="1" si="24"/>
        <v>0.15440786239122717</v>
      </c>
      <c r="F743" s="4">
        <f t="shared" ca="1" si="23"/>
        <v>1.8242246615693207</v>
      </c>
    </row>
    <row r="744" spans="5:6" x14ac:dyDescent="0.25">
      <c r="E744" s="4">
        <f t="shared" ca="1" si="24"/>
        <v>0.95862784205003038</v>
      </c>
      <c r="F744" s="4">
        <f t="shared" ca="1" si="23"/>
        <v>3.7810634116269211</v>
      </c>
    </row>
    <row r="745" spans="5:6" x14ac:dyDescent="0.25">
      <c r="E745" s="4">
        <f t="shared" ca="1" si="24"/>
        <v>0.95474741377241767</v>
      </c>
      <c r="F745" s="4">
        <f t="shared" ca="1" si="23"/>
        <v>3.7137467853896342</v>
      </c>
    </row>
    <row r="746" spans="5:6" x14ac:dyDescent="0.25">
      <c r="E746" s="4">
        <f t="shared" ca="1" si="24"/>
        <v>0.83519076128283809</v>
      </c>
      <c r="F746" s="4">
        <f t="shared" ca="1" si="23"/>
        <v>2.860472216258525</v>
      </c>
    </row>
    <row r="747" spans="5:6" x14ac:dyDescent="0.25">
      <c r="E747" s="4">
        <f t="shared" ca="1" si="24"/>
        <v>0.27467818219582607</v>
      </c>
      <c r="F747" s="4">
        <f t="shared" ca="1" si="23"/>
        <v>1.9792163743846121</v>
      </c>
    </row>
    <row r="748" spans="5:6" x14ac:dyDescent="0.25">
      <c r="E748" s="4">
        <f t="shared" ca="1" si="24"/>
        <v>0.97176421709249672</v>
      </c>
      <c r="F748" s="4">
        <f t="shared" ca="1" si="23"/>
        <v>4.0816465142138725</v>
      </c>
    </row>
    <row r="749" spans="5:6" x14ac:dyDescent="0.25">
      <c r="E749" s="4">
        <f t="shared" ca="1" si="24"/>
        <v>0.33234800864799396</v>
      </c>
      <c r="F749" s="4">
        <f t="shared" ca="1" si="23"/>
        <v>2.0440420067343221</v>
      </c>
    </row>
    <row r="750" spans="5:6" x14ac:dyDescent="0.25">
      <c r="E750" s="4">
        <f t="shared" ca="1" si="24"/>
        <v>0.41055943971809006</v>
      </c>
      <c r="F750" s="4">
        <f t="shared" ca="1" si="23"/>
        <v>2.130119782051755</v>
      </c>
    </row>
    <row r="751" spans="5:6" x14ac:dyDescent="0.25">
      <c r="E751" s="4">
        <f t="shared" ca="1" si="24"/>
        <v>0.95770023686181993</v>
      </c>
      <c r="F751" s="4">
        <f t="shared" ca="1" si="23"/>
        <v>3.7643035038501971</v>
      </c>
    </row>
    <row r="752" spans="5:6" x14ac:dyDescent="0.25">
      <c r="E752" s="4">
        <f t="shared" ca="1" si="24"/>
        <v>5.0921463522982102E-2</v>
      </c>
      <c r="F752" s="4">
        <f t="shared" ca="1" si="23"/>
        <v>1.6041411768148031</v>
      </c>
    </row>
    <row r="753" spans="5:6" x14ac:dyDescent="0.25">
      <c r="E753" s="4">
        <f t="shared" ca="1" si="24"/>
        <v>0.99542331956933072</v>
      </c>
      <c r="F753" s="4">
        <f t="shared" ca="1" si="23"/>
        <v>5.8737974753155031</v>
      </c>
    </row>
    <row r="754" spans="5:6" x14ac:dyDescent="0.25">
      <c r="E754" s="4">
        <f t="shared" ca="1" si="24"/>
        <v>0.38477097044573183</v>
      </c>
      <c r="F754" s="4">
        <f t="shared" ca="1" si="23"/>
        <v>2.1016784579903445</v>
      </c>
    </row>
    <row r="755" spans="5:6" x14ac:dyDescent="0.25">
      <c r="E755" s="4">
        <f t="shared" ca="1" si="24"/>
        <v>0.31575033880419923</v>
      </c>
      <c r="F755" s="4">
        <f t="shared" ca="1" si="23"/>
        <v>2.0256392652792323</v>
      </c>
    </row>
    <row r="756" spans="5:6" x14ac:dyDescent="0.25">
      <c r="E756" s="4">
        <f t="shared" ca="1" si="24"/>
        <v>0.28917459779844468</v>
      </c>
      <c r="F756" s="4">
        <f t="shared" ca="1" si="23"/>
        <v>1.9957860872027857</v>
      </c>
    </row>
    <row r="757" spans="5:6" x14ac:dyDescent="0.25">
      <c r="E757" s="4">
        <f t="shared" ca="1" si="24"/>
        <v>0.19499010285581486</v>
      </c>
      <c r="F757" s="4">
        <f t="shared" ca="1" si="23"/>
        <v>1.8815638794856508</v>
      </c>
    </row>
    <row r="758" spans="5:6" x14ac:dyDescent="0.25">
      <c r="E758" s="4">
        <f t="shared" ca="1" si="24"/>
        <v>0.34762062569675267</v>
      </c>
      <c r="F758" s="4">
        <f t="shared" ca="1" si="23"/>
        <v>2.0608741959676879</v>
      </c>
    </row>
    <row r="759" spans="5:6" x14ac:dyDescent="0.25">
      <c r="E759" s="4">
        <f t="shared" ca="1" si="24"/>
        <v>0.79031833158758547</v>
      </c>
      <c r="F759" s="4">
        <f t="shared" ca="1" si="23"/>
        <v>2.7212298012622838</v>
      </c>
    </row>
    <row r="760" spans="5:6" x14ac:dyDescent="0.25">
      <c r="E760" s="4">
        <f t="shared" ca="1" si="24"/>
        <v>0.6679101173110179</v>
      </c>
      <c r="F760" s="4">
        <f t="shared" ca="1" si="23"/>
        <v>2.464359267590813</v>
      </c>
    </row>
    <row r="761" spans="5:6" x14ac:dyDescent="0.25">
      <c r="E761" s="4">
        <f t="shared" ca="1" si="24"/>
        <v>0.17164984736969369</v>
      </c>
      <c r="F761" s="4">
        <f t="shared" ca="1" si="23"/>
        <v>1.8495134065873702</v>
      </c>
    </row>
    <row r="762" spans="5:6" x14ac:dyDescent="0.25">
      <c r="E762" s="4">
        <f t="shared" ca="1" si="24"/>
        <v>0.55065168210416304</v>
      </c>
      <c r="F762" s="4">
        <f t="shared" ca="1" si="23"/>
        <v>2.294660002791582</v>
      </c>
    </row>
    <row r="763" spans="5:6" x14ac:dyDescent="0.25">
      <c r="E763" s="4">
        <f t="shared" ca="1" si="24"/>
        <v>0.28946832210346851</v>
      </c>
      <c r="F763" s="4">
        <f t="shared" ca="1" si="23"/>
        <v>1.996119435243551</v>
      </c>
    </row>
    <row r="764" spans="5:6" x14ac:dyDescent="0.25">
      <c r="E764" s="4">
        <f t="shared" ca="1" si="24"/>
        <v>0.83173241420936184</v>
      </c>
      <c r="F764" s="4">
        <f t="shared" ca="1" si="23"/>
        <v>2.8482788062257973</v>
      </c>
    </row>
    <row r="765" spans="5:6" x14ac:dyDescent="0.25">
      <c r="E765" s="4">
        <f t="shared" ca="1" si="24"/>
        <v>0.91977113776762076</v>
      </c>
      <c r="F765" s="4">
        <f t="shared" ca="1" si="23"/>
        <v>3.3104224948301293</v>
      </c>
    </row>
    <row r="766" spans="5:6" x14ac:dyDescent="0.25">
      <c r="E766" s="4">
        <f t="shared" ca="1" si="24"/>
        <v>0.10077059710679837</v>
      </c>
      <c r="F766" s="4">
        <f t="shared" ca="1" si="23"/>
        <v>1.731597784906965</v>
      </c>
    </row>
    <row r="767" spans="5:6" x14ac:dyDescent="0.25">
      <c r="E767" s="4">
        <f t="shared" ca="1" si="24"/>
        <v>8.6809663196104059E-2</v>
      </c>
      <c r="F767" s="4">
        <f t="shared" ca="1" si="23"/>
        <v>1.7019639591471485</v>
      </c>
    </row>
    <row r="768" spans="5:6" x14ac:dyDescent="0.25">
      <c r="E768" s="4">
        <f t="shared" ca="1" si="24"/>
        <v>0.41129536067892303</v>
      </c>
      <c r="F768" s="4">
        <f t="shared" ca="1" si="23"/>
        <v>2.130934994331378</v>
      </c>
    </row>
    <row r="769" spans="5:6" x14ac:dyDescent="0.25">
      <c r="E769" s="4">
        <f t="shared" ca="1" si="24"/>
        <v>0.34253357359369863</v>
      </c>
      <c r="F769" s="4">
        <f t="shared" ca="1" si="23"/>
        <v>2.0552756083452044</v>
      </c>
    </row>
    <row r="770" spans="5:6" x14ac:dyDescent="0.25">
      <c r="E770" s="4">
        <f t="shared" ca="1" si="24"/>
        <v>0.81766149067562954</v>
      </c>
      <c r="F770" s="4">
        <f t="shared" ca="1" si="23"/>
        <v>2.801469209687439</v>
      </c>
    </row>
    <row r="771" spans="5:6" x14ac:dyDescent="0.25">
      <c r="E771" s="4">
        <f t="shared" ca="1" si="24"/>
        <v>0.54188898011345743</v>
      </c>
      <c r="F771" s="4">
        <f t="shared" ref="F771:F834" ca="1" si="25">$C$3*((((1-E771)^(-1/C$5))-1)^(1/$C$4))</f>
        <v>2.2835258855393645</v>
      </c>
    </row>
    <row r="772" spans="5:6" x14ac:dyDescent="0.25">
      <c r="E772" s="4">
        <f t="shared" ref="E772:E835" ca="1" si="26">RAND()</f>
        <v>0.99224360447712356</v>
      </c>
      <c r="F772" s="4">
        <f t="shared" ca="1" si="25"/>
        <v>5.2856133826952982</v>
      </c>
    </row>
    <row r="773" spans="5:6" x14ac:dyDescent="0.25">
      <c r="E773" s="4">
        <f t="shared" ca="1" si="26"/>
        <v>0.97685972064126469</v>
      </c>
      <c r="F773" s="4">
        <f t="shared" ca="1" si="25"/>
        <v>4.2474963528855607</v>
      </c>
    </row>
    <row r="774" spans="5:6" x14ac:dyDescent="0.25">
      <c r="E774" s="4">
        <f t="shared" ca="1" si="26"/>
        <v>0.1443105738358994</v>
      </c>
      <c r="F774" s="4">
        <f t="shared" ca="1" si="25"/>
        <v>1.8086190764360019</v>
      </c>
    </row>
    <row r="775" spans="5:6" x14ac:dyDescent="0.25">
      <c r="E775" s="4">
        <f t="shared" ca="1" si="26"/>
        <v>0.19598387315995824</v>
      </c>
      <c r="F775" s="4">
        <f t="shared" ca="1" si="25"/>
        <v>1.8828820658481038</v>
      </c>
    </row>
    <row r="776" spans="5:6" x14ac:dyDescent="0.25">
      <c r="E776" s="4">
        <f t="shared" ca="1" si="26"/>
        <v>0.62555790207740392</v>
      </c>
      <c r="F776" s="4">
        <f t="shared" ca="1" si="25"/>
        <v>2.3976868312449433</v>
      </c>
    </row>
    <row r="777" spans="5:6" x14ac:dyDescent="0.25">
      <c r="E777" s="4">
        <f t="shared" ca="1" si="26"/>
        <v>0.39098612964786428</v>
      </c>
      <c r="F777" s="4">
        <f t="shared" ca="1" si="25"/>
        <v>2.108514892421816</v>
      </c>
    </row>
    <row r="778" spans="5:6" x14ac:dyDescent="0.25">
      <c r="E778" s="4">
        <f t="shared" ca="1" si="26"/>
        <v>0.7528366239799823</v>
      </c>
      <c r="F778" s="4">
        <f t="shared" ca="1" si="25"/>
        <v>2.6284249479109287</v>
      </c>
    </row>
    <row r="779" spans="5:6" x14ac:dyDescent="0.25">
      <c r="E779" s="4">
        <f t="shared" ca="1" si="26"/>
        <v>0.90850545734809629</v>
      </c>
      <c r="F779" s="4">
        <f t="shared" ca="1" si="25"/>
        <v>3.2239319663770059</v>
      </c>
    </row>
    <row r="780" spans="5:6" x14ac:dyDescent="0.25">
      <c r="E780" s="4">
        <f t="shared" ca="1" si="26"/>
        <v>0.56770743570048743</v>
      </c>
      <c r="F780" s="4">
        <f t="shared" ca="1" si="25"/>
        <v>2.3168081622091958</v>
      </c>
    </row>
    <row r="781" spans="5:6" x14ac:dyDescent="0.25">
      <c r="E781" s="4">
        <f t="shared" ca="1" si="26"/>
        <v>0.19534930920799043</v>
      </c>
      <c r="F781" s="4">
        <f t="shared" ca="1" si="25"/>
        <v>1.8820407439889051</v>
      </c>
    </row>
    <row r="782" spans="5:6" x14ac:dyDescent="0.25">
      <c r="E782" s="4">
        <f t="shared" ca="1" si="26"/>
        <v>0.35440755628010367</v>
      </c>
      <c r="F782" s="4">
        <f t="shared" ca="1" si="25"/>
        <v>2.0683347743098781</v>
      </c>
    </row>
    <row r="783" spans="5:6" x14ac:dyDescent="0.25">
      <c r="E783" s="4">
        <f t="shared" ca="1" si="26"/>
        <v>7.0628448558469614E-2</v>
      </c>
      <c r="F783" s="4">
        <f t="shared" ca="1" si="25"/>
        <v>1.6627680635293527</v>
      </c>
    </row>
    <row r="784" spans="5:6" x14ac:dyDescent="0.25">
      <c r="E784" s="4">
        <f t="shared" ca="1" si="26"/>
        <v>0.12977674868932598</v>
      </c>
      <c r="F784" s="4">
        <f t="shared" ca="1" si="25"/>
        <v>1.784895905275216</v>
      </c>
    </row>
    <row r="785" spans="5:6" x14ac:dyDescent="0.25">
      <c r="E785" s="4">
        <f t="shared" ca="1" si="26"/>
        <v>7.3984842201541778E-2</v>
      </c>
      <c r="F785" s="4">
        <f t="shared" ca="1" si="25"/>
        <v>1.6714239533435802</v>
      </c>
    </row>
    <row r="786" spans="5:6" x14ac:dyDescent="0.25">
      <c r="E786" s="4">
        <f t="shared" ca="1" si="26"/>
        <v>0.53244992660013879</v>
      </c>
      <c r="F786" s="4">
        <f t="shared" ca="1" si="25"/>
        <v>2.2717029382834943</v>
      </c>
    </row>
    <row r="787" spans="5:6" x14ac:dyDescent="0.25">
      <c r="E787" s="4">
        <f t="shared" ca="1" si="26"/>
        <v>0.67151248795855978</v>
      </c>
      <c r="F787" s="4">
        <f t="shared" ca="1" si="25"/>
        <v>2.4704005758285636</v>
      </c>
    </row>
    <row r="788" spans="5:6" x14ac:dyDescent="0.25">
      <c r="E788" s="4">
        <f t="shared" ca="1" si="26"/>
        <v>0.97493225600474398</v>
      </c>
      <c r="F788" s="4">
        <f t="shared" ca="1" si="25"/>
        <v>4.1800323822053134</v>
      </c>
    </row>
    <row r="789" spans="5:6" x14ac:dyDescent="0.25">
      <c r="E789" s="4">
        <f t="shared" ca="1" si="26"/>
        <v>0.5703329558283059</v>
      </c>
      <c r="F789" s="4">
        <f t="shared" ca="1" si="25"/>
        <v>2.3202774761330431</v>
      </c>
    </row>
    <row r="790" spans="5:6" x14ac:dyDescent="0.25">
      <c r="E790" s="4">
        <f t="shared" ca="1" si="26"/>
        <v>0.3222309276092552</v>
      </c>
      <c r="F790" s="4">
        <f t="shared" ca="1" si="25"/>
        <v>2.0328418211650368</v>
      </c>
    </row>
    <row r="791" spans="5:6" x14ac:dyDescent="0.25">
      <c r="E791" s="4">
        <f t="shared" ca="1" si="26"/>
        <v>0.2696683761561629</v>
      </c>
      <c r="F791" s="4">
        <f t="shared" ca="1" si="25"/>
        <v>1.9734308400586298</v>
      </c>
    </row>
    <row r="792" spans="5:6" x14ac:dyDescent="0.25">
      <c r="E792" s="4">
        <f t="shared" ca="1" si="26"/>
        <v>0.43285395061474929</v>
      </c>
      <c r="F792" s="4">
        <f t="shared" ca="1" si="25"/>
        <v>2.1549445481116467</v>
      </c>
    </row>
    <row r="793" spans="5:6" x14ac:dyDescent="0.25">
      <c r="E793" s="4">
        <f t="shared" ca="1" si="26"/>
        <v>0.93224807134329835</v>
      </c>
      <c r="F793" s="4">
        <f t="shared" ca="1" si="25"/>
        <v>3.4248838607232432</v>
      </c>
    </row>
    <row r="794" spans="5:6" x14ac:dyDescent="0.25">
      <c r="E794" s="4">
        <f t="shared" ca="1" si="26"/>
        <v>0.96583769839634015</v>
      </c>
      <c r="F794" s="4">
        <f t="shared" ca="1" si="25"/>
        <v>3.9288898818051075</v>
      </c>
    </row>
    <row r="795" spans="5:6" x14ac:dyDescent="0.25">
      <c r="E795" s="4">
        <f t="shared" ca="1" si="26"/>
        <v>0.25124724508743668</v>
      </c>
      <c r="F795" s="4">
        <f t="shared" ca="1" si="25"/>
        <v>1.9518447956180749</v>
      </c>
    </row>
    <row r="796" spans="5:6" x14ac:dyDescent="0.25">
      <c r="E796" s="4">
        <f t="shared" ca="1" si="26"/>
        <v>8.4994455867388741E-2</v>
      </c>
      <c r="F796" s="4">
        <f t="shared" ca="1" si="25"/>
        <v>1.6978577991107255</v>
      </c>
    </row>
    <row r="797" spans="5:6" x14ac:dyDescent="0.25">
      <c r="E797" s="4">
        <f t="shared" ca="1" si="26"/>
        <v>0.53874090511137362</v>
      </c>
      <c r="F797" s="4">
        <f t="shared" ca="1" si="25"/>
        <v>2.2795636603393601</v>
      </c>
    </row>
    <row r="798" spans="5:6" x14ac:dyDescent="0.25">
      <c r="E798" s="4">
        <f t="shared" ca="1" si="26"/>
        <v>0.51909771984400688</v>
      </c>
      <c r="F798" s="4">
        <f t="shared" ca="1" si="25"/>
        <v>2.2552577334226172</v>
      </c>
    </row>
    <row r="799" spans="5:6" x14ac:dyDescent="0.25">
      <c r="E799" s="4">
        <f t="shared" ca="1" si="26"/>
        <v>0.87101361427015755</v>
      </c>
      <c r="F799" s="4">
        <f t="shared" ca="1" si="25"/>
        <v>3.0074096277973266</v>
      </c>
    </row>
    <row r="800" spans="5:6" x14ac:dyDescent="0.25">
      <c r="E800" s="4">
        <f t="shared" ca="1" si="26"/>
        <v>0.47384688062398861</v>
      </c>
      <c r="F800" s="4">
        <f t="shared" ca="1" si="25"/>
        <v>2.2015633115970425</v>
      </c>
    </row>
    <row r="801" spans="5:6" x14ac:dyDescent="0.25">
      <c r="E801" s="4">
        <f t="shared" ca="1" si="26"/>
        <v>0.73878474616093182</v>
      </c>
      <c r="F801" s="4">
        <f t="shared" ca="1" si="25"/>
        <v>2.5975325727951883</v>
      </c>
    </row>
    <row r="802" spans="5:6" x14ac:dyDescent="0.25">
      <c r="E802" s="4">
        <f t="shared" ca="1" si="26"/>
        <v>0.79303832332530089</v>
      </c>
      <c r="F802" s="4">
        <f t="shared" ca="1" si="25"/>
        <v>2.7286684812823734</v>
      </c>
    </row>
    <row r="803" spans="5:6" x14ac:dyDescent="0.25">
      <c r="E803" s="4">
        <f t="shared" ca="1" si="26"/>
        <v>0.23845397159368398</v>
      </c>
      <c r="F803" s="4">
        <f t="shared" ca="1" si="25"/>
        <v>1.9365139049375315</v>
      </c>
    </row>
    <row r="804" spans="5:6" x14ac:dyDescent="0.25">
      <c r="E804" s="4">
        <f t="shared" ca="1" si="26"/>
        <v>0.24416767762712921</v>
      </c>
      <c r="F804" s="4">
        <f t="shared" ca="1" si="25"/>
        <v>1.9433992233630517</v>
      </c>
    </row>
    <row r="805" spans="5:6" x14ac:dyDescent="0.25">
      <c r="E805" s="4">
        <f t="shared" ca="1" si="26"/>
        <v>0.26232011061265403</v>
      </c>
      <c r="F805" s="4">
        <f t="shared" ca="1" si="25"/>
        <v>1.9648823117291365</v>
      </c>
    </row>
    <row r="806" spans="5:6" x14ac:dyDescent="0.25">
      <c r="E806" s="4">
        <f t="shared" ca="1" si="26"/>
        <v>0.21148433852631854</v>
      </c>
      <c r="F806" s="4">
        <f t="shared" ca="1" si="25"/>
        <v>1.9030273362146364</v>
      </c>
    </row>
    <row r="807" spans="5:6" x14ac:dyDescent="0.25">
      <c r="E807" s="4">
        <f t="shared" ca="1" si="26"/>
        <v>0.47894464199749398</v>
      </c>
      <c r="F807" s="4">
        <f t="shared" ca="1" si="25"/>
        <v>2.2074773511385759</v>
      </c>
    </row>
    <row r="808" spans="5:6" x14ac:dyDescent="0.25">
      <c r="E808" s="4">
        <f t="shared" ca="1" si="26"/>
        <v>0.6545645698555449</v>
      </c>
      <c r="F808" s="4">
        <f t="shared" ca="1" si="25"/>
        <v>2.4425201498090474</v>
      </c>
    </row>
    <row r="809" spans="5:6" x14ac:dyDescent="0.25">
      <c r="E809" s="4">
        <f t="shared" ca="1" si="26"/>
        <v>0.69502209906910473</v>
      </c>
      <c r="F809" s="4">
        <f t="shared" ca="1" si="25"/>
        <v>2.5115191766881027</v>
      </c>
    </row>
    <row r="810" spans="5:6" x14ac:dyDescent="0.25">
      <c r="E810" s="4">
        <f t="shared" ca="1" si="26"/>
        <v>0.65671204777729442</v>
      </c>
      <c r="F810" s="4">
        <f t="shared" ca="1" si="25"/>
        <v>2.4459788283715191</v>
      </c>
    </row>
    <row r="811" spans="5:6" x14ac:dyDescent="0.25">
      <c r="E811" s="4">
        <f t="shared" ca="1" si="26"/>
        <v>0.84426260994674129</v>
      </c>
      <c r="F811" s="4">
        <f t="shared" ca="1" si="25"/>
        <v>2.8939104575011001</v>
      </c>
    </row>
    <row r="812" spans="5:6" x14ac:dyDescent="0.25">
      <c r="E812" s="4">
        <f t="shared" ca="1" si="26"/>
        <v>0.24515668595812257</v>
      </c>
      <c r="F812" s="4">
        <f t="shared" ca="1" si="25"/>
        <v>1.9445845990626753</v>
      </c>
    </row>
    <row r="813" spans="5:6" x14ac:dyDescent="0.25">
      <c r="E813" s="4">
        <f t="shared" ca="1" si="26"/>
        <v>0.75891134502048874</v>
      </c>
      <c r="F813" s="4">
        <f t="shared" ca="1" si="25"/>
        <v>2.6423724091489977</v>
      </c>
    </row>
    <row r="814" spans="5:6" x14ac:dyDescent="0.25">
      <c r="E814" s="4">
        <f t="shared" ca="1" si="26"/>
        <v>0.43456324081371989</v>
      </c>
      <c r="F814" s="4">
        <f t="shared" ca="1" si="25"/>
        <v>2.1568604125929247</v>
      </c>
    </row>
    <row r="815" spans="5:6" x14ac:dyDescent="0.25">
      <c r="E815" s="4">
        <f t="shared" ca="1" si="26"/>
        <v>0.81583333572813832</v>
      </c>
      <c r="F815" s="4">
        <f t="shared" ca="1" si="25"/>
        <v>2.7956913264480625</v>
      </c>
    </row>
    <row r="816" spans="5:6" x14ac:dyDescent="0.25">
      <c r="E816" s="4">
        <f t="shared" ca="1" si="26"/>
        <v>0.7477947834107328</v>
      </c>
      <c r="F816" s="4">
        <f t="shared" ca="1" si="25"/>
        <v>2.6171280766700011</v>
      </c>
    </row>
    <row r="817" spans="5:6" x14ac:dyDescent="0.25">
      <c r="E817" s="4">
        <f t="shared" ca="1" si="26"/>
        <v>2.5897338220103094E-2</v>
      </c>
      <c r="F817" s="4">
        <f t="shared" ca="1" si="25"/>
        <v>1.4933841441148346</v>
      </c>
    </row>
    <row r="818" spans="5:6" x14ac:dyDescent="0.25">
      <c r="E818" s="4">
        <f t="shared" ca="1" si="26"/>
        <v>0.95651367024063361</v>
      </c>
      <c r="F818" s="4">
        <f t="shared" ca="1" si="25"/>
        <v>3.7434948432908346</v>
      </c>
    </row>
    <row r="819" spans="5:6" x14ac:dyDescent="0.25">
      <c r="E819" s="4">
        <f t="shared" ca="1" si="26"/>
        <v>1.0813495141441587E-2</v>
      </c>
      <c r="F819" s="4">
        <f t="shared" ca="1" si="25"/>
        <v>1.3653327838684637</v>
      </c>
    </row>
    <row r="820" spans="5:6" x14ac:dyDescent="0.25">
      <c r="E820" s="4">
        <f t="shared" ca="1" si="26"/>
        <v>0.24551253487911129</v>
      </c>
      <c r="F820" s="4">
        <f t="shared" ca="1" si="25"/>
        <v>1.945010651008819</v>
      </c>
    </row>
    <row r="821" spans="5:6" x14ac:dyDescent="0.25">
      <c r="E821" s="4">
        <f t="shared" ca="1" si="26"/>
        <v>0.89175042469821242</v>
      </c>
      <c r="F821" s="4">
        <f t="shared" ca="1" si="25"/>
        <v>3.1162539734746164</v>
      </c>
    </row>
    <row r="822" spans="5:6" x14ac:dyDescent="0.25">
      <c r="E822" s="4">
        <f t="shared" ca="1" si="26"/>
        <v>0.15198936271888541</v>
      </c>
      <c r="F822" s="4">
        <f t="shared" ca="1" si="25"/>
        <v>1.820545350036648</v>
      </c>
    </row>
    <row r="823" spans="5:6" x14ac:dyDescent="0.25">
      <c r="E823" s="4">
        <f t="shared" ca="1" si="26"/>
        <v>0.88997324123311139</v>
      </c>
      <c r="F823" s="4">
        <f t="shared" ca="1" si="25"/>
        <v>3.1059994285391914</v>
      </c>
    </row>
    <row r="824" spans="5:6" x14ac:dyDescent="0.25">
      <c r="E824" s="4">
        <f t="shared" ca="1" si="26"/>
        <v>0.67933378342355188</v>
      </c>
      <c r="F824" s="4">
        <f t="shared" ca="1" si="25"/>
        <v>2.4837448649587675</v>
      </c>
    </row>
    <row r="825" spans="5:6" x14ac:dyDescent="0.25">
      <c r="E825" s="4">
        <f t="shared" ca="1" si="26"/>
        <v>0.19499844800569099</v>
      </c>
      <c r="F825" s="4">
        <f t="shared" ca="1" si="25"/>
        <v>1.8815749631909251</v>
      </c>
    </row>
    <row r="826" spans="5:6" x14ac:dyDescent="0.25">
      <c r="E826" s="4">
        <f t="shared" ca="1" si="26"/>
        <v>0.49349711058065304</v>
      </c>
      <c r="F826" s="4">
        <f t="shared" ca="1" si="25"/>
        <v>2.2245341055612196</v>
      </c>
    </row>
    <row r="827" spans="5:6" x14ac:dyDescent="0.25">
      <c r="E827" s="4">
        <f t="shared" ca="1" si="26"/>
        <v>0.13500780998077577</v>
      </c>
      <c r="F827" s="4">
        <f t="shared" ca="1" si="25"/>
        <v>1.7936229383365649</v>
      </c>
    </row>
    <row r="828" spans="5:6" x14ac:dyDescent="0.25">
      <c r="E828" s="4">
        <f t="shared" ca="1" si="26"/>
        <v>0.57799983185261861</v>
      </c>
      <c r="F828" s="4">
        <f t="shared" ca="1" si="25"/>
        <v>2.3305059005268167</v>
      </c>
    </row>
    <row r="829" spans="5:6" x14ac:dyDescent="0.25">
      <c r="E829" s="4">
        <f t="shared" ca="1" si="26"/>
        <v>1.9290596909142921E-2</v>
      </c>
      <c r="F829" s="4">
        <f t="shared" ca="1" si="25"/>
        <v>1.4485669449383347</v>
      </c>
    </row>
    <row r="830" spans="5:6" x14ac:dyDescent="0.25">
      <c r="E830" s="4">
        <f t="shared" ca="1" si="26"/>
        <v>0.47031791243873677</v>
      </c>
      <c r="F830" s="4">
        <f t="shared" ca="1" si="25"/>
        <v>2.197486463141916</v>
      </c>
    </row>
    <row r="831" spans="5:6" x14ac:dyDescent="0.25">
      <c r="E831" s="4">
        <f t="shared" ca="1" si="26"/>
        <v>1.9731568665000698E-2</v>
      </c>
      <c r="F831" s="4">
        <f t="shared" ca="1" si="25"/>
        <v>1.451942975787218</v>
      </c>
    </row>
    <row r="832" spans="5:6" x14ac:dyDescent="0.25">
      <c r="E832" s="4">
        <f t="shared" ca="1" si="26"/>
        <v>0.61872972107910384</v>
      </c>
      <c r="F832" s="4">
        <f t="shared" ca="1" si="25"/>
        <v>2.387598897955634</v>
      </c>
    </row>
    <row r="833" spans="5:6" x14ac:dyDescent="0.25">
      <c r="E833" s="4">
        <f t="shared" ca="1" si="26"/>
        <v>9.5201856048644173E-2</v>
      </c>
      <c r="F833" s="4">
        <f t="shared" ca="1" si="25"/>
        <v>1.7201609838984893</v>
      </c>
    </row>
    <row r="834" spans="5:6" x14ac:dyDescent="0.25">
      <c r="E834" s="4">
        <f t="shared" ca="1" si="26"/>
        <v>0.48186939376121141</v>
      </c>
      <c r="F834" s="4">
        <f t="shared" ca="1" si="25"/>
        <v>2.2108841902669036</v>
      </c>
    </row>
    <row r="835" spans="5:6" x14ac:dyDescent="0.25">
      <c r="E835" s="4">
        <f t="shared" ca="1" si="26"/>
        <v>0.41430303360257703</v>
      </c>
      <c r="F835" s="4">
        <f t="shared" ref="F835:F898" ca="1" si="27">$C$3*((((1-E835)^(-1/C$5))-1)^(1/$C$4))</f>
        <v>2.1342693698225954</v>
      </c>
    </row>
    <row r="836" spans="5:6" x14ac:dyDescent="0.25">
      <c r="E836" s="4">
        <f t="shared" ref="E836:E899" ca="1" si="28">RAND()</f>
        <v>0.16803019841609557</v>
      </c>
      <c r="F836" s="4">
        <f t="shared" ca="1" si="27"/>
        <v>1.8443317734181333</v>
      </c>
    </row>
    <row r="837" spans="5:6" x14ac:dyDescent="0.25">
      <c r="E837" s="4">
        <f t="shared" ca="1" si="28"/>
        <v>0.22317043622632171</v>
      </c>
      <c r="F837" s="4">
        <f t="shared" ca="1" si="27"/>
        <v>1.9177548512358842</v>
      </c>
    </row>
    <row r="838" spans="5:6" x14ac:dyDescent="0.25">
      <c r="E838" s="4">
        <f t="shared" ca="1" si="28"/>
        <v>0.51061830760615268</v>
      </c>
      <c r="F838" s="4">
        <f t="shared" ca="1" si="27"/>
        <v>2.244970772555698</v>
      </c>
    </row>
    <row r="839" spans="5:6" x14ac:dyDescent="0.25">
      <c r="E839" s="4">
        <f t="shared" ca="1" si="28"/>
        <v>0.19004450468472844</v>
      </c>
      <c r="F839" s="4">
        <f t="shared" ca="1" si="27"/>
        <v>1.8749517049008513</v>
      </c>
    </row>
    <row r="840" spans="5:6" x14ac:dyDescent="0.25">
      <c r="E840" s="4">
        <f t="shared" ca="1" si="28"/>
        <v>2.4711256585906116E-2</v>
      </c>
      <c r="F840" s="4">
        <f t="shared" ca="1" si="27"/>
        <v>1.4861268997192159</v>
      </c>
    </row>
    <row r="841" spans="5:6" x14ac:dyDescent="0.25">
      <c r="E841" s="4">
        <f t="shared" ca="1" si="28"/>
        <v>0.48463904943622305</v>
      </c>
      <c r="F841" s="4">
        <f t="shared" ca="1" si="27"/>
        <v>2.2141199421159481</v>
      </c>
    </row>
    <row r="842" spans="5:6" x14ac:dyDescent="0.25">
      <c r="E842" s="4">
        <f t="shared" ca="1" si="28"/>
        <v>0.81835635811785701</v>
      </c>
      <c r="F842" s="4">
        <f t="shared" ca="1" si="27"/>
        <v>2.8036826484186328</v>
      </c>
    </row>
    <row r="843" spans="5:6" x14ac:dyDescent="0.25">
      <c r="E843" s="4">
        <f t="shared" ca="1" si="28"/>
        <v>0.44121498340438692</v>
      </c>
      <c r="F843" s="4">
        <f t="shared" ca="1" si="27"/>
        <v>2.1643360471269895</v>
      </c>
    </row>
    <row r="844" spans="5:6" x14ac:dyDescent="0.25">
      <c r="E844" s="4">
        <f t="shared" ca="1" si="28"/>
        <v>0.17717509884755123</v>
      </c>
      <c r="F844" s="4">
        <f t="shared" ca="1" si="27"/>
        <v>1.8573051974468389</v>
      </c>
    </row>
    <row r="845" spans="5:6" x14ac:dyDescent="0.25">
      <c r="E845" s="4">
        <f t="shared" ca="1" si="28"/>
        <v>7.1302541132727049E-2</v>
      </c>
      <c r="F845" s="4">
        <f t="shared" ca="1" si="27"/>
        <v>1.6645316439835405</v>
      </c>
    </row>
    <row r="846" spans="5:6" x14ac:dyDescent="0.25">
      <c r="E846" s="4">
        <f t="shared" ca="1" si="28"/>
        <v>0.43167114381913474</v>
      </c>
      <c r="F846" s="4">
        <f t="shared" ca="1" si="27"/>
        <v>2.1536199682881172</v>
      </c>
    </row>
    <row r="847" spans="5:6" x14ac:dyDescent="0.25">
      <c r="E847" s="4">
        <f t="shared" ca="1" si="28"/>
        <v>0.42569612410261171</v>
      </c>
      <c r="F847" s="4">
        <f t="shared" ca="1" si="27"/>
        <v>2.1469427920477075</v>
      </c>
    </row>
    <row r="848" spans="5:6" x14ac:dyDescent="0.25">
      <c r="E848" s="4">
        <f t="shared" ca="1" si="28"/>
        <v>0.97767399176941805</v>
      </c>
      <c r="F848" s="4">
        <f t="shared" ca="1" si="27"/>
        <v>4.2780526657367073</v>
      </c>
    </row>
    <row r="849" spans="5:6" x14ac:dyDescent="0.25">
      <c r="E849" s="4">
        <f t="shared" ca="1" si="28"/>
        <v>9.1313888446299396E-2</v>
      </c>
      <c r="F849" s="4">
        <f t="shared" ca="1" si="27"/>
        <v>1.7118840779694666</v>
      </c>
    </row>
    <row r="850" spans="5:6" x14ac:dyDescent="0.25">
      <c r="E850" s="4">
        <f t="shared" ca="1" si="28"/>
        <v>0.61826469332915701</v>
      </c>
      <c r="F850" s="4">
        <f t="shared" ca="1" si="27"/>
        <v>2.3869177819267886</v>
      </c>
    </row>
    <row r="851" spans="5:6" x14ac:dyDescent="0.25">
      <c r="E851" s="4">
        <f t="shared" ca="1" si="28"/>
        <v>0.46733324408531474</v>
      </c>
      <c r="F851" s="4">
        <f t="shared" ca="1" si="27"/>
        <v>2.1940489792914604</v>
      </c>
    </row>
    <row r="852" spans="5:6" x14ac:dyDescent="0.25">
      <c r="E852" s="4">
        <f t="shared" ca="1" si="28"/>
        <v>0.5692591941893792</v>
      </c>
      <c r="F852" s="4">
        <f t="shared" ca="1" si="27"/>
        <v>2.3188566097817436</v>
      </c>
    </row>
    <row r="853" spans="5:6" x14ac:dyDescent="0.25">
      <c r="E853" s="4">
        <f t="shared" ca="1" si="28"/>
        <v>0.6714553775352311</v>
      </c>
      <c r="F853" s="4">
        <f t="shared" ca="1" si="27"/>
        <v>2.470304293797974</v>
      </c>
    </row>
    <row r="854" spans="5:6" x14ac:dyDescent="0.25">
      <c r="E854" s="4">
        <f t="shared" ca="1" si="28"/>
        <v>0.98756979571666148</v>
      </c>
      <c r="F854" s="4">
        <f t="shared" ca="1" si="27"/>
        <v>4.8098067959410962</v>
      </c>
    </row>
    <row r="855" spans="5:6" x14ac:dyDescent="0.25">
      <c r="E855" s="4">
        <f t="shared" ca="1" si="28"/>
        <v>0.95519597409066537</v>
      </c>
      <c r="F855" s="4">
        <f t="shared" ca="1" si="27"/>
        <v>3.7211683614918263</v>
      </c>
    </row>
    <row r="856" spans="5:6" x14ac:dyDescent="0.25">
      <c r="E856" s="4">
        <f t="shared" ca="1" si="28"/>
        <v>0.23670695471628378</v>
      </c>
      <c r="F856" s="4">
        <f t="shared" ca="1" si="27"/>
        <v>1.9343955563754516</v>
      </c>
    </row>
    <row r="857" spans="5:6" x14ac:dyDescent="0.25">
      <c r="E857" s="4">
        <f t="shared" ca="1" si="28"/>
        <v>4.606953602524988E-2</v>
      </c>
      <c r="F857" s="4">
        <f t="shared" ca="1" si="27"/>
        <v>1.5869342969711351</v>
      </c>
    </row>
    <row r="858" spans="5:6" x14ac:dyDescent="0.25">
      <c r="E858" s="4">
        <f t="shared" ca="1" si="28"/>
        <v>0.31104022259460617</v>
      </c>
      <c r="F858" s="4">
        <f t="shared" ca="1" si="27"/>
        <v>2.0203881294382784</v>
      </c>
    </row>
    <row r="859" spans="5:6" x14ac:dyDescent="0.25">
      <c r="E859" s="4">
        <f t="shared" ca="1" si="28"/>
        <v>0.41156033372139544</v>
      </c>
      <c r="F859" s="4">
        <f t="shared" ca="1" si="27"/>
        <v>2.131228577719003</v>
      </c>
    </row>
    <row r="860" spans="5:6" x14ac:dyDescent="0.25">
      <c r="E860" s="4">
        <f t="shared" ca="1" si="28"/>
        <v>0.53545234751071114</v>
      </c>
      <c r="F860" s="4">
        <f t="shared" ca="1" si="27"/>
        <v>2.2754451703185938</v>
      </c>
    </row>
    <row r="861" spans="5:6" x14ac:dyDescent="0.25">
      <c r="E861" s="4">
        <f t="shared" ca="1" si="28"/>
        <v>0.49868199078101771</v>
      </c>
      <c r="F861" s="4">
        <f t="shared" ca="1" si="27"/>
        <v>2.2306784529575197</v>
      </c>
    </row>
    <row r="862" spans="5:6" x14ac:dyDescent="0.25">
      <c r="E862" s="4">
        <f t="shared" ca="1" si="28"/>
        <v>0.56895051673737995</v>
      </c>
      <c r="F862" s="4">
        <f t="shared" ca="1" si="27"/>
        <v>2.3184486673228908</v>
      </c>
    </row>
    <row r="863" spans="5:6" x14ac:dyDescent="0.25">
      <c r="E863" s="4">
        <f t="shared" ca="1" si="28"/>
        <v>0.79723903696740928</v>
      </c>
      <c r="F863" s="4">
        <f t="shared" ca="1" si="27"/>
        <v>2.7403744809541148</v>
      </c>
    </row>
    <row r="864" spans="5:6" x14ac:dyDescent="0.25">
      <c r="E864" s="4">
        <f t="shared" ca="1" si="28"/>
        <v>0.16533551332162033</v>
      </c>
      <c r="F864" s="4">
        <f t="shared" ca="1" si="27"/>
        <v>1.8404324787882407</v>
      </c>
    </row>
    <row r="865" spans="5:6" x14ac:dyDescent="0.25">
      <c r="E865" s="4">
        <f t="shared" ca="1" si="28"/>
        <v>0.11372731778723455</v>
      </c>
      <c r="F865" s="4">
        <f t="shared" ca="1" si="27"/>
        <v>1.7565618659509896</v>
      </c>
    </row>
    <row r="866" spans="5:6" x14ac:dyDescent="0.25">
      <c r="E866" s="4">
        <f t="shared" ca="1" si="28"/>
        <v>0.75602417407575107</v>
      </c>
      <c r="F866" s="4">
        <f t="shared" ca="1" si="27"/>
        <v>2.6356964923865327</v>
      </c>
    </row>
    <row r="867" spans="5:6" x14ac:dyDescent="0.25">
      <c r="E867" s="4">
        <f t="shared" ca="1" si="28"/>
        <v>0.31115609924659693</v>
      </c>
      <c r="F867" s="4">
        <f t="shared" ca="1" si="27"/>
        <v>2.0205174940391668</v>
      </c>
    </row>
    <row r="868" spans="5:6" x14ac:dyDescent="0.25">
      <c r="E868" s="4">
        <f t="shared" ca="1" si="28"/>
        <v>0.1505213365290714</v>
      </c>
      <c r="F868" s="4">
        <f t="shared" ca="1" si="27"/>
        <v>1.8182945615905983</v>
      </c>
    </row>
    <row r="869" spans="5:6" x14ac:dyDescent="0.25">
      <c r="E869" s="4">
        <f t="shared" ca="1" si="28"/>
        <v>5.7882222893660296E-2</v>
      </c>
      <c r="F869" s="4">
        <f t="shared" ca="1" si="27"/>
        <v>1.6266384447544715</v>
      </c>
    </row>
    <row r="870" spans="5:6" x14ac:dyDescent="0.25">
      <c r="E870" s="4">
        <f t="shared" ca="1" si="28"/>
        <v>0.76513380187869506</v>
      </c>
      <c r="F870" s="4">
        <f t="shared" ca="1" si="27"/>
        <v>2.657061589381867</v>
      </c>
    </row>
    <row r="871" spans="5:6" x14ac:dyDescent="0.25">
      <c r="E871" s="4">
        <f t="shared" ca="1" si="28"/>
        <v>0.86130234134904882</v>
      </c>
      <c r="F871" s="4">
        <f t="shared" ca="1" si="27"/>
        <v>2.9632792179803888</v>
      </c>
    </row>
    <row r="872" spans="5:6" x14ac:dyDescent="0.25">
      <c r="E872" s="4">
        <f t="shared" ca="1" si="28"/>
        <v>2.2560753784151455E-2</v>
      </c>
      <c r="F872" s="4">
        <f t="shared" ca="1" si="27"/>
        <v>1.4721691634562273</v>
      </c>
    </row>
    <row r="873" spans="5:6" x14ac:dyDescent="0.25">
      <c r="E873" s="4">
        <f t="shared" ca="1" si="28"/>
        <v>0.49599397575291726</v>
      </c>
      <c r="F873" s="4">
        <f t="shared" ca="1" si="27"/>
        <v>2.2274883838863899</v>
      </c>
    </row>
    <row r="874" spans="5:6" x14ac:dyDescent="0.25">
      <c r="E874" s="4">
        <f t="shared" ca="1" si="28"/>
        <v>0.90973453200143561</v>
      </c>
      <c r="F874" s="4">
        <f t="shared" ca="1" si="27"/>
        <v>3.23273690918113</v>
      </c>
    </row>
    <row r="875" spans="5:6" x14ac:dyDescent="0.25">
      <c r="E875" s="4">
        <f t="shared" ca="1" si="28"/>
        <v>7.5825544997134897E-2</v>
      </c>
      <c r="F875" s="4">
        <f t="shared" ca="1" si="27"/>
        <v>1.6760431760651915</v>
      </c>
    </row>
    <row r="876" spans="5:6" x14ac:dyDescent="0.25">
      <c r="E876" s="4">
        <f t="shared" ca="1" si="28"/>
        <v>0.2052437538433779</v>
      </c>
      <c r="F876" s="4">
        <f t="shared" ca="1" si="27"/>
        <v>1.8950066919777022</v>
      </c>
    </row>
    <row r="877" spans="5:6" x14ac:dyDescent="0.25">
      <c r="E877" s="4">
        <f t="shared" ca="1" si="28"/>
        <v>0.72051723973884552</v>
      </c>
      <c r="F877" s="4">
        <f t="shared" ca="1" si="27"/>
        <v>2.5599228235371023</v>
      </c>
    </row>
    <row r="878" spans="5:6" x14ac:dyDescent="0.25">
      <c r="E878" s="4">
        <f t="shared" ca="1" si="28"/>
        <v>0.88010849276062697</v>
      </c>
      <c r="F878" s="4">
        <f t="shared" ca="1" si="27"/>
        <v>3.0524146407014348</v>
      </c>
    </row>
    <row r="879" spans="5:6" x14ac:dyDescent="0.25">
      <c r="E879" s="4">
        <f t="shared" ca="1" si="28"/>
        <v>0.59614934095328354</v>
      </c>
      <c r="F879" s="4">
        <f t="shared" ca="1" si="27"/>
        <v>2.3553390600488511</v>
      </c>
    </row>
    <row r="880" spans="5:6" x14ac:dyDescent="0.25">
      <c r="E880" s="4">
        <f t="shared" ca="1" si="28"/>
        <v>0.31326173146203551</v>
      </c>
      <c r="F880" s="4">
        <f t="shared" ca="1" si="27"/>
        <v>2.0228666295301339</v>
      </c>
    </row>
    <row r="881" spans="5:6" x14ac:dyDescent="0.25">
      <c r="E881" s="4">
        <f t="shared" ca="1" si="28"/>
        <v>0.56142627442067872</v>
      </c>
      <c r="F881" s="4">
        <f t="shared" ca="1" si="27"/>
        <v>2.3085748464290834</v>
      </c>
    </row>
    <row r="882" spans="5:6" x14ac:dyDescent="0.25">
      <c r="E882" s="4">
        <f t="shared" ca="1" si="28"/>
        <v>0.44322026531427283</v>
      </c>
      <c r="F882" s="4">
        <f t="shared" ca="1" si="27"/>
        <v>2.1665962624234845</v>
      </c>
    </row>
    <row r="883" spans="5:6" x14ac:dyDescent="0.25">
      <c r="E883" s="4">
        <f t="shared" ca="1" si="28"/>
        <v>0.71614072857389732</v>
      </c>
      <c r="F883" s="4">
        <f t="shared" ca="1" si="27"/>
        <v>2.5512966480586847</v>
      </c>
    </row>
    <row r="884" spans="5:6" x14ac:dyDescent="0.25">
      <c r="E884" s="4">
        <f t="shared" ca="1" si="28"/>
        <v>0.78803788712443856</v>
      </c>
      <c r="F884" s="4">
        <f t="shared" ca="1" si="27"/>
        <v>2.7150758187876036</v>
      </c>
    </row>
    <row r="885" spans="5:6" x14ac:dyDescent="0.25">
      <c r="E885" s="4">
        <f t="shared" ca="1" si="28"/>
        <v>0.35390916504414949</v>
      </c>
      <c r="F885" s="4">
        <f t="shared" ca="1" si="27"/>
        <v>2.0677871884881092</v>
      </c>
    </row>
    <row r="886" spans="5:6" x14ac:dyDescent="0.25">
      <c r="E886" s="4">
        <f t="shared" ca="1" si="28"/>
        <v>0.97953863221640824</v>
      </c>
      <c r="F886" s="4">
        <f t="shared" ca="1" si="27"/>
        <v>4.3533629521039323</v>
      </c>
    </row>
    <row r="887" spans="5:6" x14ac:dyDescent="0.25">
      <c r="E887" s="4">
        <f t="shared" ca="1" si="28"/>
        <v>0.52726530723994636</v>
      </c>
      <c r="F887" s="4">
        <f t="shared" ca="1" si="27"/>
        <v>2.2652799029745951</v>
      </c>
    </row>
    <row r="888" spans="5:6" x14ac:dyDescent="0.25">
      <c r="E888" s="4">
        <f t="shared" ca="1" si="28"/>
        <v>0.58111641601093245</v>
      </c>
      <c r="F888" s="4">
        <f t="shared" ca="1" si="27"/>
        <v>2.3347066392832665</v>
      </c>
    </row>
    <row r="889" spans="5:6" x14ac:dyDescent="0.25">
      <c r="E889" s="4">
        <f t="shared" ca="1" si="28"/>
        <v>0.77960485070889185</v>
      </c>
      <c r="F889" s="4">
        <f t="shared" ca="1" si="27"/>
        <v>2.6929425584817941</v>
      </c>
    </row>
    <row r="890" spans="5:6" x14ac:dyDescent="0.25">
      <c r="E890" s="4">
        <f t="shared" ca="1" si="28"/>
        <v>0.85588015859208688</v>
      </c>
      <c r="F890" s="4">
        <f t="shared" ca="1" si="27"/>
        <v>2.9401784365999055</v>
      </c>
    </row>
    <row r="891" spans="5:6" x14ac:dyDescent="0.25">
      <c r="E891" s="4">
        <f t="shared" ca="1" si="28"/>
        <v>0.19428078896309076</v>
      </c>
      <c r="F891" s="4">
        <f t="shared" ca="1" si="27"/>
        <v>1.8806209057831356</v>
      </c>
    </row>
    <row r="892" spans="5:6" x14ac:dyDescent="0.25">
      <c r="E892" s="4">
        <f t="shared" ca="1" si="28"/>
        <v>0.87881614161190758</v>
      </c>
      <c r="F892" s="4">
        <f t="shared" ca="1" si="27"/>
        <v>3.0457799725706942</v>
      </c>
    </row>
    <row r="893" spans="5:6" x14ac:dyDescent="0.25">
      <c r="E893" s="4">
        <f t="shared" ca="1" si="28"/>
        <v>0.8520116028428657</v>
      </c>
      <c r="F893" s="4">
        <f t="shared" ca="1" si="27"/>
        <v>2.9243056486631018</v>
      </c>
    </row>
    <row r="894" spans="5:6" x14ac:dyDescent="0.25">
      <c r="E894" s="4">
        <f t="shared" ca="1" si="28"/>
        <v>0.48161032462857212</v>
      </c>
      <c r="F894" s="4">
        <f t="shared" ca="1" si="27"/>
        <v>2.2105820035229549</v>
      </c>
    </row>
    <row r="895" spans="5:6" x14ac:dyDescent="0.25">
      <c r="E895" s="4">
        <f t="shared" ca="1" si="28"/>
        <v>0.41249223755161535</v>
      </c>
      <c r="F895" s="4">
        <f t="shared" ca="1" si="27"/>
        <v>2.1322613636940759</v>
      </c>
    </row>
    <row r="896" spans="5:6" x14ac:dyDescent="0.25">
      <c r="E896" s="4">
        <f t="shared" ca="1" si="28"/>
        <v>0.99759992331359959</v>
      </c>
      <c r="F896" s="4">
        <f t="shared" ca="1" si="27"/>
        <v>6.6832040610816481</v>
      </c>
    </row>
    <row r="897" spans="5:6" x14ac:dyDescent="0.25">
      <c r="E897" s="4">
        <f t="shared" ca="1" si="28"/>
        <v>0.11337135137304055</v>
      </c>
      <c r="F897" s="4">
        <f t="shared" ca="1" si="27"/>
        <v>1.7559033948202059</v>
      </c>
    </row>
    <row r="898" spans="5:6" x14ac:dyDescent="0.25">
      <c r="E898" s="4">
        <f t="shared" ca="1" si="28"/>
        <v>0.52705557777982104</v>
      </c>
      <c r="F898" s="4">
        <f t="shared" ca="1" si="27"/>
        <v>2.2650210969105564</v>
      </c>
    </row>
    <row r="899" spans="5:6" x14ac:dyDescent="0.25">
      <c r="E899" s="4">
        <f t="shared" ca="1" si="28"/>
        <v>0.91068774743091385</v>
      </c>
      <c r="F899" s="4">
        <f t="shared" ref="F899:F962" ca="1" si="29">$C$3*((((1-E899)^(-1/C$5))-1)^(1/$C$4))</f>
        <v>3.2396640399763195</v>
      </c>
    </row>
    <row r="900" spans="5:6" x14ac:dyDescent="0.25">
      <c r="E900" s="4">
        <f t="shared" ref="E900:E963" ca="1" si="30">RAND()</f>
        <v>6.2122543572450839E-2</v>
      </c>
      <c r="F900" s="4">
        <f t="shared" ca="1" si="29"/>
        <v>1.6392995900301501</v>
      </c>
    </row>
    <row r="901" spans="5:6" x14ac:dyDescent="0.25">
      <c r="E901" s="4">
        <f t="shared" ca="1" si="30"/>
        <v>0.43261253793476473</v>
      </c>
      <c r="F901" s="4">
        <f t="shared" ca="1" si="29"/>
        <v>2.1546741221299257</v>
      </c>
    </row>
    <row r="902" spans="5:6" x14ac:dyDescent="0.25">
      <c r="E902" s="4">
        <f t="shared" ca="1" si="30"/>
        <v>0.98616070240571807</v>
      </c>
      <c r="F902" s="4">
        <f t="shared" ca="1" si="29"/>
        <v>4.7075925548244095</v>
      </c>
    </row>
    <row r="903" spans="5:6" x14ac:dyDescent="0.25">
      <c r="E903" s="4">
        <f t="shared" ca="1" si="30"/>
        <v>0.27955211357636167</v>
      </c>
      <c r="F903" s="4">
        <f t="shared" ca="1" si="29"/>
        <v>1.9848144431541808</v>
      </c>
    </row>
    <row r="904" spans="5:6" x14ac:dyDescent="0.25">
      <c r="E904" s="4">
        <f t="shared" ca="1" si="30"/>
        <v>0.12622132771947792</v>
      </c>
      <c r="F904" s="4">
        <f t="shared" ca="1" si="29"/>
        <v>1.7788314991290546</v>
      </c>
    </row>
    <row r="905" spans="5:6" x14ac:dyDescent="0.25">
      <c r="E905" s="4">
        <f t="shared" ca="1" si="30"/>
        <v>0.42631310753067486</v>
      </c>
      <c r="F905" s="4">
        <f t="shared" ca="1" si="29"/>
        <v>2.1476312342592885</v>
      </c>
    </row>
    <row r="906" spans="5:6" x14ac:dyDescent="0.25">
      <c r="E906" s="4">
        <f t="shared" ca="1" si="30"/>
        <v>0.18549702494378295</v>
      </c>
      <c r="F906" s="4">
        <f t="shared" ca="1" si="29"/>
        <v>1.868791818021037</v>
      </c>
    </row>
    <row r="907" spans="5:6" x14ac:dyDescent="0.25">
      <c r="E907" s="4">
        <f t="shared" ca="1" si="30"/>
        <v>0.62313572719300503</v>
      </c>
      <c r="F907" s="4">
        <f t="shared" ca="1" si="29"/>
        <v>2.3940894916495123</v>
      </c>
    </row>
    <row r="908" spans="5:6" x14ac:dyDescent="0.25">
      <c r="E908" s="4">
        <f t="shared" ca="1" si="30"/>
        <v>0.9119066761357606</v>
      </c>
      <c r="F908" s="4">
        <f t="shared" ca="1" si="29"/>
        <v>3.2486509436280331</v>
      </c>
    </row>
    <row r="909" spans="5:6" x14ac:dyDescent="0.25">
      <c r="E909" s="4">
        <f t="shared" ca="1" si="30"/>
        <v>9.0192910842068041E-2</v>
      </c>
      <c r="F909" s="4">
        <f t="shared" ca="1" si="29"/>
        <v>1.7094496860756134</v>
      </c>
    </row>
    <row r="910" spans="5:6" x14ac:dyDescent="0.25">
      <c r="E910" s="4">
        <f t="shared" ca="1" si="30"/>
        <v>0.2195166578020219</v>
      </c>
      <c r="F910" s="4">
        <f t="shared" ca="1" si="29"/>
        <v>1.9131887024410696</v>
      </c>
    </row>
    <row r="911" spans="5:6" x14ac:dyDescent="0.25">
      <c r="E911" s="4">
        <f t="shared" ca="1" si="30"/>
        <v>0.50451494924407503</v>
      </c>
      <c r="F911" s="4">
        <f t="shared" ca="1" si="29"/>
        <v>2.2376362858816243</v>
      </c>
    </row>
    <row r="912" spans="5:6" x14ac:dyDescent="0.25">
      <c r="E912" s="4">
        <f t="shared" ca="1" si="30"/>
        <v>0.27122342632057272</v>
      </c>
      <c r="F912" s="4">
        <f t="shared" ca="1" si="29"/>
        <v>1.9752302205305678</v>
      </c>
    </row>
    <row r="913" spans="5:6" x14ac:dyDescent="0.25">
      <c r="E913" s="4">
        <f t="shared" ca="1" si="30"/>
        <v>0.13615464797093213</v>
      </c>
      <c r="F913" s="4">
        <f t="shared" ca="1" si="29"/>
        <v>1.7955067004418288</v>
      </c>
    </row>
    <row r="914" spans="5:6" x14ac:dyDescent="0.25">
      <c r="E914" s="4">
        <f t="shared" ca="1" si="30"/>
        <v>0.62623190310212051</v>
      </c>
      <c r="F914" s="4">
        <f t="shared" ca="1" si="29"/>
        <v>2.3986915837787843</v>
      </c>
    </row>
    <row r="915" spans="5:6" x14ac:dyDescent="0.25">
      <c r="E915" s="4">
        <f t="shared" ca="1" si="30"/>
        <v>0.77673927848494428</v>
      </c>
      <c r="F915" s="4">
        <f t="shared" ca="1" si="29"/>
        <v>2.6856348303606401</v>
      </c>
    </row>
    <row r="916" spans="5:6" x14ac:dyDescent="0.25">
      <c r="E916" s="4">
        <f t="shared" ca="1" si="30"/>
        <v>0.49705504226616626</v>
      </c>
      <c r="F916" s="4">
        <f t="shared" ca="1" si="29"/>
        <v>2.2287464268317865</v>
      </c>
    </row>
    <row r="917" spans="5:6" x14ac:dyDescent="0.25">
      <c r="E917" s="4">
        <f t="shared" ca="1" si="30"/>
        <v>6.934123247536772E-2</v>
      </c>
      <c r="F917" s="4">
        <f t="shared" ca="1" si="29"/>
        <v>1.6593637900395544</v>
      </c>
    </row>
    <row r="918" spans="5:6" x14ac:dyDescent="0.25">
      <c r="E918" s="4">
        <f t="shared" ca="1" si="30"/>
        <v>0.45434450090741263</v>
      </c>
      <c r="F918" s="4">
        <f t="shared" ca="1" si="29"/>
        <v>2.1791949626122125</v>
      </c>
    </row>
    <row r="919" spans="5:6" x14ac:dyDescent="0.25">
      <c r="E919" s="4">
        <f t="shared" ca="1" si="30"/>
        <v>0.44249203146526062</v>
      </c>
      <c r="F919" s="4">
        <f t="shared" ca="1" si="29"/>
        <v>2.1657750833772322</v>
      </c>
    </row>
    <row r="920" spans="5:6" x14ac:dyDescent="0.25">
      <c r="E920" s="4">
        <f t="shared" ca="1" si="30"/>
        <v>0.1649975013169549</v>
      </c>
      <c r="F920" s="4">
        <f t="shared" ca="1" si="29"/>
        <v>1.8399407726869477</v>
      </c>
    </row>
    <row r="921" spans="5:6" x14ac:dyDescent="0.25">
      <c r="E921" s="4">
        <f t="shared" ca="1" si="30"/>
        <v>0.69579814159448006</v>
      </c>
      <c r="F921" s="4">
        <f t="shared" ca="1" si="29"/>
        <v>2.5129302309862243</v>
      </c>
    </row>
    <row r="922" spans="5:6" x14ac:dyDescent="0.25">
      <c r="E922" s="4">
        <f t="shared" ca="1" si="30"/>
        <v>0.59522105720648566</v>
      </c>
      <c r="F922" s="4">
        <f t="shared" ca="1" si="29"/>
        <v>2.3540465192949971</v>
      </c>
    </row>
    <row r="923" spans="5:6" x14ac:dyDescent="0.25">
      <c r="E923" s="4">
        <f t="shared" ca="1" si="30"/>
        <v>0.18251003431849289</v>
      </c>
      <c r="F923" s="4">
        <f t="shared" ca="1" si="29"/>
        <v>1.8647017843406122</v>
      </c>
    </row>
    <row r="924" spans="5:6" x14ac:dyDescent="0.25">
      <c r="E924" s="4">
        <f t="shared" ca="1" si="30"/>
        <v>0.56853614770364835</v>
      </c>
      <c r="F924" s="4">
        <f t="shared" ca="1" si="29"/>
        <v>2.3179014071038035</v>
      </c>
    </row>
    <row r="925" spans="5:6" x14ac:dyDescent="0.25">
      <c r="E925" s="4">
        <f t="shared" ca="1" si="30"/>
        <v>8.2380684087324685E-2</v>
      </c>
      <c r="F925" s="4">
        <f t="shared" ca="1" si="29"/>
        <v>1.6918282217674923</v>
      </c>
    </row>
    <row r="926" spans="5:6" x14ac:dyDescent="0.25">
      <c r="E926" s="4">
        <f t="shared" ca="1" si="30"/>
        <v>0.71845528315603768</v>
      </c>
      <c r="F926" s="4">
        <f t="shared" ca="1" si="29"/>
        <v>2.5558412193132405</v>
      </c>
    </row>
    <row r="927" spans="5:6" x14ac:dyDescent="0.25">
      <c r="E927" s="4">
        <f t="shared" ca="1" si="30"/>
        <v>0.40967564233968712</v>
      </c>
      <c r="F927" s="4">
        <f t="shared" ca="1" si="29"/>
        <v>2.1291410851187913</v>
      </c>
    </row>
    <row r="928" spans="5:6" x14ac:dyDescent="0.25">
      <c r="E928" s="4">
        <f t="shared" ca="1" si="30"/>
        <v>0.27730134797057315</v>
      </c>
      <c r="F928" s="4">
        <f t="shared" ca="1" si="29"/>
        <v>1.982232882420766</v>
      </c>
    </row>
    <row r="929" spans="5:6" x14ac:dyDescent="0.25">
      <c r="E929" s="4">
        <f t="shared" ca="1" si="30"/>
        <v>0.70729893146173906</v>
      </c>
      <c r="F929" s="4">
        <f t="shared" ca="1" si="29"/>
        <v>2.5342837861764611</v>
      </c>
    </row>
    <row r="930" spans="5:6" x14ac:dyDescent="0.25">
      <c r="E930" s="4">
        <f t="shared" ca="1" si="30"/>
        <v>0.17492742215978807</v>
      </c>
      <c r="F930" s="4">
        <f t="shared" ca="1" si="29"/>
        <v>1.8541521481231111</v>
      </c>
    </row>
    <row r="931" spans="5:6" x14ac:dyDescent="0.25">
      <c r="E931" s="4">
        <f t="shared" ca="1" si="30"/>
        <v>0.21566774247003784</v>
      </c>
      <c r="F931" s="4">
        <f t="shared" ca="1" si="29"/>
        <v>1.9083414006175956</v>
      </c>
    </row>
    <row r="932" spans="5:6" x14ac:dyDescent="0.25">
      <c r="E932" s="4">
        <f t="shared" ca="1" si="30"/>
        <v>0.55888016574665211</v>
      </c>
      <c r="F932" s="4">
        <f t="shared" ca="1" si="29"/>
        <v>2.3052634140142949</v>
      </c>
    </row>
    <row r="933" spans="5:6" x14ac:dyDescent="0.25">
      <c r="E933" s="4">
        <f t="shared" ca="1" si="30"/>
        <v>0.40116855227808568</v>
      </c>
      <c r="F933" s="4">
        <f t="shared" ca="1" si="29"/>
        <v>2.1197372519722313</v>
      </c>
    </row>
    <row r="934" spans="5:6" x14ac:dyDescent="0.25">
      <c r="E934" s="4">
        <f t="shared" ca="1" si="30"/>
        <v>0.97401955870084478</v>
      </c>
      <c r="F934" s="4">
        <f t="shared" ca="1" si="29"/>
        <v>4.1502223693840969</v>
      </c>
    </row>
    <row r="935" spans="5:6" x14ac:dyDescent="0.25">
      <c r="E935" s="4">
        <f t="shared" ca="1" si="30"/>
        <v>0.97553105110197913</v>
      </c>
      <c r="F935" s="4">
        <f t="shared" ca="1" si="29"/>
        <v>4.2003059216162626</v>
      </c>
    </row>
    <row r="936" spans="5:6" x14ac:dyDescent="0.25">
      <c r="E936" s="4">
        <f t="shared" ca="1" si="30"/>
        <v>0.50624409531089554</v>
      </c>
      <c r="F936" s="4">
        <f t="shared" ca="1" si="29"/>
        <v>2.2397084875142572</v>
      </c>
    </row>
    <row r="937" spans="5:6" x14ac:dyDescent="0.25">
      <c r="E937" s="4">
        <f t="shared" ca="1" si="30"/>
        <v>0.54953527101308597</v>
      </c>
      <c r="F937" s="4">
        <f t="shared" ca="1" si="29"/>
        <v>2.2932326254165782</v>
      </c>
    </row>
    <row r="938" spans="5:6" x14ac:dyDescent="0.25">
      <c r="E938" s="4">
        <f t="shared" ca="1" si="30"/>
        <v>0.91853348509709498</v>
      </c>
      <c r="F938" s="4">
        <f t="shared" ca="1" si="29"/>
        <v>3.3002358306764892</v>
      </c>
    </row>
    <row r="939" spans="5:6" x14ac:dyDescent="0.25">
      <c r="E939" s="4">
        <f t="shared" ca="1" si="30"/>
        <v>5.7532264851257509E-2</v>
      </c>
      <c r="F939" s="4">
        <f t="shared" ca="1" si="29"/>
        <v>1.6255608301857198</v>
      </c>
    </row>
    <row r="940" spans="5:6" x14ac:dyDescent="0.25">
      <c r="E940" s="4">
        <f t="shared" ca="1" si="30"/>
        <v>0.7142578222173851</v>
      </c>
      <c r="F940" s="4">
        <f t="shared" ca="1" si="29"/>
        <v>2.5476280105288454</v>
      </c>
    </row>
    <row r="941" spans="5:6" x14ac:dyDescent="0.25">
      <c r="E941" s="4">
        <f t="shared" ca="1" si="30"/>
        <v>0.31772105239650683</v>
      </c>
      <c r="F941" s="4">
        <f t="shared" ca="1" si="29"/>
        <v>2.0278321383140305</v>
      </c>
    </row>
    <row r="942" spans="5:6" x14ac:dyDescent="0.25">
      <c r="E942" s="4">
        <f t="shared" ca="1" si="30"/>
        <v>0.95902260000810879</v>
      </c>
      <c r="F942" s="4">
        <f t="shared" ca="1" si="29"/>
        <v>3.7883328516497685</v>
      </c>
    </row>
    <row r="943" spans="5:6" x14ac:dyDescent="0.25">
      <c r="E943" s="4">
        <f t="shared" ca="1" si="30"/>
        <v>0.47256973288429827</v>
      </c>
      <c r="F943" s="4">
        <f t="shared" ca="1" si="29"/>
        <v>2.2000862936223493</v>
      </c>
    </row>
    <row r="944" spans="5:6" x14ac:dyDescent="0.25">
      <c r="E944" s="4">
        <f t="shared" ca="1" si="30"/>
        <v>0.88957294439541568</v>
      </c>
      <c r="F944" s="4">
        <f t="shared" ca="1" si="29"/>
        <v>3.1037165872865189</v>
      </c>
    </row>
    <row r="945" spans="5:6" x14ac:dyDescent="0.25">
      <c r="E945" s="4">
        <f t="shared" ca="1" si="30"/>
        <v>0.42423382516153341</v>
      </c>
      <c r="F945" s="4">
        <f t="shared" ca="1" si="29"/>
        <v>2.145312053491625</v>
      </c>
    </row>
    <row r="946" spans="5:6" x14ac:dyDescent="0.25">
      <c r="E946" s="4">
        <f t="shared" ca="1" si="30"/>
        <v>1.5612486120313185E-2</v>
      </c>
      <c r="F946" s="4">
        <f t="shared" ca="1" si="29"/>
        <v>1.4174463550498186</v>
      </c>
    </row>
    <row r="947" spans="5:6" x14ac:dyDescent="0.25">
      <c r="E947" s="4">
        <f t="shared" ca="1" si="30"/>
        <v>0.84286134648422661</v>
      </c>
      <c r="F947" s="4">
        <f t="shared" ca="1" si="29"/>
        <v>2.8886009121410194</v>
      </c>
    </row>
    <row r="948" spans="5:6" x14ac:dyDescent="0.25">
      <c r="E948" s="4">
        <f t="shared" ca="1" si="30"/>
        <v>0.10303644895970487</v>
      </c>
      <c r="F948" s="4">
        <f t="shared" ca="1" si="29"/>
        <v>1.7361211326035826</v>
      </c>
    </row>
    <row r="949" spans="5:6" x14ac:dyDescent="0.25">
      <c r="E949" s="4">
        <f t="shared" ca="1" si="30"/>
        <v>0.3064729443335048</v>
      </c>
      <c r="F949" s="4">
        <f t="shared" ca="1" si="29"/>
        <v>2.0152816106896165</v>
      </c>
    </row>
    <row r="950" spans="5:6" x14ac:dyDescent="0.25">
      <c r="E950" s="4">
        <f t="shared" ca="1" si="30"/>
        <v>0.3502426963723182</v>
      </c>
      <c r="F950" s="4">
        <f t="shared" ca="1" si="29"/>
        <v>2.0637575563448198</v>
      </c>
    </row>
    <row r="951" spans="5:6" x14ac:dyDescent="0.25">
      <c r="E951" s="4">
        <f t="shared" ca="1" si="30"/>
        <v>0.56163312499818996</v>
      </c>
      <c r="F951" s="4">
        <f t="shared" ca="1" si="29"/>
        <v>2.3088445224011367</v>
      </c>
    </row>
    <row r="952" spans="5:6" x14ac:dyDescent="0.25">
      <c r="E952" s="4">
        <f t="shared" ca="1" si="30"/>
        <v>0.91852058168922379</v>
      </c>
      <c r="F952" s="4">
        <f t="shared" ca="1" si="29"/>
        <v>3.3001305978265765</v>
      </c>
    </row>
    <row r="953" spans="5:6" x14ac:dyDescent="0.25">
      <c r="E953" s="4">
        <f t="shared" ca="1" si="30"/>
        <v>0.1289572620802576</v>
      </c>
      <c r="F953" s="4">
        <f t="shared" ca="1" si="29"/>
        <v>1.7835079681443526</v>
      </c>
    </row>
    <row r="954" spans="5:6" x14ac:dyDescent="0.25">
      <c r="E954" s="4">
        <f t="shared" ca="1" si="30"/>
        <v>0.55375458992848992</v>
      </c>
      <c r="F954" s="4">
        <f t="shared" ca="1" si="29"/>
        <v>2.2986411467017929</v>
      </c>
    </row>
    <row r="955" spans="5:6" x14ac:dyDescent="0.25">
      <c r="E955" s="4">
        <f t="shared" ca="1" si="30"/>
        <v>0.30781413080410047</v>
      </c>
      <c r="F955" s="4">
        <f t="shared" ca="1" si="29"/>
        <v>2.0167827198637482</v>
      </c>
    </row>
    <row r="956" spans="5:6" x14ac:dyDescent="0.25">
      <c r="E956" s="4">
        <f t="shared" ca="1" si="30"/>
        <v>0.245022570706938</v>
      </c>
      <c r="F956" s="4">
        <f t="shared" ca="1" si="29"/>
        <v>1.9444239634596405</v>
      </c>
    </row>
    <row r="957" spans="5:6" x14ac:dyDescent="0.25">
      <c r="E957" s="4">
        <f t="shared" ca="1" si="30"/>
        <v>0.75836947792517129</v>
      </c>
      <c r="F957" s="4">
        <f t="shared" ca="1" si="29"/>
        <v>2.641112859436979</v>
      </c>
    </row>
    <row r="958" spans="5:6" x14ac:dyDescent="0.25">
      <c r="E958" s="4">
        <f t="shared" ca="1" si="30"/>
        <v>0.26035936848170593</v>
      </c>
      <c r="F958" s="4">
        <f t="shared" ca="1" si="29"/>
        <v>1.9625879080256416</v>
      </c>
    </row>
    <row r="959" spans="5:6" x14ac:dyDescent="0.25">
      <c r="E959" s="4">
        <f t="shared" ca="1" si="30"/>
        <v>0.903654989174552</v>
      </c>
      <c r="F959" s="4">
        <f t="shared" ca="1" si="29"/>
        <v>3.1905028670266278</v>
      </c>
    </row>
    <row r="960" spans="5:6" x14ac:dyDescent="0.25">
      <c r="E960" s="4">
        <f t="shared" ca="1" si="30"/>
        <v>3.765694883598214E-2</v>
      </c>
      <c r="F960" s="4">
        <f t="shared" ca="1" si="29"/>
        <v>1.5531951248775369</v>
      </c>
    </row>
    <row r="961" spans="5:6" x14ac:dyDescent="0.25">
      <c r="E961" s="4">
        <f t="shared" ca="1" si="30"/>
        <v>0.20748996130025421</v>
      </c>
      <c r="F961" s="4">
        <f t="shared" ca="1" si="29"/>
        <v>1.8979069225012719</v>
      </c>
    </row>
    <row r="962" spans="5:6" x14ac:dyDescent="0.25">
      <c r="E962" s="4">
        <f t="shared" ca="1" si="30"/>
        <v>0.47197119828652734</v>
      </c>
      <c r="F962" s="4">
        <f t="shared" ca="1" si="29"/>
        <v>2.1993947141438972</v>
      </c>
    </row>
    <row r="963" spans="5:6" x14ac:dyDescent="0.25">
      <c r="E963" s="4">
        <f t="shared" ca="1" si="30"/>
        <v>0.10014205980751834</v>
      </c>
      <c r="F963" s="4">
        <f t="shared" ref="F963:F1026" ca="1" si="31">$C$3*((((1-E963)^(-1/C$5))-1)^(1/$C$4))</f>
        <v>1.7303301288571682</v>
      </c>
    </row>
    <row r="964" spans="5:6" x14ac:dyDescent="0.25">
      <c r="E964" s="4">
        <f t="shared" ref="E964:E1027" ca="1" si="32">RAND()</f>
        <v>0.52170092734544871</v>
      </c>
      <c r="F964" s="4">
        <f t="shared" ca="1" si="31"/>
        <v>2.2584395947301181</v>
      </c>
    </row>
    <row r="965" spans="5:6" x14ac:dyDescent="0.25">
      <c r="E965" s="4">
        <f t="shared" ca="1" si="32"/>
        <v>0.8325623830647777</v>
      </c>
      <c r="F965" s="4">
        <f t="shared" ca="1" si="31"/>
        <v>2.8511786845162126</v>
      </c>
    </row>
    <row r="966" spans="5:6" x14ac:dyDescent="0.25">
      <c r="E966" s="4">
        <f t="shared" ca="1" si="32"/>
        <v>0.86697293544442677</v>
      </c>
      <c r="F966" s="4">
        <f t="shared" ca="1" si="31"/>
        <v>2.9885916348410859</v>
      </c>
    </row>
    <row r="967" spans="5:6" x14ac:dyDescent="0.25">
      <c r="E967" s="4">
        <f t="shared" ca="1" si="32"/>
        <v>0.55113316520575106</v>
      </c>
      <c r="F967" s="4">
        <f t="shared" ca="1" si="31"/>
        <v>2.2952764131804577</v>
      </c>
    </row>
    <row r="968" spans="5:6" x14ac:dyDescent="0.25">
      <c r="E968" s="4">
        <f t="shared" ca="1" si="32"/>
        <v>0.30196596143424759</v>
      </c>
      <c r="F968" s="4">
        <f t="shared" ca="1" si="31"/>
        <v>2.010227055090084</v>
      </c>
    </row>
    <row r="969" spans="5:6" x14ac:dyDescent="0.25">
      <c r="E969" s="4">
        <f t="shared" ca="1" si="32"/>
        <v>0.17234050950386037</v>
      </c>
      <c r="F969" s="4">
        <f t="shared" ca="1" si="31"/>
        <v>1.8504950241587819</v>
      </c>
    </row>
    <row r="970" spans="5:6" x14ac:dyDescent="0.25">
      <c r="E970" s="4">
        <f t="shared" ca="1" si="32"/>
        <v>0.61670990291896732</v>
      </c>
      <c r="F970" s="4">
        <f t="shared" ca="1" si="31"/>
        <v>2.3846458773375856</v>
      </c>
    </row>
    <row r="971" spans="5:6" x14ac:dyDescent="0.25">
      <c r="E971" s="4">
        <f t="shared" ca="1" si="32"/>
        <v>0.54600556962879299</v>
      </c>
      <c r="F971" s="4">
        <f t="shared" ca="1" si="31"/>
        <v>2.2887369036770324</v>
      </c>
    </row>
    <row r="972" spans="5:6" x14ac:dyDescent="0.25">
      <c r="E972" s="4">
        <f t="shared" ca="1" si="32"/>
        <v>0.38784960170850935</v>
      </c>
      <c r="F972" s="4">
        <f t="shared" ca="1" si="31"/>
        <v>2.1050637803290231</v>
      </c>
    </row>
    <row r="973" spans="5:6" x14ac:dyDescent="0.25">
      <c r="E973" s="4">
        <f t="shared" ca="1" si="32"/>
        <v>0.76879086430460664</v>
      </c>
      <c r="F973" s="4">
        <f t="shared" ca="1" si="31"/>
        <v>2.6658947656385172</v>
      </c>
    </row>
    <row r="974" spans="5:6" x14ac:dyDescent="0.25">
      <c r="E974" s="4">
        <f t="shared" ca="1" si="32"/>
        <v>0.2243352104180153</v>
      </c>
      <c r="F974" s="4">
        <f t="shared" ca="1" si="31"/>
        <v>1.919203481488561</v>
      </c>
    </row>
    <row r="975" spans="5:6" x14ac:dyDescent="0.25">
      <c r="E975" s="4">
        <f t="shared" ca="1" si="32"/>
        <v>5.5290308440969382E-2</v>
      </c>
      <c r="F975" s="4">
        <f t="shared" ca="1" si="31"/>
        <v>1.6185298026171233</v>
      </c>
    </row>
    <row r="976" spans="5:6" x14ac:dyDescent="0.25">
      <c r="E976" s="4">
        <f t="shared" ca="1" si="32"/>
        <v>0.28410569182053291</v>
      </c>
      <c r="F976" s="4">
        <f t="shared" ca="1" si="31"/>
        <v>1.990019172560876</v>
      </c>
    </row>
    <row r="977" spans="5:6" x14ac:dyDescent="0.25">
      <c r="E977" s="4">
        <f t="shared" ca="1" si="32"/>
        <v>0.12728245456740783</v>
      </c>
      <c r="F977" s="4">
        <f t="shared" ca="1" si="31"/>
        <v>1.78065316647539</v>
      </c>
    </row>
    <row r="978" spans="5:6" x14ac:dyDescent="0.25">
      <c r="E978" s="4">
        <f t="shared" ca="1" si="32"/>
        <v>0.55545426993680291</v>
      </c>
      <c r="F978" s="4">
        <f t="shared" ca="1" si="31"/>
        <v>2.3008307209633814</v>
      </c>
    </row>
    <row r="979" spans="5:6" x14ac:dyDescent="0.25">
      <c r="E979" s="4">
        <f t="shared" ca="1" si="32"/>
        <v>0.69659823478110483</v>
      </c>
      <c r="F979" s="4">
        <f t="shared" ca="1" si="31"/>
        <v>2.5143888518386404</v>
      </c>
    </row>
    <row r="980" spans="5:6" x14ac:dyDescent="0.25">
      <c r="E980" s="4">
        <f t="shared" ca="1" si="32"/>
        <v>0.7408505267244847</v>
      </c>
      <c r="F980" s="4">
        <f t="shared" ca="1" si="31"/>
        <v>2.6019606106703099</v>
      </c>
    </row>
    <row r="981" spans="5:6" x14ac:dyDescent="0.25">
      <c r="E981" s="4">
        <f t="shared" ca="1" si="32"/>
        <v>0.69516999809627555</v>
      </c>
      <c r="F981" s="4">
        <f t="shared" ca="1" si="31"/>
        <v>2.5117878154187041</v>
      </c>
    </row>
    <row r="982" spans="5:6" x14ac:dyDescent="0.25">
      <c r="E982" s="4">
        <f t="shared" ca="1" si="32"/>
        <v>0.74626352962367259</v>
      </c>
      <c r="F982" s="4">
        <f t="shared" ca="1" si="31"/>
        <v>2.6137452979034577</v>
      </c>
    </row>
    <row r="983" spans="5:6" x14ac:dyDescent="0.25">
      <c r="E983" s="4">
        <f t="shared" ca="1" si="32"/>
        <v>0.15573619918685833</v>
      </c>
      <c r="F983" s="4">
        <f t="shared" ca="1" si="31"/>
        <v>1.8262306328541009</v>
      </c>
    </row>
    <row r="984" spans="5:6" x14ac:dyDescent="0.25">
      <c r="E984" s="4">
        <f t="shared" ca="1" si="32"/>
        <v>0.65225779501629422</v>
      </c>
      <c r="F984" s="4">
        <f t="shared" ca="1" si="31"/>
        <v>2.4388277367835043</v>
      </c>
    </row>
    <row r="985" spans="5:6" x14ac:dyDescent="0.25">
      <c r="E985" s="4">
        <f t="shared" ca="1" si="32"/>
        <v>0.33511477550860513</v>
      </c>
      <c r="F985" s="4">
        <f t="shared" ca="1" si="31"/>
        <v>2.0470971179594106</v>
      </c>
    </row>
    <row r="986" spans="5:6" x14ac:dyDescent="0.25">
      <c r="E986" s="4">
        <f t="shared" ca="1" si="32"/>
        <v>0.89340875334714609</v>
      </c>
      <c r="F986" s="4">
        <f t="shared" ca="1" si="31"/>
        <v>3.126003289727405</v>
      </c>
    </row>
    <row r="987" spans="5:6" x14ac:dyDescent="0.25">
      <c r="E987" s="4">
        <f t="shared" ca="1" si="32"/>
        <v>0.95335288873159219</v>
      </c>
      <c r="F987" s="4">
        <f t="shared" ca="1" si="31"/>
        <v>3.6912243441483623</v>
      </c>
    </row>
    <row r="988" spans="5:6" x14ac:dyDescent="0.25">
      <c r="E988" s="4">
        <f t="shared" ca="1" si="32"/>
        <v>0.46441288362717037</v>
      </c>
      <c r="F988" s="4">
        <f t="shared" ca="1" si="31"/>
        <v>2.1906946280110868</v>
      </c>
    </row>
    <row r="989" spans="5:6" x14ac:dyDescent="0.25">
      <c r="E989" s="4">
        <f t="shared" ca="1" si="32"/>
        <v>0.53197536243737553</v>
      </c>
      <c r="F989" s="4">
        <f t="shared" ca="1" si="31"/>
        <v>2.2711129772814305</v>
      </c>
    </row>
    <row r="990" spans="5:6" x14ac:dyDescent="0.25">
      <c r="E990" s="4">
        <f t="shared" ca="1" si="32"/>
        <v>0.77370470057172047</v>
      </c>
      <c r="F990" s="4">
        <f t="shared" ca="1" si="31"/>
        <v>2.6780083016804381</v>
      </c>
    </row>
    <row r="991" spans="5:6" x14ac:dyDescent="0.25">
      <c r="E991" s="4">
        <f t="shared" ca="1" si="32"/>
        <v>0.64071798349806575</v>
      </c>
      <c r="F991" s="4">
        <f t="shared" ca="1" si="31"/>
        <v>2.4206976481650475</v>
      </c>
    </row>
    <row r="992" spans="5:6" x14ac:dyDescent="0.25">
      <c r="E992" s="4">
        <f t="shared" ca="1" si="32"/>
        <v>0.27559011349075346</v>
      </c>
      <c r="F992" s="4">
        <f t="shared" ca="1" si="31"/>
        <v>1.9802660215561796</v>
      </c>
    </row>
    <row r="993" spans="5:6" x14ac:dyDescent="0.25">
      <c r="E993" s="4">
        <f t="shared" ca="1" si="32"/>
        <v>9.4528734266070225E-2</v>
      </c>
      <c r="F993" s="4">
        <f t="shared" ca="1" si="31"/>
        <v>1.7187459418385318</v>
      </c>
    </row>
    <row r="994" spans="5:6" x14ac:dyDescent="0.25">
      <c r="E994" s="4">
        <f t="shared" ca="1" si="32"/>
        <v>0.19235953313528953</v>
      </c>
      <c r="F994" s="4">
        <f t="shared" ca="1" si="31"/>
        <v>1.8780578181208536</v>
      </c>
    </row>
    <row r="995" spans="5:6" x14ac:dyDescent="0.25">
      <c r="E995" s="4">
        <f t="shared" ca="1" si="32"/>
        <v>0.6006628077319609</v>
      </c>
      <c r="F995" s="4">
        <f t="shared" ca="1" si="31"/>
        <v>2.3616599001498604</v>
      </c>
    </row>
    <row r="996" spans="5:6" x14ac:dyDescent="0.25">
      <c r="E996" s="4">
        <f t="shared" ca="1" si="32"/>
        <v>6.9219518695407101E-2</v>
      </c>
      <c r="F996" s="4">
        <f t="shared" ca="1" si="31"/>
        <v>1.6590393602829914</v>
      </c>
    </row>
    <row r="997" spans="5:6" x14ac:dyDescent="0.25">
      <c r="E997" s="4">
        <f t="shared" ca="1" si="32"/>
        <v>0.71332738328144041</v>
      </c>
      <c r="F997" s="4">
        <f t="shared" ca="1" si="31"/>
        <v>2.5458244257013214</v>
      </c>
    </row>
    <row r="998" spans="5:6" x14ac:dyDescent="0.25">
      <c r="E998" s="4">
        <f t="shared" ca="1" si="32"/>
        <v>1.6478138361749495E-2</v>
      </c>
      <c r="F998" s="4">
        <f t="shared" ca="1" si="31"/>
        <v>1.4253046623192116</v>
      </c>
    </row>
    <row r="999" spans="5:6" x14ac:dyDescent="0.25">
      <c r="E999" s="4">
        <f t="shared" ca="1" si="32"/>
        <v>0.92207875346977708</v>
      </c>
      <c r="F999" s="4">
        <f t="shared" ca="1" si="31"/>
        <v>3.3299240041358442</v>
      </c>
    </row>
    <row r="1000" spans="5:6" x14ac:dyDescent="0.25">
      <c r="E1000" s="4">
        <f t="shared" ca="1" si="32"/>
        <v>0.12344487097329127</v>
      </c>
      <c r="F1000" s="4">
        <f t="shared" ca="1" si="31"/>
        <v>1.7740162202379441</v>
      </c>
    </row>
    <row r="1001" spans="5:6" x14ac:dyDescent="0.25">
      <c r="E1001" s="4">
        <f t="shared" ca="1" si="32"/>
        <v>0.86580875900625553</v>
      </c>
      <c r="F1001" s="4">
        <f t="shared" ca="1" si="31"/>
        <v>2.983293543612171</v>
      </c>
    </row>
    <row r="1002" spans="5:6" x14ac:dyDescent="0.25">
      <c r="E1002" s="4">
        <f t="shared" ca="1" si="32"/>
        <v>0.52593684394858953</v>
      </c>
      <c r="F1002" s="4">
        <f t="shared" ca="1" si="31"/>
        <v>2.263641897677267</v>
      </c>
    </row>
    <row r="1003" spans="5:6" x14ac:dyDescent="0.25">
      <c r="E1003" s="4">
        <f t="shared" ca="1" si="32"/>
        <v>0.81509280346435287</v>
      </c>
      <c r="F1003" s="4">
        <f t="shared" ca="1" si="31"/>
        <v>2.7933694069492527</v>
      </c>
    </row>
    <row r="1004" spans="5:6" x14ac:dyDescent="0.25">
      <c r="E1004" s="4">
        <f t="shared" ca="1" si="32"/>
        <v>0.67131352619715279</v>
      </c>
      <c r="F1004" s="4">
        <f t="shared" ca="1" si="31"/>
        <v>2.4700652188015129</v>
      </c>
    </row>
    <row r="1005" spans="5:6" x14ac:dyDescent="0.25">
      <c r="E1005" s="4">
        <f t="shared" ca="1" si="32"/>
        <v>0.14939363710041675</v>
      </c>
      <c r="F1005" s="4">
        <f t="shared" ca="1" si="31"/>
        <v>1.8165563963811056</v>
      </c>
    </row>
    <row r="1006" spans="5:6" x14ac:dyDescent="0.25">
      <c r="E1006" s="4">
        <f t="shared" ca="1" si="32"/>
        <v>0.79789491271845969</v>
      </c>
      <c r="F1006" s="4">
        <f t="shared" ca="1" si="31"/>
        <v>2.7422267290557842</v>
      </c>
    </row>
    <row r="1007" spans="5:6" x14ac:dyDescent="0.25">
      <c r="E1007" s="4">
        <f t="shared" ca="1" si="32"/>
        <v>0.92217321714324219</v>
      </c>
      <c r="F1007" s="4">
        <f t="shared" ca="1" si="31"/>
        <v>3.3307368933803909</v>
      </c>
    </row>
    <row r="1008" spans="5:6" x14ac:dyDescent="0.25">
      <c r="E1008" s="4">
        <f t="shared" ca="1" si="32"/>
        <v>0.35585994727260517</v>
      </c>
      <c r="F1008" s="4">
        <f t="shared" ca="1" si="31"/>
        <v>2.0699303230410195</v>
      </c>
    </row>
    <row r="1009" spans="5:6" x14ac:dyDescent="0.25">
      <c r="E1009" s="4">
        <f t="shared" ca="1" si="32"/>
        <v>0.97267584654214456</v>
      </c>
      <c r="F1009" s="4">
        <f t="shared" ca="1" si="31"/>
        <v>4.1085465846114015</v>
      </c>
    </row>
    <row r="1010" spans="5:6" x14ac:dyDescent="0.25">
      <c r="E1010" s="4">
        <f t="shared" ca="1" si="32"/>
        <v>0.6193850159365476</v>
      </c>
      <c r="F1010" s="4">
        <f t="shared" ca="1" si="31"/>
        <v>2.3885599557520187</v>
      </c>
    </row>
    <row r="1011" spans="5:6" x14ac:dyDescent="0.25">
      <c r="E1011" s="4">
        <f t="shared" ca="1" si="32"/>
        <v>0.62841331211653539</v>
      </c>
      <c r="F1011" s="4">
        <f t="shared" ca="1" si="31"/>
        <v>2.4019547970167863</v>
      </c>
    </row>
    <row r="1012" spans="5:6" x14ac:dyDescent="0.25">
      <c r="E1012" s="4">
        <f t="shared" ca="1" si="32"/>
        <v>0.59574126077108303</v>
      </c>
      <c r="F1012" s="4">
        <f t="shared" ca="1" si="31"/>
        <v>2.3547705397684364</v>
      </c>
    </row>
    <row r="1013" spans="5:6" x14ac:dyDescent="0.25">
      <c r="E1013" s="4">
        <f t="shared" ca="1" si="32"/>
        <v>0.48164506605279678</v>
      </c>
      <c r="F1013" s="4">
        <f t="shared" ca="1" si="31"/>
        <v>2.2106225223353979</v>
      </c>
    </row>
    <row r="1014" spans="5:6" x14ac:dyDescent="0.25">
      <c r="E1014" s="4">
        <f t="shared" ca="1" si="32"/>
        <v>1.7516420977973568E-2</v>
      </c>
      <c r="F1014" s="4">
        <f t="shared" ca="1" si="31"/>
        <v>1.4342684092032709</v>
      </c>
    </row>
    <row r="1015" spans="5:6" x14ac:dyDescent="0.25">
      <c r="E1015" s="4">
        <f t="shared" ca="1" si="32"/>
        <v>0.88051368131149288</v>
      </c>
      <c r="F1015" s="4">
        <f t="shared" ca="1" si="31"/>
        <v>3.0545120963925907</v>
      </c>
    </row>
    <row r="1016" spans="5:6" x14ac:dyDescent="0.25">
      <c r="E1016" s="4">
        <f t="shared" ca="1" si="32"/>
        <v>0.19607765270835098</v>
      </c>
      <c r="F1016" s="4">
        <f t="shared" ca="1" si="31"/>
        <v>1.8830062833509167</v>
      </c>
    </row>
    <row r="1017" spans="5:6" x14ac:dyDescent="0.25">
      <c r="E1017" s="4">
        <f t="shared" ca="1" si="32"/>
        <v>0.38404074846283631</v>
      </c>
      <c r="F1017" s="4">
        <f t="shared" ca="1" si="31"/>
        <v>2.1008757611142044</v>
      </c>
    </row>
    <row r="1018" spans="5:6" x14ac:dyDescent="0.25">
      <c r="E1018" s="4">
        <f t="shared" ca="1" si="32"/>
        <v>0.52405839426793288</v>
      </c>
      <c r="F1018" s="4">
        <f t="shared" ca="1" si="31"/>
        <v>2.2613310555974171</v>
      </c>
    </row>
    <row r="1019" spans="5:6" x14ac:dyDescent="0.25">
      <c r="E1019" s="4">
        <f t="shared" ca="1" si="32"/>
        <v>0.62382888884520382</v>
      </c>
      <c r="F1019" s="4">
        <f t="shared" ca="1" si="31"/>
        <v>2.3951168142989467</v>
      </c>
    </row>
    <row r="1020" spans="5:6" x14ac:dyDescent="0.25">
      <c r="E1020" s="4">
        <f t="shared" ca="1" si="32"/>
        <v>0.43033642365884861</v>
      </c>
      <c r="F1020" s="4">
        <f t="shared" ca="1" si="31"/>
        <v>2.1521263948714036</v>
      </c>
    </row>
    <row r="1021" spans="5:6" x14ac:dyDescent="0.25">
      <c r="E1021" s="4">
        <f t="shared" ca="1" si="32"/>
        <v>0.81367852934436846</v>
      </c>
      <c r="F1021" s="4">
        <f t="shared" ca="1" si="31"/>
        <v>2.7889642006150561</v>
      </c>
    </row>
    <row r="1022" spans="5:6" x14ac:dyDescent="0.25">
      <c r="E1022" s="4">
        <f t="shared" ca="1" si="32"/>
        <v>0.62217484483896612</v>
      </c>
      <c r="F1022" s="4">
        <f t="shared" ca="1" si="31"/>
        <v>2.3926681997724359</v>
      </c>
    </row>
    <row r="1023" spans="5:6" x14ac:dyDescent="0.25">
      <c r="E1023" s="4">
        <f t="shared" ca="1" si="32"/>
        <v>0.8583316416142317</v>
      </c>
      <c r="F1023" s="4">
        <f t="shared" ca="1" si="31"/>
        <v>2.9504953335823361</v>
      </c>
    </row>
    <row r="1024" spans="5:6" x14ac:dyDescent="0.25">
      <c r="E1024" s="4">
        <f t="shared" ca="1" si="32"/>
        <v>0.41403162798749482</v>
      </c>
      <c r="F1024" s="4">
        <f t="shared" ca="1" si="31"/>
        <v>2.1339683045600353</v>
      </c>
    </row>
    <row r="1025" spans="5:6" x14ac:dyDescent="0.25">
      <c r="E1025" s="4">
        <f t="shared" ca="1" si="32"/>
        <v>0.87194090809390945</v>
      </c>
      <c r="F1025" s="4">
        <f t="shared" ca="1" si="31"/>
        <v>3.0118254756815297</v>
      </c>
    </row>
    <row r="1026" spans="5:6" x14ac:dyDescent="0.25">
      <c r="E1026" s="4">
        <f t="shared" ca="1" si="32"/>
        <v>0.14239233970483789</v>
      </c>
      <c r="F1026" s="4">
        <f t="shared" ca="1" si="31"/>
        <v>1.8055783028414192</v>
      </c>
    </row>
    <row r="1027" spans="5:6" x14ac:dyDescent="0.25">
      <c r="E1027" s="4">
        <f t="shared" ca="1" si="32"/>
        <v>0.67784481714264067</v>
      </c>
      <c r="F1027" s="4">
        <f t="shared" ref="F1027:F1090" ca="1" si="33">$C$3*((((1-E1027)^(-1/C$5))-1)^(1/$C$4))</f>
        <v>2.4811798313398006</v>
      </c>
    </row>
    <row r="1028" spans="5:6" x14ac:dyDescent="0.25">
      <c r="E1028" s="4">
        <f t="shared" ref="E1028:E1091" ca="1" si="34">RAND()</f>
        <v>0.29683987505688381</v>
      </c>
      <c r="F1028" s="4">
        <f t="shared" ca="1" si="33"/>
        <v>2.0044578155420911</v>
      </c>
    </row>
    <row r="1029" spans="5:6" x14ac:dyDescent="0.25">
      <c r="E1029" s="4">
        <f t="shared" ca="1" si="34"/>
        <v>0.2378532149501793</v>
      </c>
      <c r="F1029" s="4">
        <f t="shared" ca="1" si="33"/>
        <v>1.9357861667952718</v>
      </c>
    </row>
    <row r="1030" spans="5:6" x14ac:dyDescent="0.25">
      <c r="E1030" s="4">
        <f t="shared" ca="1" si="34"/>
        <v>0.91244472088605832</v>
      </c>
      <c r="F1030" s="4">
        <f t="shared" ca="1" si="33"/>
        <v>3.2526648662438675</v>
      </c>
    </row>
    <row r="1031" spans="5:6" x14ac:dyDescent="0.25">
      <c r="E1031" s="4">
        <f t="shared" ca="1" si="34"/>
        <v>0.58596369021969608</v>
      </c>
      <c r="F1031" s="4">
        <f t="shared" ca="1" si="33"/>
        <v>2.3412912201255551</v>
      </c>
    </row>
    <row r="1032" spans="5:6" x14ac:dyDescent="0.25">
      <c r="E1032" s="4">
        <f t="shared" ca="1" si="34"/>
        <v>4.4278447968385759E-2</v>
      </c>
      <c r="F1032" s="4">
        <f t="shared" ca="1" si="33"/>
        <v>1.5802058340918927</v>
      </c>
    </row>
    <row r="1033" spans="5:6" x14ac:dyDescent="0.25">
      <c r="E1033" s="4">
        <f t="shared" ca="1" si="34"/>
        <v>0.86972074229822405</v>
      </c>
      <c r="F1033" s="4">
        <f t="shared" ca="1" si="33"/>
        <v>3.0013144497904922</v>
      </c>
    </row>
    <row r="1034" spans="5:6" x14ac:dyDescent="0.25">
      <c r="E1034" s="4">
        <f t="shared" ca="1" si="34"/>
        <v>0.72449817945544881</v>
      </c>
      <c r="F1034" s="4">
        <f t="shared" ca="1" si="33"/>
        <v>2.5678930932301745</v>
      </c>
    </row>
    <row r="1035" spans="5:6" x14ac:dyDescent="0.25">
      <c r="E1035" s="4">
        <f t="shared" ca="1" si="34"/>
        <v>0.11832166230589802</v>
      </c>
      <c r="F1035" s="4">
        <f t="shared" ca="1" si="33"/>
        <v>1.7649358564212396</v>
      </c>
    </row>
    <row r="1036" spans="5:6" x14ac:dyDescent="0.25">
      <c r="E1036" s="4">
        <f t="shared" ca="1" si="34"/>
        <v>0.75198567610083644</v>
      </c>
      <c r="F1036" s="4">
        <f t="shared" ca="1" si="33"/>
        <v>2.6265009165298556</v>
      </c>
    </row>
    <row r="1037" spans="5:6" x14ac:dyDescent="0.25">
      <c r="E1037" s="4">
        <f t="shared" ca="1" si="34"/>
        <v>0.55591380820269598</v>
      </c>
      <c r="F1037" s="4">
        <f t="shared" ca="1" si="33"/>
        <v>2.301423796898352</v>
      </c>
    </row>
    <row r="1038" spans="5:6" x14ac:dyDescent="0.25">
      <c r="E1038" s="4">
        <f t="shared" ca="1" si="34"/>
        <v>0.3670563944919375</v>
      </c>
      <c r="F1038" s="4">
        <f t="shared" ca="1" si="33"/>
        <v>2.0822237243293293</v>
      </c>
    </row>
    <row r="1039" spans="5:6" x14ac:dyDescent="0.25">
      <c r="E1039" s="4">
        <f t="shared" ca="1" si="34"/>
        <v>0.18822390490753571</v>
      </c>
      <c r="F1039" s="4">
        <f t="shared" ca="1" si="33"/>
        <v>1.8724950333901</v>
      </c>
    </row>
    <row r="1040" spans="5:6" x14ac:dyDescent="0.25">
      <c r="E1040" s="4">
        <f t="shared" ca="1" si="34"/>
        <v>0.71839306224292709</v>
      </c>
      <c r="F1040" s="4">
        <f t="shared" ca="1" si="33"/>
        <v>2.5557185406000955</v>
      </c>
    </row>
    <row r="1041" spans="5:6" x14ac:dyDescent="0.25">
      <c r="E1041" s="4">
        <f t="shared" ca="1" si="34"/>
        <v>0.79028718098556816</v>
      </c>
      <c r="F1041" s="4">
        <f t="shared" ca="1" si="33"/>
        <v>2.7211452359998116</v>
      </c>
    </row>
    <row r="1042" spans="5:6" x14ac:dyDescent="0.25">
      <c r="E1042" s="4">
        <f t="shared" ca="1" si="34"/>
        <v>0.20115175206478897</v>
      </c>
      <c r="F1042" s="4">
        <f t="shared" ca="1" si="33"/>
        <v>1.8896830735436279</v>
      </c>
    </row>
    <row r="1043" spans="5:6" x14ac:dyDescent="0.25">
      <c r="E1043" s="4">
        <f t="shared" ca="1" si="34"/>
        <v>0.2197573393598854</v>
      </c>
      <c r="F1043" s="4">
        <f t="shared" ca="1" si="33"/>
        <v>1.9134905267204496</v>
      </c>
    </row>
    <row r="1044" spans="5:6" x14ac:dyDescent="0.25">
      <c r="E1044" s="4">
        <f t="shared" ca="1" si="34"/>
        <v>0.74283348501419089</v>
      </c>
      <c r="F1044" s="4">
        <f t="shared" ca="1" si="33"/>
        <v>2.6062468024444088</v>
      </c>
    </row>
    <row r="1045" spans="5:6" x14ac:dyDescent="0.25">
      <c r="E1045" s="4">
        <f t="shared" ca="1" si="34"/>
        <v>0.67272163039364286</v>
      </c>
      <c r="F1045" s="4">
        <f t="shared" ca="1" si="33"/>
        <v>2.4724429308088158</v>
      </c>
    </row>
    <row r="1046" spans="5:6" x14ac:dyDescent="0.25">
      <c r="E1046" s="4">
        <f t="shared" ca="1" si="34"/>
        <v>5.417969034899861E-2</v>
      </c>
      <c r="F1046" s="4">
        <f t="shared" ca="1" si="33"/>
        <v>1.6149615753194442</v>
      </c>
    </row>
    <row r="1047" spans="5:6" x14ac:dyDescent="0.25">
      <c r="E1047" s="4">
        <f t="shared" ca="1" si="34"/>
        <v>0.59423264858557268</v>
      </c>
      <c r="F1047" s="4">
        <f t="shared" ca="1" si="33"/>
        <v>2.3526730185017435</v>
      </c>
    </row>
    <row r="1048" spans="5:6" x14ac:dyDescent="0.25">
      <c r="E1048" s="4">
        <f t="shared" ca="1" si="34"/>
        <v>0.63274215664614242</v>
      </c>
      <c r="F1048" s="4">
        <f t="shared" ca="1" si="33"/>
        <v>2.4084825224411186</v>
      </c>
    </row>
    <row r="1049" spans="5:6" x14ac:dyDescent="0.25">
      <c r="E1049" s="4">
        <f t="shared" ca="1" si="34"/>
        <v>0.987396545903509</v>
      </c>
      <c r="F1049" s="4">
        <f t="shared" ca="1" si="33"/>
        <v>4.7965080720698836</v>
      </c>
    </row>
    <row r="1050" spans="5:6" x14ac:dyDescent="0.25">
      <c r="E1050" s="4">
        <f t="shared" ca="1" si="34"/>
        <v>0.88115702203613899</v>
      </c>
      <c r="F1050" s="4">
        <f t="shared" ca="1" si="33"/>
        <v>3.057859558261431</v>
      </c>
    </row>
    <row r="1051" spans="5:6" x14ac:dyDescent="0.25">
      <c r="E1051" s="4">
        <f t="shared" ca="1" si="34"/>
        <v>0.67199975673835022</v>
      </c>
      <c r="F1051" s="4">
        <f t="shared" ca="1" si="33"/>
        <v>2.4712227279900261</v>
      </c>
    </row>
    <row r="1052" spans="5:6" x14ac:dyDescent="0.25">
      <c r="E1052" s="4">
        <f t="shared" ca="1" si="34"/>
        <v>0.20254251614932661</v>
      </c>
      <c r="F1052" s="4">
        <f t="shared" ca="1" si="33"/>
        <v>1.8914983674412378</v>
      </c>
    </row>
    <row r="1053" spans="5:6" x14ac:dyDescent="0.25">
      <c r="E1053" s="4">
        <f t="shared" ca="1" si="34"/>
        <v>0.56078929542850886</v>
      </c>
      <c r="F1053" s="4">
        <f t="shared" ca="1" si="33"/>
        <v>2.3077450173703671</v>
      </c>
    </row>
    <row r="1054" spans="5:6" x14ac:dyDescent="0.25">
      <c r="E1054" s="4">
        <f t="shared" ca="1" si="34"/>
        <v>0.68264376112330705</v>
      </c>
      <c r="F1054" s="4">
        <f t="shared" ca="1" si="33"/>
        <v>2.4894896403755031</v>
      </c>
    </row>
    <row r="1055" spans="5:6" x14ac:dyDescent="0.25">
      <c r="E1055" s="4">
        <f t="shared" ca="1" si="34"/>
        <v>0.70295533189030712</v>
      </c>
      <c r="F1055" s="4">
        <f t="shared" ca="1" si="33"/>
        <v>2.5261196063496079</v>
      </c>
    </row>
    <row r="1056" spans="5:6" x14ac:dyDescent="0.25">
      <c r="E1056" s="4">
        <f t="shared" ca="1" si="34"/>
        <v>0.77424901060348772</v>
      </c>
      <c r="F1056" s="4">
        <f t="shared" ca="1" si="33"/>
        <v>2.6793679266170045</v>
      </c>
    </row>
    <row r="1057" spans="5:6" x14ac:dyDescent="0.25">
      <c r="E1057" s="4">
        <f t="shared" ca="1" si="34"/>
        <v>0.99614667786028122</v>
      </c>
      <c r="F1057" s="4">
        <f t="shared" ca="1" si="33"/>
        <v>6.079421950973769</v>
      </c>
    </row>
    <row r="1058" spans="5:6" x14ac:dyDescent="0.25">
      <c r="E1058" s="4">
        <f t="shared" ca="1" si="34"/>
        <v>0.24303712712962477</v>
      </c>
      <c r="F1058" s="4">
        <f t="shared" ca="1" si="33"/>
        <v>1.9420419219804248</v>
      </c>
    </row>
    <row r="1059" spans="5:6" x14ac:dyDescent="0.25">
      <c r="E1059" s="4">
        <f t="shared" ca="1" si="34"/>
        <v>0.57854633994708016</v>
      </c>
      <c r="F1059" s="4">
        <f t="shared" ca="1" si="33"/>
        <v>2.3312406932277798</v>
      </c>
    </row>
    <row r="1060" spans="5:6" x14ac:dyDescent="0.25">
      <c r="E1060" s="4">
        <f t="shared" ca="1" si="34"/>
        <v>0.48498155916840857</v>
      </c>
      <c r="F1060" s="4">
        <f t="shared" ca="1" si="33"/>
        <v>2.2145207510207303</v>
      </c>
    </row>
    <row r="1061" spans="5:6" x14ac:dyDescent="0.25">
      <c r="E1061" s="4">
        <f t="shared" ca="1" si="34"/>
        <v>0.27254383156025253</v>
      </c>
      <c r="F1061" s="4">
        <f t="shared" ca="1" si="33"/>
        <v>1.9767555594208599</v>
      </c>
    </row>
    <row r="1062" spans="5:6" x14ac:dyDescent="0.25">
      <c r="E1062" s="4">
        <f t="shared" ca="1" si="34"/>
        <v>0.61503666551543845</v>
      </c>
      <c r="F1062" s="4">
        <f t="shared" ca="1" si="33"/>
        <v>2.382210038942119</v>
      </c>
    </row>
    <row r="1063" spans="5:6" x14ac:dyDescent="0.25">
      <c r="E1063" s="4">
        <f t="shared" ca="1" si="34"/>
        <v>0.19122907816753076</v>
      </c>
      <c r="F1063" s="4">
        <f t="shared" ca="1" si="33"/>
        <v>1.8765435158697266</v>
      </c>
    </row>
    <row r="1064" spans="5:6" x14ac:dyDescent="0.25">
      <c r="E1064" s="4">
        <f t="shared" ca="1" si="34"/>
        <v>0.66278997689665631</v>
      </c>
      <c r="F1064" s="4">
        <f t="shared" ca="1" si="33"/>
        <v>2.4558817748243404</v>
      </c>
    </row>
    <row r="1065" spans="5:6" x14ac:dyDescent="0.25">
      <c r="E1065" s="4">
        <f t="shared" ca="1" si="34"/>
        <v>0.24246850074461879</v>
      </c>
      <c r="F1065" s="4">
        <f t="shared" ca="1" si="33"/>
        <v>1.9413583181316092</v>
      </c>
    </row>
    <row r="1066" spans="5:6" x14ac:dyDescent="0.25">
      <c r="E1066" s="4">
        <f t="shared" ca="1" si="34"/>
        <v>0.88584473129357211</v>
      </c>
      <c r="F1066" s="4">
        <f t="shared" ca="1" si="33"/>
        <v>3.0829120554051119</v>
      </c>
    </row>
    <row r="1067" spans="5:6" x14ac:dyDescent="0.25">
      <c r="E1067" s="4">
        <f t="shared" ca="1" si="34"/>
        <v>0.59498940671924672</v>
      </c>
      <c r="F1067" s="4">
        <f t="shared" ca="1" si="33"/>
        <v>2.3537243613706762</v>
      </c>
    </row>
    <row r="1068" spans="5:6" x14ac:dyDescent="0.25">
      <c r="E1068" s="4">
        <f t="shared" ca="1" si="34"/>
        <v>0.30977862090019814</v>
      </c>
      <c r="F1068" s="4">
        <f t="shared" ca="1" si="33"/>
        <v>2.0189790732956387</v>
      </c>
    </row>
    <row r="1069" spans="5:6" x14ac:dyDescent="0.25">
      <c r="E1069" s="4">
        <f t="shared" ca="1" si="34"/>
        <v>9.0122467747762447E-2</v>
      </c>
      <c r="F1069" s="4">
        <f t="shared" ca="1" si="33"/>
        <v>1.7092959630858062</v>
      </c>
    </row>
    <row r="1070" spans="5:6" x14ac:dyDescent="0.25">
      <c r="E1070" s="4">
        <f t="shared" ca="1" si="34"/>
        <v>0.48401583684982419</v>
      </c>
      <c r="F1070" s="4">
        <f t="shared" ca="1" si="33"/>
        <v>2.2133910261982566</v>
      </c>
    </row>
    <row r="1071" spans="5:6" x14ac:dyDescent="0.25">
      <c r="E1071" s="4">
        <f t="shared" ca="1" si="34"/>
        <v>0.67349826908819688</v>
      </c>
      <c r="F1071" s="4">
        <f t="shared" ca="1" si="33"/>
        <v>2.4737586656331225</v>
      </c>
    </row>
    <row r="1072" spans="5:6" x14ac:dyDescent="0.25">
      <c r="E1072" s="4">
        <f t="shared" ca="1" si="34"/>
        <v>0.74651549985163956</v>
      </c>
      <c r="F1072" s="4">
        <f t="shared" ca="1" si="33"/>
        <v>2.614300426100892</v>
      </c>
    </row>
    <row r="1073" spans="5:6" x14ac:dyDescent="0.25">
      <c r="E1073" s="4">
        <f t="shared" ca="1" si="34"/>
        <v>0.67463923083740918</v>
      </c>
      <c r="F1073" s="4">
        <f t="shared" ca="1" si="33"/>
        <v>2.4756972188781963</v>
      </c>
    </row>
    <row r="1074" spans="5:6" x14ac:dyDescent="0.25">
      <c r="E1074" s="4">
        <f t="shared" ca="1" si="34"/>
        <v>0.55706267566019674</v>
      </c>
      <c r="F1074" s="4">
        <f t="shared" ca="1" si="33"/>
        <v>2.3029085538337335</v>
      </c>
    </row>
    <row r="1075" spans="5:6" x14ac:dyDescent="0.25">
      <c r="E1075" s="4">
        <f t="shared" ca="1" si="34"/>
        <v>0.83789667513094135</v>
      </c>
      <c r="F1075" s="4">
        <f t="shared" ca="1" si="33"/>
        <v>2.8702196423875614</v>
      </c>
    </row>
    <row r="1076" spans="5:6" x14ac:dyDescent="0.25">
      <c r="E1076" s="4">
        <f t="shared" ca="1" si="34"/>
        <v>0.33153432622112045</v>
      </c>
      <c r="F1076" s="4">
        <f t="shared" ca="1" si="33"/>
        <v>2.0431429394841727</v>
      </c>
    </row>
    <row r="1077" spans="5:6" x14ac:dyDescent="0.25">
      <c r="E1077" s="4">
        <f t="shared" ca="1" si="34"/>
        <v>0.61989821581389148</v>
      </c>
      <c r="F1077" s="4">
        <f t="shared" ca="1" si="33"/>
        <v>2.389313651092583</v>
      </c>
    </row>
    <row r="1078" spans="5:6" x14ac:dyDescent="0.25">
      <c r="E1078" s="4">
        <f t="shared" ca="1" si="34"/>
        <v>0.80807404339738587</v>
      </c>
      <c r="F1078" s="4">
        <f t="shared" ca="1" si="33"/>
        <v>2.7718727967694581</v>
      </c>
    </row>
    <row r="1079" spans="5:6" x14ac:dyDescent="0.25">
      <c r="E1079" s="4">
        <f t="shared" ca="1" si="34"/>
        <v>0.74577453161357721</v>
      </c>
      <c r="F1079" s="4">
        <f t="shared" ca="1" si="33"/>
        <v>2.6126696526321989</v>
      </c>
    </row>
    <row r="1080" spans="5:6" x14ac:dyDescent="0.25">
      <c r="E1080" s="4">
        <f t="shared" ca="1" si="34"/>
        <v>0.58332503344042852</v>
      </c>
      <c r="F1080" s="4">
        <f t="shared" ca="1" si="33"/>
        <v>2.3376990333184202</v>
      </c>
    </row>
    <row r="1081" spans="5:6" x14ac:dyDescent="0.25">
      <c r="E1081" s="4">
        <f t="shared" ca="1" si="34"/>
        <v>0.5473902038445706</v>
      </c>
      <c r="F1081" s="4">
        <f t="shared" ca="1" si="33"/>
        <v>2.2904974084260021</v>
      </c>
    </row>
    <row r="1082" spans="5:6" x14ac:dyDescent="0.25">
      <c r="E1082" s="4">
        <f t="shared" ca="1" si="34"/>
        <v>0.80099015129375306</v>
      </c>
      <c r="F1082" s="4">
        <f t="shared" ca="1" si="33"/>
        <v>2.7510600763822688</v>
      </c>
    </row>
    <row r="1083" spans="5:6" x14ac:dyDescent="0.25">
      <c r="E1083" s="4">
        <f t="shared" ca="1" si="34"/>
        <v>0.58100800138600417</v>
      </c>
      <c r="F1083" s="4">
        <f t="shared" ca="1" si="33"/>
        <v>2.3345600841509695</v>
      </c>
    </row>
    <row r="1084" spans="5:6" x14ac:dyDescent="0.25">
      <c r="E1084" s="4">
        <f t="shared" ca="1" si="34"/>
        <v>0.28886669798722731</v>
      </c>
      <c r="F1084" s="4">
        <f t="shared" ca="1" si="33"/>
        <v>1.9954365569448489</v>
      </c>
    </row>
    <row r="1085" spans="5:6" x14ac:dyDescent="0.25">
      <c r="E1085" s="4">
        <f t="shared" ca="1" si="34"/>
        <v>0.348391548831264</v>
      </c>
      <c r="F1085" s="4">
        <f t="shared" ca="1" si="33"/>
        <v>2.0617220931263516</v>
      </c>
    </row>
    <row r="1086" spans="5:6" x14ac:dyDescent="0.25">
      <c r="E1086" s="4">
        <f t="shared" ca="1" si="34"/>
        <v>0.75224119393729638</v>
      </c>
      <c r="F1086" s="4">
        <f t="shared" ca="1" si="33"/>
        <v>2.6270779022483732</v>
      </c>
    </row>
    <row r="1087" spans="5:6" x14ac:dyDescent="0.25">
      <c r="E1087" s="4">
        <f t="shared" ca="1" si="34"/>
        <v>0.49181287058737111</v>
      </c>
      <c r="F1087" s="4">
        <f t="shared" ca="1" si="33"/>
        <v>2.2225460870983555</v>
      </c>
    </row>
    <row r="1088" spans="5:6" x14ac:dyDescent="0.25">
      <c r="E1088" s="4">
        <f t="shared" ca="1" si="34"/>
        <v>0.48095206616448904</v>
      </c>
      <c r="F1088" s="4">
        <f t="shared" ca="1" si="33"/>
        <v>2.2098145545799643</v>
      </c>
    </row>
    <row r="1089" spans="5:6" x14ac:dyDescent="0.25">
      <c r="E1089" s="4">
        <f t="shared" ca="1" si="34"/>
        <v>0.63635040270758381</v>
      </c>
      <c r="F1089" s="4">
        <f t="shared" ca="1" si="33"/>
        <v>2.4139778713623263</v>
      </c>
    </row>
    <row r="1090" spans="5:6" x14ac:dyDescent="0.25">
      <c r="E1090" s="4">
        <f t="shared" ca="1" si="34"/>
        <v>0.26029822239915867</v>
      </c>
      <c r="F1090" s="4">
        <f t="shared" ca="1" si="33"/>
        <v>1.9625162620615586</v>
      </c>
    </row>
    <row r="1091" spans="5:6" x14ac:dyDescent="0.25">
      <c r="E1091" s="4">
        <f t="shared" ca="1" si="34"/>
        <v>0.8877864634831466</v>
      </c>
      <c r="F1091" s="4">
        <f t="shared" ref="F1091:F1154" ca="1" si="35">$C$3*((((1-E1091)^(-1/C$5))-1)^(1/$C$4))</f>
        <v>3.0936459894507804</v>
      </c>
    </row>
    <row r="1092" spans="5:6" x14ac:dyDescent="0.25">
      <c r="E1092" s="4">
        <f t="shared" ref="E1092:E1155" ca="1" si="36">RAND()</f>
        <v>0.53848585132971027</v>
      </c>
      <c r="F1092" s="4">
        <f t="shared" ca="1" si="35"/>
        <v>2.2792434939505397</v>
      </c>
    </row>
    <row r="1093" spans="5:6" x14ac:dyDescent="0.25">
      <c r="E1093" s="4">
        <f t="shared" ca="1" si="36"/>
        <v>0.82366665797277261</v>
      </c>
      <c r="F1093" s="4">
        <f t="shared" ca="1" si="35"/>
        <v>2.8209234248747714</v>
      </c>
    </row>
    <row r="1094" spans="5:6" x14ac:dyDescent="0.25">
      <c r="E1094" s="4">
        <f t="shared" ca="1" si="36"/>
        <v>0.90274156428276997</v>
      </c>
      <c r="F1094" s="4">
        <f t="shared" ca="1" si="35"/>
        <v>3.184430510792077</v>
      </c>
    </row>
    <row r="1095" spans="5:6" x14ac:dyDescent="0.25">
      <c r="E1095" s="4">
        <f t="shared" ca="1" si="36"/>
        <v>0.90183087052959521</v>
      </c>
      <c r="F1095" s="4">
        <f t="shared" ca="1" si="35"/>
        <v>3.178443095610854</v>
      </c>
    </row>
    <row r="1096" spans="5:6" x14ac:dyDescent="0.25">
      <c r="E1096" s="4">
        <f t="shared" ca="1" si="36"/>
        <v>0.42038202945239822</v>
      </c>
      <c r="F1096" s="4">
        <f t="shared" ca="1" si="35"/>
        <v>2.1410225827865781</v>
      </c>
    </row>
    <row r="1097" spans="5:6" x14ac:dyDescent="0.25">
      <c r="E1097" s="4">
        <f t="shared" ca="1" si="36"/>
        <v>0.34142321408990872</v>
      </c>
      <c r="F1097" s="4">
        <f t="shared" ca="1" si="35"/>
        <v>2.0540526668120189</v>
      </c>
    </row>
    <row r="1098" spans="5:6" x14ac:dyDescent="0.25">
      <c r="E1098" s="4">
        <f t="shared" ca="1" si="36"/>
        <v>0.57245260229287342</v>
      </c>
      <c r="F1098" s="4">
        <f t="shared" ca="1" si="35"/>
        <v>2.3230906092480637</v>
      </c>
    </row>
    <row r="1099" spans="5:6" x14ac:dyDescent="0.25">
      <c r="E1099" s="4">
        <f t="shared" ca="1" si="36"/>
        <v>0.52943836737972727</v>
      </c>
      <c r="F1099" s="4">
        <f t="shared" ca="1" si="35"/>
        <v>2.2679660910678705</v>
      </c>
    </row>
    <row r="1100" spans="5:6" x14ac:dyDescent="0.25">
      <c r="E1100" s="4">
        <f t="shared" ca="1" si="36"/>
        <v>2.9121316968119482E-2</v>
      </c>
      <c r="F1100" s="4">
        <f t="shared" ca="1" si="35"/>
        <v>1.5117643262469975</v>
      </c>
    </row>
    <row r="1101" spans="5:6" x14ac:dyDescent="0.25">
      <c r="E1101" s="4">
        <f t="shared" ca="1" si="36"/>
        <v>0.75564046323474088</v>
      </c>
      <c r="F1101" s="4">
        <f t="shared" ca="1" si="35"/>
        <v>2.6348157185172525</v>
      </c>
    </row>
    <row r="1102" spans="5:6" x14ac:dyDescent="0.25">
      <c r="E1102" s="4">
        <f t="shared" ca="1" si="36"/>
        <v>0.29333925026697771</v>
      </c>
      <c r="F1102" s="4">
        <f t="shared" ca="1" si="35"/>
        <v>2.0005045317242356</v>
      </c>
    </row>
    <row r="1103" spans="5:6" x14ac:dyDescent="0.25">
      <c r="E1103" s="4">
        <f t="shared" ca="1" si="36"/>
        <v>0.44136859988370769</v>
      </c>
      <c r="F1103" s="4">
        <f t="shared" ca="1" si="35"/>
        <v>2.1645090821981339</v>
      </c>
    </row>
    <row r="1104" spans="5:6" x14ac:dyDescent="0.25">
      <c r="E1104" s="4">
        <f t="shared" ca="1" si="36"/>
        <v>0.69226692404439216</v>
      </c>
      <c r="F1104" s="4">
        <f t="shared" ca="1" si="35"/>
        <v>2.5065387852293224</v>
      </c>
    </row>
    <row r="1105" spans="5:6" x14ac:dyDescent="0.25">
      <c r="E1105" s="4">
        <f t="shared" ca="1" si="36"/>
        <v>0.86767478888963134</v>
      </c>
      <c r="F1105" s="4">
        <f t="shared" ca="1" si="35"/>
        <v>2.9918119473263949</v>
      </c>
    </row>
    <row r="1106" spans="5:6" x14ac:dyDescent="0.25">
      <c r="E1106" s="4">
        <f t="shared" ca="1" si="36"/>
        <v>0.38503759735164833</v>
      </c>
      <c r="F1106" s="4">
        <f t="shared" ca="1" si="35"/>
        <v>2.1019715721676691</v>
      </c>
    </row>
    <row r="1107" spans="5:6" x14ac:dyDescent="0.25">
      <c r="E1107" s="4">
        <f t="shared" ca="1" si="36"/>
        <v>5.5936876471474495E-2</v>
      </c>
      <c r="F1107" s="4">
        <f t="shared" ca="1" si="35"/>
        <v>1.620580639712363</v>
      </c>
    </row>
    <row r="1108" spans="5:6" x14ac:dyDescent="0.25">
      <c r="E1108" s="4">
        <f t="shared" ca="1" si="36"/>
        <v>0.78235957952076152</v>
      </c>
      <c r="F1108" s="4">
        <f t="shared" ca="1" si="35"/>
        <v>2.7000675567075376</v>
      </c>
    </row>
    <row r="1109" spans="5:6" x14ac:dyDescent="0.25">
      <c r="E1109" s="4">
        <f t="shared" ca="1" si="36"/>
        <v>0.23536922339931643</v>
      </c>
      <c r="F1109" s="4">
        <f t="shared" ca="1" si="35"/>
        <v>1.9327691863173142</v>
      </c>
    </row>
    <row r="1110" spans="5:6" x14ac:dyDescent="0.25">
      <c r="E1110" s="4">
        <f t="shared" ca="1" si="36"/>
        <v>0.31127910768105405</v>
      </c>
      <c r="F1110" s="4">
        <f t="shared" ca="1" si="35"/>
        <v>2.0206548104287956</v>
      </c>
    </row>
    <row r="1111" spans="5:6" x14ac:dyDescent="0.25">
      <c r="E1111" s="4">
        <f t="shared" ca="1" si="36"/>
        <v>0.35159472521560231</v>
      </c>
      <c r="F1111" s="4">
        <f t="shared" ca="1" si="35"/>
        <v>2.065243778247849</v>
      </c>
    </row>
    <row r="1112" spans="5:6" x14ac:dyDescent="0.25">
      <c r="E1112" s="4">
        <f t="shared" ca="1" si="36"/>
        <v>0.63085272023657168</v>
      </c>
      <c r="F1112" s="4">
        <f t="shared" ca="1" si="35"/>
        <v>2.4056247093552199</v>
      </c>
    </row>
    <row r="1113" spans="5:6" x14ac:dyDescent="0.25">
      <c r="E1113" s="4">
        <f t="shared" ca="1" si="36"/>
        <v>0.91788471038614794</v>
      </c>
      <c r="F1113" s="4">
        <f t="shared" ca="1" si="35"/>
        <v>3.2949691805595824</v>
      </c>
    </row>
    <row r="1114" spans="5:6" x14ac:dyDescent="0.25">
      <c r="E1114" s="4">
        <f t="shared" ca="1" si="36"/>
        <v>0.99965107931787756</v>
      </c>
      <c r="F1114" s="4">
        <f t="shared" ca="1" si="35"/>
        <v>9.8284412911948795</v>
      </c>
    </row>
    <row r="1115" spans="5:6" x14ac:dyDescent="0.25">
      <c r="E1115" s="4">
        <f t="shared" ca="1" si="36"/>
        <v>0.12113698712364029</v>
      </c>
      <c r="F1115" s="4">
        <f t="shared" ca="1" si="35"/>
        <v>1.7699579417466127</v>
      </c>
    </row>
    <row r="1116" spans="5:6" x14ac:dyDescent="0.25">
      <c r="E1116" s="4">
        <f t="shared" ca="1" si="36"/>
        <v>0.25282437622082554</v>
      </c>
      <c r="F1116" s="4">
        <f t="shared" ca="1" si="35"/>
        <v>1.9537140842611065</v>
      </c>
    </row>
    <row r="1117" spans="5:6" x14ac:dyDescent="0.25">
      <c r="E1117" s="4">
        <f t="shared" ca="1" si="36"/>
        <v>0.75437614236381456</v>
      </c>
      <c r="F1117" s="4">
        <f t="shared" ca="1" si="35"/>
        <v>2.6319241698739715</v>
      </c>
    </row>
    <row r="1118" spans="5:6" x14ac:dyDescent="0.25">
      <c r="E1118" s="4">
        <f t="shared" ca="1" si="36"/>
        <v>0.33642917523195282</v>
      </c>
      <c r="F1118" s="4">
        <f t="shared" ca="1" si="35"/>
        <v>2.0485474772973835</v>
      </c>
    </row>
    <row r="1119" spans="5:6" x14ac:dyDescent="0.25">
      <c r="E1119" s="4">
        <f t="shared" ca="1" si="36"/>
        <v>0.88625712479256991</v>
      </c>
      <c r="F1119" s="4">
        <f t="shared" ca="1" si="35"/>
        <v>3.0851737181811898</v>
      </c>
    </row>
    <row r="1120" spans="5:6" x14ac:dyDescent="0.25">
      <c r="E1120" s="4">
        <f t="shared" ca="1" si="36"/>
        <v>0.33833977454800734</v>
      </c>
      <c r="F1120" s="4">
        <f t="shared" ca="1" si="35"/>
        <v>2.0506546065600215</v>
      </c>
    </row>
    <row r="1121" spans="5:6" x14ac:dyDescent="0.25">
      <c r="E1121" s="4">
        <f t="shared" ca="1" si="36"/>
        <v>0.21468949994658915</v>
      </c>
      <c r="F1121" s="4">
        <f t="shared" ca="1" si="35"/>
        <v>1.9071030959716904</v>
      </c>
    </row>
    <row r="1122" spans="5:6" x14ac:dyDescent="0.25">
      <c r="E1122" s="4">
        <f t="shared" ca="1" si="36"/>
        <v>1.3878923860371151E-2</v>
      </c>
      <c r="F1122" s="4">
        <f t="shared" ca="1" si="35"/>
        <v>1.4004902794033141</v>
      </c>
    </row>
    <row r="1123" spans="5:6" x14ac:dyDescent="0.25">
      <c r="E1123" s="4">
        <f t="shared" ca="1" si="36"/>
        <v>0.32454039211151886</v>
      </c>
      <c r="F1123" s="4">
        <f t="shared" ca="1" si="35"/>
        <v>2.0354029088062546</v>
      </c>
    </row>
    <row r="1124" spans="5:6" x14ac:dyDescent="0.25">
      <c r="E1124" s="4">
        <f t="shared" ca="1" si="36"/>
        <v>0.98285973399457649</v>
      </c>
      <c r="F1124" s="4">
        <f t="shared" ca="1" si="35"/>
        <v>4.5103861317437213</v>
      </c>
    </row>
    <row r="1125" spans="5:6" x14ac:dyDescent="0.25">
      <c r="E1125" s="4">
        <f t="shared" ca="1" si="36"/>
        <v>0.65665494827750348</v>
      </c>
      <c r="F1125" s="4">
        <f t="shared" ca="1" si="35"/>
        <v>2.4458865972108299</v>
      </c>
    </row>
    <row r="1126" spans="5:6" x14ac:dyDescent="0.25">
      <c r="E1126" s="4">
        <f t="shared" ca="1" si="36"/>
        <v>0.33968120133149182</v>
      </c>
      <c r="F1126" s="4">
        <f t="shared" ca="1" si="35"/>
        <v>2.0521332784553312</v>
      </c>
    </row>
    <row r="1127" spans="5:6" x14ac:dyDescent="0.25">
      <c r="E1127" s="4">
        <f t="shared" ca="1" si="36"/>
        <v>0.28270820156061305</v>
      </c>
      <c r="F1127" s="4">
        <f t="shared" ca="1" si="35"/>
        <v>1.9884243508697319</v>
      </c>
    </row>
    <row r="1128" spans="5:6" x14ac:dyDescent="0.25">
      <c r="E1128" s="4">
        <f t="shared" ca="1" si="36"/>
        <v>0.71335852944280165</v>
      </c>
      <c r="F1128" s="4">
        <f t="shared" ca="1" si="35"/>
        <v>2.5458847016866879</v>
      </c>
    </row>
    <row r="1129" spans="5:6" x14ac:dyDescent="0.25">
      <c r="E1129" s="4">
        <f t="shared" ca="1" si="36"/>
        <v>0.43775865324856356</v>
      </c>
      <c r="F1129" s="4">
        <f t="shared" ca="1" si="35"/>
        <v>2.1604475457281933</v>
      </c>
    </row>
    <row r="1130" spans="5:6" x14ac:dyDescent="0.25">
      <c r="E1130" s="4">
        <f t="shared" ca="1" si="36"/>
        <v>0.96190859008252194</v>
      </c>
      <c r="F1130" s="4">
        <f t="shared" ca="1" si="35"/>
        <v>3.8441606259955448</v>
      </c>
    </row>
    <row r="1131" spans="5:6" x14ac:dyDescent="0.25">
      <c r="E1131" s="4">
        <f t="shared" ca="1" si="36"/>
        <v>0.78055823297587756</v>
      </c>
      <c r="F1131" s="4">
        <f t="shared" ca="1" si="35"/>
        <v>2.6953972118881819</v>
      </c>
    </row>
    <row r="1132" spans="5:6" x14ac:dyDescent="0.25">
      <c r="E1132" s="4">
        <f t="shared" ca="1" si="36"/>
        <v>7.0384657162509967E-2</v>
      </c>
      <c r="F1132" s="4">
        <f t="shared" ca="1" si="35"/>
        <v>1.6621270346695556</v>
      </c>
    </row>
    <row r="1133" spans="5:6" x14ac:dyDescent="0.25">
      <c r="E1133" s="4">
        <f t="shared" ca="1" si="36"/>
        <v>0.35673941247480723</v>
      </c>
      <c r="F1133" s="4">
        <f t="shared" ca="1" si="35"/>
        <v>2.0708963384668406</v>
      </c>
    </row>
    <row r="1134" spans="5:6" x14ac:dyDescent="0.25">
      <c r="E1134" s="4">
        <f t="shared" ca="1" si="36"/>
        <v>0.97215983815963769</v>
      </c>
      <c r="F1134" s="4">
        <f t="shared" ca="1" si="35"/>
        <v>4.0931906219822807</v>
      </c>
    </row>
    <row r="1135" spans="5:6" x14ac:dyDescent="0.25">
      <c r="E1135" s="4">
        <f t="shared" ca="1" si="36"/>
        <v>0.36153620747620574</v>
      </c>
      <c r="F1135" s="4">
        <f t="shared" ca="1" si="35"/>
        <v>2.0761637581293195</v>
      </c>
    </row>
    <row r="1136" spans="5:6" x14ac:dyDescent="0.25">
      <c r="E1136" s="4">
        <f t="shared" ca="1" si="36"/>
        <v>0.90345521846127519</v>
      </c>
      <c r="F1136" s="4">
        <f t="shared" ca="1" si="35"/>
        <v>3.1891690090001177</v>
      </c>
    </row>
    <row r="1137" spans="5:6" x14ac:dyDescent="0.25">
      <c r="E1137" s="4">
        <f t="shared" ca="1" si="36"/>
        <v>0.67275074055314654</v>
      </c>
      <c r="F1137" s="4">
        <f t="shared" ca="1" si="35"/>
        <v>2.4724921920275977</v>
      </c>
    </row>
    <row r="1138" spans="5:6" x14ac:dyDescent="0.25">
      <c r="E1138" s="4">
        <f t="shared" ca="1" si="36"/>
        <v>0.33319135466778138</v>
      </c>
      <c r="F1138" s="4">
        <f t="shared" ca="1" si="35"/>
        <v>2.0449735640788216</v>
      </c>
    </row>
    <row r="1139" spans="5:6" x14ac:dyDescent="0.25">
      <c r="E1139" s="4">
        <f t="shared" ca="1" si="36"/>
        <v>0.72251871649998334</v>
      </c>
      <c r="F1139" s="4">
        <f t="shared" ca="1" si="35"/>
        <v>2.5639149901474032</v>
      </c>
    </row>
    <row r="1140" spans="5:6" x14ac:dyDescent="0.25">
      <c r="E1140" s="4">
        <f t="shared" ca="1" si="36"/>
        <v>0.41070616199547094</v>
      </c>
      <c r="F1140" s="4">
        <f t="shared" ca="1" si="35"/>
        <v>2.1302822930676557</v>
      </c>
    </row>
    <row r="1141" spans="5:6" x14ac:dyDescent="0.25">
      <c r="E1141" s="4">
        <f t="shared" ca="1" si="36"/>
        <v>0.22096567725852212</v>
      </c>
      <c r="F1141" s="4">
        <f t="shared" ca="1" si="35"/>
        <v>1.915003587403671</v>
      </c>
    </row>
    <row r="1142" spans="5:6" x14ac:dyDescent="0.25">
      <c r="E1142" s="4">
        <f t="shared" ca="1" si="36"/>
        <v>0.42676711400998835</v>
      </c>
      <c r="F1142" s="4">
        <f t="shared" ca="1" si="35"/>
        <v>2.1481379733673527</v>
      </c>
    </row>
    <row r="1143" spans="5:6" x14ac:dyDescent="0.25">
      <c r="E1143" s="4">
        <f t="shared" ca="1" si="36"/>
        <v>0.23356528910846708</v>
      </c>
      <c r="F1143" s="4">
        <f t="shared" ca="1" si="35"/>
        <v>1.9305699936227205</v>
      </c>
    </row>
    <row r="1144" spans="5:6" x14ac:dyDescent="0.25">
      <c r="E1144" s="4">
        <f t="shared" ca="1" si="36"/>
        <v>0.8133330914948923</v>
      </c>
      <c r="F1144" s="4">
        <f t="shared" ca="1" si="35"/>
        <v>2.7878939929493649</v>
      </c>
    </row>
    <row r="1145" spans="5:6" x14ac:dyDescent="0.25">
      <c r="E1145" s="4">
        <f t="shared" ca="1" si="36"/>
        <v>0.11602655012646379</v>
      </c>
      <c r="F1145" s="4">
        <f t="shared" ca="1" si="35"/>
        <v>1.760781097035794</v>
      </c>
    </row>
    <row r="1146" spans="5:6" x14ac:dyDescent="0.25">
      <c r="E1146" s="4">
        <f t="shared" ca="1" si="36"/>
        <v>0.79415350796750128</v>
      </c>
      <c r="F1146" s="4">
        <f t="shared" ca="1" si="35"/>
        <v>2.731749988354792</v>
      </c>
    </row>
    <row r="1147" spans="5:6" x14ac:dyDescent="0.25">
      <c r="E1147" s="4">
        <f t="shared" ca="1" si="36"/>
        <v>0.81361637386312935</v>
      </c>
      <c r="F1147" s="4">
        <f t="shared" ca="1" si="35"/>
        <v>2.7887714694290278</v>
      </c>
    </row>
    <row r="1148" spans="5:6" x14ac:dyDescent="0.25">
      <c r="E1148" s="4">
        <f t="shared" ca="1" si="36"/>
        <v>0.778108837090699</v>
      </c>
      <c r="F1148" s="4">
        <f t="shared" ca="1" si="35"/>
        <v>2.6891144200884289</v>
      </c>
    </row>
    <row r="1149" spans="5:6" x14ac:dyDescent="0.25">
      <c r="E1149" s="4">
        <f t="shared" ca="1" si="36"/>
        <v>0.81535339216892033</v>
      </c>
      <c r="F1149" s="4">
        <f t="shared" ca="1" si="35"/>
        <v>2.7941852689438234</v>
      </c>
    </row>
    <row r="1150" spans="5:6" x14ac:dyDescent="0.25">
      <c r="E1150" s="4">
        <f t="shared" ca="1" si="36"/>
        <v>0.35541114597660317</v>
      </c>
      <c r="F1150" s="4">
        <f t="shared" ca="1" si="35"/>
        <v>2.0694373157712938</v>
      </c>
    </row>
    <row r="1151" spans="5:6" x14ac:dyDescent="0.25">
      <c r="E1151" s="4">
        <f t="shared" ca="1" si="36"/>
        <v>0.91793975856313337</v>
      </c>
      <c r="F1151" s="4">
        <f t="shared" ca="1" si="35"/>
        <v>3.2954141309090708</v>
      </c>
    </row>
    <row r="1152" spans="5:6" x14ac:dyDescent="0.25">
      <c r="E1152" s="4">
        <f t="shared" ca="1" si="36"/>
        <v>0.49816098551173449</v>
      </c>
      <c r="F1152" s="4">
        <f t="shared" ca="1" si="35"/>
        <v>2.2300593467936491</v>
      </c>
    </row>
    <row r="1153" spans="5:6" x14ac:dyDescent="0.25">
      <c r="E1153" s="4">
        <f t="shared" ca="1" si="36"/>
        <v>0.61258821389532891</v>
      </c>
      <c r="F1153" s="4">
        <f t="shared" ca="1" si="35"/>
        <v>2.3786625306505758</v>
      </c>
    </row>
    <row r="1154" spans="5:6" x14ac:dyDescent="0.25">
      <c r="E1154" s="4">
        <f t="shared" ca="1" si="36"/>
        <v>0.8673975463189153</v>
      </c>
      <c r="F1154" s="4">
        <f t="shared" ca="1" si="35"/>
        <v>2.9905374979236048</v>
      </c>
    </row>
    <row r="1155" spans="5:6" x14ac:dyDescent="0.25">
      <c r="E1155" s="4">
        <f t="shared" ca="1" si="36"/>
        <v>0.64624172180441453</v>
      </c>
      <c r="F1155" s="4">
        <f t="shared" ref="F1155:F1218" ca="1" si="37">$C$3*((((1-E1155)^(-1/C$5))-1)^(1/$C$4))</f>
        <v>2.4293063490019837</v>
      </c>
    </row>
    <row r="1156" spans="5:6" x14ac:dyDescent="0.25">
      <c r="E1156" s="4">
        <f t="shared" ref="E1156:E1219" ca="1" si="38">RAND()</f>
        <v>0.42340239424907011</v>
      </c>
      <c r="F1156" s="4">
        <f t="shared" ca="1" si="37"/>
        <v>2.1443854210716049</v>
      </c>
    </row>
    <row r="1157" spans="5:6" x14ac:dyDescent="0.25">
      <c r="E1157" s="4">
        <f t="shared" ca="1" si="38"/>
        <v>0.8575568901420354</v>
      </c>
      <c r="F1157" s="4">
        <f t="shared" ca="1" si="37"/>
        <v>2.9472125554157329</v>
      </c>
    </row>
    <row r="1158" spans="5:6" x14ac:dyDescent="0.25">
      <c r="E1158" s="4">
        <f t="shared" ca="1" si="38"/>
        <v>0.88257557483343019</v>
      </c>
      <c r="F1158" s="4">
        <f t="shared" ca="1" si="37"/>
        <v>3.0653164336386096</v>
      </c>
    </row>
    <row r="1159" spans="5:6" x14ac:dyDescent="0.25">
      <c r="E1159" s="4">
        <f t="shared" ca="1" si="38"/>
        <v>0.11283039827452979</v>
      </c>
      <c r="F1159" s="4">
        <f t="shared" ca="1" si="37"/>
        <v>1.7548999859625487</v>
      </c>
    </row>
    <row r="1160" spans="5:6" x14ac:dyDescent="0.25">
      <c r="E1160" s="4">
        <f t="shared" ca="1" si="38"/>
        <v>0.7609838463415215</v>
      </c>
      <c r="F1160" s="4">
        <f t="shared" ca="1" si="37"/>
        <v>2.6472184783009993</v>
      </c>
    </row>
    <row r="1161" spans="5:6" x14ac:dyDescent="0.25">
      <c r="E1161" s="4">
        <f t="shared" ca="1" si="38"/>
        <v>0.69694637068197174</v>
      </c>
      <c r="F1161" s="4">
        <f t="shared" ca="1" si="37"/>
        <v>2.5150247479331647</v>
      </c>
    </row>
    <row r="1162" spans="5:6" x14ac:dyDescent="0.25">
      <c r="E1162" s="4">
        <f t="shared" ca="1" si="38"/>
        <v>0.12516039129365308</v>
      </c>
      <c r="F1162" s="4">
        <f t="shared" ca="1" si="37"/>
        <v>1.7769999327050949</v>
      </c>
    </row>
    <row r="1163" spans="5:6" x14ac:dyDescent="0.25">
      <c r="E1163" s="4">
        <f t="shared" ca="1" si="38"/>
        <v>0.31948832106199987</v>
      </c>
      <c r="F1163" s="4">
        <f t="shared" ca="1" si="37"/>
        <v>2.0297966494079569</v>
      </c>
    </row>
    <row r="1164" spans="5:6" x14ac:dyDescent="0.25">
      <c r="E1164" s="4">
        <f t="shared" ca="1" si="38"/>
        <v>0.40037833944030254</v>
      </c>
      <c r="F1164" s="4">
        <f t="shared" ca="1" si="37"/>
        <v>2.1188651507803704</v>
      </c>
    </row>
    <row r="1165" spans="5:6" x14ac:dyDescent="0.25">
      <c r="E1165" s="4">
        <f t="shared" ca="1" si="38"/>
        <v>0.94479591998564794</v>
      </c>
      <c r="F1165" s="4">
        <f t="shared" ca="1" si="37"/>
        <v>3.5686438484414582</v>
      </c>
    </row>
    <row r="1166" spans="5:6" x14ac:dyDescent="0.25">
      <c r="E1166" s="4">
        <f t="shared" ca="1" si="38"/>
        <v>0.50594079008968174</v>
      </c>
      <c r="F1166" s="4">
        <f t="shared" ca="1" si="37"/>
        <v>2.2393446840161122</v>
      </c>
    </row>
    <row r="1167" spans="5:6" x14ac:dyDescent="0.25">
      <c r="E1167" s="4">
        <f t="shared" ca="1" si="38"/>
        <v>8.6320746016309569E-2</v>
      </c>
      <c r="F1167" s="4">
        <f t="shared" ca="1" si="37"/>
        <v>1.7008643413728168</v>
      </c>
    </row>
    <row r="1168" spans="5:6" x14ac:dyDescent="0.25">
      <c r="E1168" s="4">
        <f t="shared" ca="1" si="38"/>
        <v>0.10026741136546635</v>
      </c>
      <c r="F1168" s="4">
        <f t="shared" ca="1" si="37"/>
        <v>1.7305833977090981</v>
      </c>
    </row>
    <row r="1169" spans="5:6" x14ac:dyDescent="0.25">
      <c r="E1169" s="4">
        <f t="shared" ca="1" si="38"/>
        <v>0.12590019835444688</v>
      </c>
      <c r="F1169" s="4">
        <f t="shared" ca="1" si="37"/>
        <v>1.7782781989703811</v>
      </c>
    </row>
    <row r="1170" spans="5:6" x14ac:dyDescent="0.25">
      <c r="E1170" s="4">
        <f t="shared" ca="1" si="38"/>
        <v>2.5455936157624648E-2</v>
      </c>
      <c r="F1170" s="4">
        <f t="shared" ca="1" si="37"/>
        <v>1.4907172942531819</v>
      </c>
    </row>
    <row r="1171" spans="5:6" x14ac:dyDescent="0.25">
      <c r="E1171" s="4">
        <f t="shared" ca="1" si="38"/>
        <v>0.73347015115751901</v>
      </c>
      <c r="F1171" s="4">
        <f t="shared" ca="1" si="37"/>
        <v>2.5863101992926922</v>
      </c>
    </row>
    <row r="1172" spans="5:6" x14ac:dyDescent="0.25">
      <c r="E1172" s="4">
        <f t="shared" ca="1" si="38"/>
        <v>0.87582348524395459</v>
      </c>
      <c r="F1172" s="4">
        <f t="shared" ca="1" si="37"/>
        <v>3.0307297485019853</v>
      </c>
    </row>
    <row r="1173" spans="5:6" x14ac:dyDescent="0.25">
      <c r="E1173" s="4">
        <f t="shared" ca="1" si="38"/>
        <v>0.22298058579633251</v>
      </c>
      <c r="F1173" s="4">
        <f t="shared" ca="1" si="37"/>
        <v>1.9175184181574036</v>
      </c>
    </row>
    <row r="1174" spans="5:6" x14ac:dyDescent="0.25">
      <c r="E1174" s="4">
        <f t="shared" ca="1" si="38"/>
        <v>7.3024265919852338E-2</v>
      </c>
      <c r="F1174" s="4">
        <f t="shared" ca="1" si="37"/>
        <v>1.6689782119366661</v>
      </c>
    </row>
    <row r="1175" spans="5:6" x14ac:dyDescent="0.25">
      <c r="E1175" s="4">
        <f t="shared" ca="1" si="38"/>
        <v>0.96960267754189267</v>
      </c>
      <c r="F1175" s="4">
        <f t="shared" ca="1" si="37"/>
        <v>4.0218214153818126</v>
      </c>
    </row>
    <row r="1176" spans="5:6" x14ac:dyDescent="0.25">
      <c r="E1176" s="4">
        <f t="shared" ca="1" si="38"/>
        <v>0.19896374203353728</v>
      </c>
      <c r="F1176" s="4">
        <f t="shared" ca="1" si="37"/>
        <v>1.8868144797118573</v>
      </c>
    </row>
    <row r="1177" spans="5:6" x14ac:dyDescent="0.25">
      <c r="E1177" s="4">
        <f t="shared" ca="1" si="38"/>
        <v>0.36890731479820105</v>
      </c>
      <c r="F1177" s="4">
        <f t="shared" ca="1" si="37"/>
        <v>2.08425550407076</v>
      </c>
    </row>
    <row r="1178" spans="5:6" x14ac:dyDescent="0.25">
      <c r="E1178" s="4">
        <f t="shared" ca="1" si="38"/>
        <v>0.93636142183921145</v>
      </c>
      <c r="F1178" s="4">
        <f t="shared" ca="1" si="37"/>
        <v>3.4682441419925296</v>
      </c>
    </row>
    <row r="1179" spans="5:6" x14ac:dyDescent="0.25">
      <c r="E1179" s="4">
        <f t="shared" ca="1" si="38"/>
        <v>0.90673031299677886</v>
      </c>
      <c r="F1179" s="4">
        <f t="shared" ca="1" si="37"/>
        <v>3.2114594000977004</v>
      </c>
    </row>
    <row r="1180" spans="5:6" x14ac:dyDescent="0.25">
      <c r="E1180" s="4">
        <f t="shared" ca="1" si="38"/>
        <v>0.44603365793547078</v>
      </c>
      <c r="F1180" s="4">
        <f t="shared" ca="1" si="37"/>
        <v>2.1697727166098564</v>
      </c>
    </row>
    <row r="1181" spans="5:6" x14ac:dyDescent="0.25">
      <c r="E1181" s="4">
        <f t="shared" ca="1" si="38"/>
        <v>0.95041212977221867</v>
      </c>
      <c r="F1181" s="4">
        <f t="shared" ca="1" si="37"/>
        <v>3.6462629269142606</v>
      </c>
    </row>
    <row r="1182" spans="5:6" x14ac:dyDescent="0.25">
      <c r="E1182" s="4">
        <f t="shared" ca="1" si="38"/>
        <v>0.96723930510209077</v>
      </c>
      <c r="F1182" s="4">
        <f t="shared" ca="1" si="37"/>
        <v>3.9619841917430816</v>
      </c>
    </row>
    <row r="1183" spans="5:6" x14ac:dyDescent="0.25">
      <c r="E1183" s="4">
        <f t="shared" ca="1" si="38"/>
        <v>0.33780205779288508</v>
      </c>
      <c r="F1183" s="4">
        <f t="shared" ca="1" si="37"/>
        <v>2.0500617063649025</v>
      </c>
    </row>
    <row r="1184" spans="5:6" x14ac:dyDescent="0.25">
      <c r="E1184" s="4">
        <f t="shared" ca="1" si="38"/>
        <v>0.74456345177952399</v>
      </c>
      <c r="F1184" s="4">
        <f t="shared" ca="1" si="37"/>
        <v>2.6100151996154044</v>
      </c>
    </row>
    <row r="1185" spans="5:6" x14ac:dyDescent="0.25">
      <c r="E1185" s="4">
        <f t="shared" ca="1" si="38"/>
        <v>0.32182847626410671</v>
      </c>
      <c r="F1185" s="4">
        <f t="shared" ca="1" si="37"/>
        <v>2.0323952317464222</v>
      </c>
    </row>
    <row r="1186" spans="5:6" x14ac:dyDescent="0.25">
      <c r="E1186" s="4">
        <f t="shared" ca="1" si="38"/>
        <v>0.23540422419856843</v>
      </c>
      <c r="F1186" s="4">
        <f t="shared" ca="1" si="37"/>
        <v>1.9328117872783137</v>
      </c>
    </row>
    <row r="1187" spans="5:6" x14ac:dyDescent="0.25">
      <c r="E1187" s="4">
        <f t="shared" ca="1" si="38"/>
        <v>0.49114737737191083</v>
      </c>
      <c r="F1187" s="4">
        <f t="shared" ca="1" si="37"/>
        <v>2.2217616052687794</v>
      </c>
    </row>
    <row r="1188" spans="5:6" x14ac:dyDescent="0.25">
      <c r="E1188" s="4">
        <f t="shared" ca="1" si="38"/>
        <v>0.76009377858560367</v>
      </c>
      <c r="F1188" s="4">
        <f t="shared" ca="1" si="37"/>
        <v>2.6451316695622844</v>
      </c>
    </row>
    <row r="1189" spans="5:6" x14ac:dyDescent="0.25">
      <c r="E1189" s="4">
        <f t="shared" ca="1" si="38"/>
        <v>0.71703654470341194</v>
      </c>
      <c r="F1189" s="4">
        <f t="shared" ca="1" si="37"/>
        <v>2.553050958254413</v>
      </c>
    </row>
    <row r="1190" spans="5:6" x14ac:dyDescent="0.25">
      <c r="E1190" s="4">
        <f t="shared" ca="1" si="38"/>
        <v>0.98819194165951996</v>
      </c>
      <c r="F1190" s="4">
        <f t="shared" ca="1" si="37"/>
        <v>4.8594625755685517</v>
      </c>
    </row>
    <row r="1191" spans="5:6" x14ac:dyDescent="0.25">
      <c r="E1191" s="4">
        <f t="shared" ca="1" si="38"/>
        <v>0.88513204017289804</v>
      </c>
      <c r="F1191" s="4">
        <f t="shared" ca="1" si="37"/>
        <v>3.0790260535661949</v>
      </c>
    </row>
    <row r="1192" spans="5:6" x14ac:dyDescent="0.25">
      <c r="E1192" s="4">
        <f t="shared" ca="1" si="38"/>
        <v>0.15669275917991887</v>
      </c>
      <c r="F1192" s="4">
        <f t="shared" ca="1" si="37"/>
        <v>1.8276687891724435</v>
      </c>
    </row>
    <row r="1193" spans="5:6" x14ac:dyDescent="0.25">
      <c r="E1193" s="4">
        <f t="shared" ca="1" si="38"/>
        <v>0.54183770345382465</v>
      </c>
      <c r="F1193" s="4">
        <f t="shared" ca="1" si="37"/>
        <v>2.2834611911726874</v>
      </c>
    </row>
    <row r="1194" spans="5:6" x14ac:dyDescent="0.25">
      <c r="E1194" s="4">
        <f t="shared" ca="1" si="38"/>
        <v>0.77744026344803074</v>
      </c>
      <c r="F1194" s="4">
        <f t="shared" ca="1" si="37"/>
        <v>2.6874128393600691</v>
      </c>
    </row>
    <row r="1195" spans="5:6" x14ac:dyDescent="0.25">
      <c r="E1195" s="4">
        <f t="shared" ca="1" si="38"/>
        <v>0.77798298496725871</v>
      </c>
      <c r="F1195" s="4">
        <f t="shared" ca="1" si="37"/>
        <v>2.6887936819006621</v>
      </c>
    </row>
    <row r="1196" spans="5:6" x14ac:dyDescent="0.25">
      <c r="E1196" s="4">
        <f t="shared" ca="1" si="38"/>
        <v>0.82713559670643788</v>
      </c>
      <c r="F1196" s="4">
        <f t="shared" ca="1" si="37"/>
        <v>2.8325092259045044</v>
      </c>
    </row>
    <row r="1197" spans="5:6" x14ac:dyDescent="0.25">
      <c r="E1197" s="4">
        <f t="shared" ca="1" si="38"/>
        <v>0.61574099838232677</v>
      </c>
      <c r="F1197" s="4">
        <f t="shared" ca="1" si="37"/>
        <v>2.3832342327047917</v>
      </c>
    </row>
    <row r="1198" spans="5:6" x14ac:dyDescent="0.25">
      <c r="E1198" s="4">
        <f t="shared" ca="1" si="38"/>
        <v>6.7017297363124118E-2</v>
      </c>
      <c r="F1198" s="4">
        <f t="shared" ca="1" si="37"/>
        <v>1.6530910135883583</v>
      </c>
    </row>
    <row r="1199" spans="5:6" x14ac:dyDescent="0.25">
      <c r="E1199" s="4">
        <f t="shared" ca="1" si="38"/>
        <v>0.83633607875240845</v>
      </c>
      <c r="F1199" s="4">
        <f t="shared" ca="1" si="37"/>
        <v>2.8645753165443071</v>
      </c>
    </row>
    <row r="1200" spans="5:6" x14ac:dyDescent="0.25">
      <c r="E1200" s="4">
        <f t="shared" ca="1" si="38"/>
        <v>0.94057111756478573</v>
      </c>
      <c r="F1200" s="4">
        <f t="shared" ca="1" si="37"/>
        <v>3.5162263789039252</v>
      </c>
    </row>
    <row r="1201" spans="5:6" x14ac:dyDescent="0.25">
      <c r="E1201" s="4">
        <f t="shared" ca="1" si="38"/>
        <v>0.94858005947512281</v>
      </c>
      <c r="F1201" s="4">
        <f t="shared" ca="1" si="37"/>
        <v>3.6198343898625782</v>
      </c>
    </row>
    <row r="1202" spans="5:6" x14ac:dyDescent="0.25">
      <c r="E1202" s="4">
        <f t="shared" ca="1" si="38"/>
        <v>0.20149438665801311</v>
      </c>
      <c r="F1202" s="4">
        <f t="shared" ca="1" si="37"/>
        <v>1.8901308733064337</v>
      </c>
    </row>
    <row r="1203" spans="5:6" x14ac:dyDescent="0.25">
      <c r="E1203" s="4">
        <f t="shared" ca="1" si="38"/>
        <v>0.95427944574044421</v>
      </c>
      <c r="F1203" s="4">
        <f t="shared" ca="1" si="37"/>
        <v>3.7060973224863631</v>
      </c>
    </row>
    <row r="1204" spans="5:6" x14ac:dyDescent="0.25">
      <c r="E1204" s="4">
        <f t="shared" ca="1" si="38"/>
        <v>4.0223646942390889E-2</v>
      </c>
      <c r="F1204" s="4">
        <f t="shared" ca="1" si="37"/>
        <v>1.564100958843573</v>
      </c>
    </row>
    <row r="1205" spans="5:6" x14ac:dyDescent="0.25">
      <c r="E1205" s="4">
        <f t="shared" ca="1" si="38"/>
        <v>0.63620460000516887</v>
      </c>
      <c r="F1205" s="4">
        <f t="shared" ca="1" si="37"/>
        <v>2.4137548399381168</v>
      </c>
    </row>
    <row r="1206" spans="5:6" x14ac:dyDescent="0.25">
      <c r="E1206" s="4">
        <f t="shared" ca="1" si="38"/>
        <v>0.92036054014815838</v>
      </c>
      <c r="F1206" s="4">
        <f t="shared" ca="1" si="37"/>
        <v>3.3153395036406863</v>
      </c>
    </row>
    <row r="1207" spans="5:6" x14ac:dyDescent="0.25">
      <c r="E1207" s="4">
        <f t="shared" ca="1" si="38"/>
        <v>0.65098230327966666</v>
      </c>
      <c r="F1207" s="4">
        <f t="shared" ca="1" si="37"/>
        <v>2.436796089125711</v>
      </c>
    </row>
    <row r="1208" spans="5:6" x14ac:dyDescent="0.25">
      <c r="E1208" s="4">
        <f t="shared" ca="1" si="38"/>
        <v>0.62067366328207085</v>
      </c>
      <c r="F1208" s="4">
        <f t="shared" ca="1" si="37"/>
        <v>2.3904542202317196</v>
      </c>
    </row>
    <row r="1209" spans="5:6" x14ac:dyDescent="0.25">
      <c r="E1209" s="4">
        <f t="shared" ca="1" si="38"/>
        <v>0.37919746452166103</v>
      </c>
      <c r="F1209" s="4">
        <f t="shared" ca="1" si="37"/>
        <v>2.0955539802360827</v>
      </c>
    </row>
    <row r="1210" spans="5:6" x14ac:dyDescent="0.25">
      <c r="E1210" s="4">
        <f t="shared" ca="1" si="38"/>
        <v>0.2384619444838133</v>
      </c>
      <c r="F1210" s="4">
        <f t="shared" ca="1" si="37"/>
        <v>1.9365235580809714</v>
      </c>
    </row>
    <row r="1211" spans="5:6" x14ac:dyDescent="0.25">
      <c r="E1211" s="4">
        <f t="shared" ca="1" si="38"/>
        <v>0.66533072051732811</v>
      </c>
      <c r="F1211" s="4">
        <f t="shared" ca="1" si="37"/>
        <v>2.4600727479863327</v>
      </c>
    </row>
    <row r="1212" spans="5:6" x14ac:dyDescent="0.25">
      <c r="E1212" s="4">
        <f t="shared" ca="1" si="38"/>
        <v>1.6051832490899254E-2</v>
      </c>
      <c r="F1212" s="4">
        <f t="shared" ca="1" si="37"/>
        <v>1.4214809552933916</v>
      </c>
    </row>
    <row r="1213" spans="5:6" x14ac:dyDescent="0.25">
      <c r="E1213" s="4">
        <f t="shared" ca="1" si="38"/>
        <v>0.82760758193448891</v>
      </c>
      <c r="F1213" s="4">
        <f t="shared" ca="1" si="37"/>
        <v>2.8341061309916498</v>
      </c>
    </row>
    <row r="1214" spans="5:6" x14ac:dyDescent="0.25">
      <c r="E1214" s="4">
        <f t="shared" ca="1" si="38"/>
        <v>0.20153817774631133</v>
      </c>
      <c r="F1214" s="4">
        <f t="shared" ca="1" si="37"/>
        <v>1.8901880779739639</v>
      </c>
    </row>
    <row r="1215" spans="5:6" x14ac:dyDescent="0.25">
      <c r="E1215" s="4">
        <f t="shared" ca="1" si="38"/>
        <v>0.66646547901373998</v>
      </c>
      <c r="F1215" s="4">
        <f t="shared" ca="1" si="37"/>
        <v>2.4619545421041309</v>
      </c>
    </row>
    <row r="1216" spans="5:6" x14ac:dyDescent="0.25">
      <c r="E1216" s="4">
        <f t="shared" ca="1" si="38"/>
        <v>0.50514078584801914</v>
      </c>
      <c r="F1216" s="4">
        <f t="shared" ca="1" si="37"/>
        <v>2.2383857701609609</v>
      </c>
    </row>
    <row r="1217" spans="5:6" x14ac:dyDescent="0.25">
      <c r="E1217" s="4">
        <f t="shared" ca="1" si="38"/>
        <v>0.67288064776073087</v>
      </c>
      <c r="F1217" s="4">
        <f t="shared" ca="1" si="37"/>
        <v>2.4727120780756269</v>
      </c>
    </row>
    <row r="1218" spans="5:6" x14ac:dyDescent="0.25">
      <c r="E1218" s="4">
        <f t="shared" ca="1" si="38"/>
        <v>0.5190872218187994</v>
      </c>
      <c r="F1218" s="4">
        <f t="shared" ca="1" si="37"/>
        <v>2.2552449249216031</v>
      </c>
    </row>
    <row r="1219" spans="5:6" x14ac:dyDescent="0.25">
      <c r="E1219" s="4">
        <f t="shared" ca="1" si="38"/>
        <v>0.91768839211133946</v>
      </c>
      <c r="F1219" s="4">
        <f t="shared" ref="F1219:F1282" ca="1" si="39">$C$3*((((1-E1219)^(-1/C$5))-1)^(1/$C$4))</f>
        <v>3.2933852344688659</v>
      </c>
    </row>
    <row r="1220" spans="5:6" x14ac:dyDescent="0.25">
      <c r="E1220" s="4">
        <f t="shared" ref="E1220:E1283" ca="1" si="40">RAND()</f>
        <v>0.51559115007268941</v>
      </c>
      <c r="F1220" s="4">
        <f t="shared" ca="1" si="39"/>
        <v>2.2509895601776377</v>
      </c>
    </row>
    <row r="1221" spans="5:6" x14ac:dyDescent="0.25">
      <c r="E1221" s="4">
        <f t="shared" ca="1" si="40"/>
        <v>0.74462409739343183</v>
      </c>
      <c r="F1221" s="4">
        <f t="shared" ca="1" si="39"/>
        <v>2.6101478010751844</v>
      </c>
    </row>
    <row r="1222" spans="5:6" x14ac:dyDescent="0.25">
      <c r="E1222" s="4">
        <f t="shared" ca="1" si="40"/>
        <v>0.34408841505815346</v>
      </c>
      <c r="F1222" s="4">
        <f t="shared" ca="1" si="39"/>
        <v>2.0569875109471232</v>
      </c>
    </row>
    <row r="1223" spans="5:6" x14ac:dyDescent="0.25">
      <c r="E1223" s="4">
        <f t="shared" ca="1" si="40"/>
        <v>0.83540742628491083</v>
      </c>
      <c r="F1223" s="4">
        <f t="shared" ca="1" si="39"/>
        <v>2.8612458989294183</v>
      </c>
    </row>
    <row r="1224" spans="5:6" x14ac:dyDescent="0.25">
      <c r="E1224" s="4">
        <f t="shared" ca="1" si="40"/>
        <v>0.16002841667382539</v>
      </c>
      <c r="F1224" s="4">
        <f t="shared" ca="1" si="39"/>
        <v>1.8326431136392414</v>
      </c>
    </row>
    <row r="1225" spans="5:6" x14ac:dyDescent="0.25">
      <c r="E1225" s="4">
        <f t="shared" ca="1" si="40"/>
        <v>0.60384035666518809</v>
      </c>
      <c r="F1225" s="4">
        <f t="shared" ca="1" si="39"/>
        <v>2.3661467197010486</v>
      </c>
    </row>
    <row r="1226" spans="5:6" x14ac:dyDescent="0.25">
      <c r="E1226" s="4">
        <f t="shared" ca="1" si="40"/>
        <v>0.85723080995867906</v>
      </c>
      <c r="F1226" s="4">
        <f t="shared" ca="1" si="39"/>
        <v>2.9458370905301603</v>
      </c>
    </row>
    <row r="1227" spans="5:6" x14ac:dyDescent="0.25">
      <c r="E1227" s="4">
        <f t="shared" ca="1" si="40"/>
        <v>0.20303654217609601</v>
      </c>
      <c r="F1227" s="4">
        <f t="shared" ca="1" si="39"/>
        <v>1.8921417100853821</v>
      </c>
    </row>
    <row r="1228" spans="5:6" x14ac:dyDescent="0.25">
      <c r="E1228" s="4">
        <f t="shared" ca="1" si="40"/>
        <v>0.7124243498261229</v>
      </c>
      <c r="F1228" s="4">
        <f t="shared" ca="1" si="39"/>
        <v>2.5440797700354132</v>
      </c>
    </row>
    <row r="1229" spans="5:6" x14ac:dyDescent="0.25">
      <c r="E1229" s="4">
        <f t="shared" ca="1" si="40"/>
        <v>0.57109826732203617</v>
      </c>
      <c r="F1229" s="4">
        <f t="shared" ca="1" si="39"/>
        <v>2.3212919005403188</v>
      </c>
    </row>
    <row r="1230" spans="5:6" x14ac:dyDescent="0.25">
      <c r="E1230" s="4">
        <f t="shared" ca="1" si="40"/>
        <v>0.21809899948569367</v>
      </c>
      <c r="F1230" s="4">
        <f t="shared" ca="1" si="39"/>
        <v>1.9114078548494753</v>
      </c>
    </row>
    <row r="1231" spans="5:6" x14ac:dyDescent="0.25">
      <c r="E1231" s="4">
        <f t="shared" ca="1" si="40"/>
        <v>0.15208676169224356</v>
      </c>
      <c r="F1231" s="4">
        <f t="shared" ca="1" si="39"/>
        <v>1.8206942113811266</v>
      </c>
    </row>
    <row r="1232" spans="5:6" x14ac:dyDescent="0.25">
      <c r="E1232" s="4">
        <f t="shared" ca="1" si="40"/>
        <v>0.3720411760289174</v>
      </c>
      <c r="F1232" s="4">
        <f t="shared" ca="1" si="39"/>
        <v>2.0876957381075059</v>
      </c>
    </row>
    <row r="1233" spans="5:6" x14ac:dyDescent="0.25">
      <c r="E1233" s="4">
        <f t="shared" ca="1" si="40"/>
        <v>0.98633083751228412</v>
      </c>
      <c r="F1233" s="4">
        <f t="shared" ca="1" si="39"/>
        <v>4.7192555916561769</v>
      </c>
    </row>
    <row r="1234" spans="5:6" x14ac:dyDescent="0.25">
      <c r="E1234" s="4">
        <f t="shared" ca="1" si="40"/>
        <v>0.19659154961854075</v>
      </c>
      <c r="F1234" s="4">
        <f t="shared" ca="1" si="39"/>
        <v>1.8836864389701871</v>
      </c>
    </row>
    <row r="1235" spans="5:6" x14ac:dyDescent="0.25">
      <c r="E1235" s="4">
        <f t="shared" ca="1" si="40"/>
        <v>0.18999435846728652</v>
      </c>
      <c r="F1235" s="4">
        <f t="shared" ca="1" si="39"/>
        <v>1.8748842048783101</v>
      </c>
    </row>
    <row r="1236" spans="5:6" x14ac:dyDescent="0.25">
      <c r="E1236" s="4">
        <f t="shared" ca="1" si="40"/>
        <v>0.14210737384887873</v>
      </c>
      <c r="F1236" s="4">
        <f t="shared" ca="1" si="39"/>
        <v>1.8051243771862555</v>
      </c>
    </row>
    <row r="1237" spans="5:6" x14ac:dyDescent="0.25">
      <c r="E1237" s="4">
        <f t="shared" ca="1" si="40"/>
        <v>0.76098978191312672</v>
      </c>
      <c r="F1237" s="4">
        <f t="shared" ca="1" si="39"/>
        <v>2.6472324229810149</v>
      </c>
    </row>
    <row r="1238" spans="5:6" x14ac:dyDescent="0.25">
      <c r="E1238" s="4">
        <f t="shared" ca="1" si="40"/>
        <v>1.9928924834358264E-2</v>
      </c>
      <c r="F1238" s="4">
        <f t="shared" ca="1" si="39"/>
        <v>1.4534327642830493</v>
      </c>
    </row>
    <row r="1239" spans="5:6" x14ac:dyDescent="0.25">
      <c r="E1239" s="4">
        <f t="shared" ca="1" si="40"/>
        <v>0.22862300527872892</v>
      </c>
      <c r="F1239" s="4">
        <f t="shared" ca="1" si="39"/>
        <v>1.9245081389377452</v>
      </c>
    </row>
    <row r="1240" spans="5:6" x14ac:dyDescent="0.25">
      <c r="E1240" s="4">
        <f t="shared" ca="1" si="40"/>
        <v>0.24982994344062004</v>
      </c>
      <c r="F1240" s="4">
        <f t="shared" ca="1" si="39"/>
        <v>1.9501612583229682</v>
      </c>
    </row>
    <row r="1241" spans="5:6" x14ac:dyDescent="0.25">
      <c r="E1241" s="4">
        <f t="shared" ca="1" si="40"/>
        <v>0.80889439510823902</v>
      </c>
      <c r="F1241" s="4">
        <f t="shared" ca="1" si="39"/>
        <v>2.774338956702973</v>
      </c>
    </row>
    <row r="1242" spans="5:6" x14ac:dyDescent="0.25">
      <c r="E1242" s="4">
        <f t="shared" ca="1" si="40"/>
        <v>0.19444246797393872</v>
      </c>
      <c r="F1242" s="4">
        <f t="shared" ca="1" si="39"/>
        <v>1.8808359997875088</v>
      </c>
    </row>
    <row r="1243" spans="5:6" x14ac:dyDescent="0.25">
      <c r="E1243" s="4">
        <f t="shared" ca="1" si="40"/>
        <v>0.31948834464664699</v>
      </c>
      <c r="F1243" s="4">
        <f t="shared" ca="1" si="39"/>
        <v>2.0297966756126939</v>
      </c>
    </row>
    <row r="1244" spans="5:6" x14ac:dyDescent="0.25">
      <c r="E1244" s="4">
        <f t="shared" ca="1" si="40"/>
        <v>0.8925996559306465</v>
      </c>
      <c r="F1244" s="4">
        <f t="shared" ca="1" si="39"/>
        <v>3.1212244339167965</v>
      </c>
    </row>
    <row r="1245" spans="5:6" x14ac:dyDescent="0.25">
      <c r="E1245" s="4">
        <f t="shared" ca="1" si="40"/>
        <v>0.16325301179979146</v>
      </c>
      <c r="F1245" s="4">
        <f t="shared" ca="1" si="39"/>
        <v>1.8373936788819938</v>
      </c>
    </row>
    <row r="1246" spans="5:6" x14ac:dyDescent="0.25">
      <c r="E1246" s="4">
        <f t="shared" ca="1" si="40"/>
        <v>0.30996774936183691</v>
      </c>
      <c r="F1246" s="4">
        <f t="shared" ca="1" si="39"/>
        <v>2.0191903780395548</v>
      </c>
    </row>
    <row r="1247" spans="5:6" x14ac:dyDescent="0.25">
      <c r="E1247" s="4">
        <f t="shared" ca="1" si="40"/>
        <v>0.27359303874554131</v>
      </c>
      <c r="F1247" s="4">
        <f t="shared" ca="1" si="39"/>
        <v>1.9779659829726377</v>
      </c>
    </row>
    <row r="1248" spans="5:6" x14ac:dyDescent="0.25">
      <c r="E1248" s="4">
        <f t="shared" ca="1" si="40"/>
        <v>0.20009476314129648</v>
      </c>
      <c r="F1248" s="4">
        <f t="shared" ca="1" si="39"/>
        <v>1.8882992644021941</v>
      </c>
    </row>
    <row r="1249" spans="5:6" x14ac:dyDescent="0.25">
      <c r="E1249" s="4">
        <f t="shared" ca="1" si="40"/>
        <v>0.28319401995890847</v>
      </c>
      <c r="F1249" s="4">
        <f t="shared" ca="1" si="39"/>
        <v>1.9889790159613883</v>
      </c>
    </row>
    <row r="1250" spans="5:6" x14ac:dyDescent="0.25">
      <c r="E1250" s="4">
        <f t="shared" ca="1" si="40"/>
        <v>0.64133950086553504</v>
      </c>
      <c r="F1250" s="4">
        <f t="shared" ca="1" si="39"/>
        <v>2.4216600640497439</v>
      </c>
    </row>
    <row r="1251" spans="5:6" x14ac:dyDescent="0.25">
      <c r="E1251" s="4">
        <f t="shared" ca="1" si="40"/>
        <v>0.6226198829395615</v>
      </c>
      <c r="F1251" s="4">
        <f t="shared" ca="1" si="39"/>
        <v>2.3933260737158393</v>
      </c>
    </row>
    <row r="1252" spans="5:6" x14ac:dyDescent="0.25">
      <c r="E1252" s="4">
        <f t="shared" ca="1" si="40"/>
        <v>0.95979193093308324</v>
      </c>
      <c r="F1252" s="4">
        <f t="shared" ca="1" si="39"/>
        <v>3.80274394500618</v>
      </c>
    </row>
    <row r="1253" spans="5:6" x14ac:dyDescent="0.25">
      <c r="E1253" s="4">
        <f t="shared" ca="1" si="40"/>
        <v>2.2478772966462057E-2</v>
      </c>
      <c r="F1253" s="4">
        <f t="shared" ca="1" si="39"/>
        <v>1.4716147488392888</v>
      </c>
    </row>
    <row r="1254" spans="5:6" x14ac:dyDescent="0.25">
      <c r="E1254" s="4">
        <f t="shared" ca="1" si="40"/>
        <v>0.2452126589822553</v>
      </c>
      <c r="F1254" s="4">
        <f t="shared" ca="1" si="39"/>
        <v>1.9446516303637338</v>
      </c>
    </row>
    <row r="1255" spans="5:6" x14ac:dyDescent="0.25">
      <c r="E1255" s="4">
        <f t="shared" ca="1" si="40"/>
        <v>0.58198804040492624</v>
      </c>
      <c r="F1255" s="4">
        <f t="shared" ca="1" si="39"/>
        <v>2.3358860312882985</v>
      </c>
    </row>
    <row r="1256" spans="5:6" x14ac:dyDescent="0.25">
      <c r="E1256" s="4">
        <f t="shared" ca="1" si="40"/>
        <v>0.88480603947079373</v>
      </c>
      <c r="F1256" s="4">
        <f t="shared" ca="1" si="39"/>
        <v>3.0772579499658317</v>
      </c>
    </row>
    <row r="1257" spans="5:6" x14ac:dyDescent="0.25">
      <c r="E1257" s="4">
        <f t="shared" ca="1" si="40"/>
        <v>0.44099295128431248</v>
      </c>
      <c r="F1257" s="4">
        <f t="shared" ca="1" si="39"/>
        <v>2.1640859801930885</v>
      </c>
    </row>
    <row r="1258" spans="5:6" x14ac:dyDescent="0.25">
      <c r="E1258" s="4">
        <f t="shared" ca="1" si="40"/>
        <v>0.76598344668458951</v>
      </c>
      <c r="F1258" s="4">
        <f t="shared" ca="1" si="39"/>
        <v>2.65910028717092</v>
      </c>
    </row>
    <row r="1259" spans="5:6" x14ac:dyDescent="0.25">
      <c r="E1259" s="4">
        <f t="shared" ca="1" si="40"/>
        <v>0.30041870217733546</v>
      </c>
      <c r="F1259" s="4">
        <f t="shared" ca="1" si="39"/>
        <v>2.0084880327982306</v>
      </c>
    </row>
    <row r="1260" spans="5:6" x14ac:dyDescent="0.25">
      <c r="E1260" s="4">
        <f t="shared" ca="1" si="40"/>
        <v>0.37818317059693085</v>
      </c>
      <c r="F1260" s="4">
        <f t="shared" ca="1" si="39"/>
        <v>2.0944398932756765</v>
      </c>
    </row>
    <row r="1261" spans="5:6" x14ac:dyDescent="0.25">
      <c r="E1261" s="4">
        <f t="shared" ca="1" si="40"/>
        <v>0.49953051235570112</v>
      </c>
      <c r="F1261" s="4">
        <f t="shared" ca="1" si="39"/>
        <v>2.2316875655311246</v>
      </c>
    </row>
    <row r="1262" spans="5:6" x14ac:dyDescent="0.25">
      <c r="E1262" s="4">
        <f t="shared" ca="1" si="40"/>
        <v>0.94653120376020661</v>
      </c>
      <c r="F1262" s="4">
        <f t="shared" ca="1" si="39"/>
        <v>3.5915802564785548</v>
      </c>
    </row>
    <row r="1263" spans="5:6" x14ac:dyDescent="0.25">
      <c r="E1263" s="4">
        <f t="shared" ca="1" si="40"/>
        <v>0.42524747973269239</v>
      </c>
      <c r="F1263" s="4">
        <f t="shared" ca="1" si="39"/>
        <v>2.1464423318701029</v>
      </c>
    </row>
    <row r="1264" spans="5:6" x14ac:dyDescent="0.25">
      <c r="E1264" s="4">
        <f t="shared" ca="1" si="40"/>
        <v>0.90981872276573739</v>
      </c>
      <c r="F1264" s="4">
        <f t="shared" ca="1" si="39"/>
        <v>3.2333452351809848</v>
      </c>
    </row>
    <row r="1265" spans="5:6" x14ac:dyDescent="0.25">
      <c r="E1265" s="4">
        <f t="shared" ca="1" si="40"/>
        <v>0.94243854365868196</v>
      </c>
      <c r="F1265" s="4">
        <f t="shared" ca="1" si="39"/>
        <v>3.5388284198231181</v>
      </c>
    </row>
    <row r="1266" spans="5:6" x14ac:dyDescent="0.25">
      <c r="E1266" s="4">
        <f t="shared" ca="1" si="40"/>
        <v>0.61739252136476364</v>
      </c>
      <c r="F1266" s="4">
        <f t="shared" ca="1" si="39"/>
        <v>2.3856423255524422</v>
      </c>
    </row>
    <row r="1267" spans="5:6" x14ac:dyDescent="0.25">
      <c r="E1267" s="4">
        <f t="shared" ca="1" si="40"/>
        <v>0.7693258002343597</v>
      </c>
      <c r="F1267" s="4">
        <f t="shared" ca="1" si="39"/>
        <v>2.6671996804730922</v>
      </c>
    </row>
    <row r="1268" spans="5:6" x14ac:dyDescent="0.25">
      <c r="E1268" s="4">
        <f t="shared" ca="1" si="40"/>
        <v>0.70050123641883877</v>
      </c>
      <c r="F1268" s="4">
        <f t="shared" ca="1" si="39"/>
        <v>2.521560929042566</v>
      </c>
    </row>
    <row r="1269" spans="5:6" x14ac:dyDescent="0.25">
      <c r="E1269" s="4">
        <f t="shared" ca="1" si="40"/>
        <v>0.77890502004989037</v>
      </c>
      <c r="F1269" s="4">
        <f t="shared" ca="1" si="39"/>
        <v>2.6911481962144772</v>
      </c>
    </row>
    <row r="1270" spans="5:6" x14ac:dyDescent="0.25">
      <c r="E1270" s="4">
        <f t="shared" ca="1" si="40"/>
        <v>0.19273440087180216</v>
      </c>
      <c r="F1270" s="4">
        <f t="shared" ca="1" si="39"/>
        <v>1.878558952368893</v>
      </c>
    </row>
    <row r="1271" spans="5:6" x14ac:dyDescent="0.25">
      <c r="E1271" s="4">
        <f t="shared" ca="1" si="40"/>
        <v>8.7975947521126363E-2</v>
      </c>
      <c r="F1271" s="4">
        <f t="shared" ca="1" si="39"/>
        <v>1.7045685359648797</v>
      </c>
    </row>
    <row r="1272" spans="5:6" x14ac:dyDescent="0.25">
      <c r="E1272" s="4">
        <f t="shared" ca="1" si="40"/>
        <v>0.17799082258068277</v>
      </c>
      <c r="F1272" s="4">
        <f t="shared" ca="1" si="39"/>
        <v>1.8584440012297969</v>
      </c>
    </row>
    <row r="1273" spans="5:6" x14ac:dyDescent="0.25">
      <c r="E1273" s="4">
        <f t="shared" ca="1" si="40"/>
        <v>0.75492398612620248</v>
      </c>
      <c r="F1273" s="4">
        <f t="shared" ca="1" si="39"/>
        <v>2.6331751214136205</v>
      </c>
    </row>
    <row r="1274" spans="5:6" x14ac:dyDescent="0.25">
      <c r="E1274" s="4">
        <f t="shared" ca="1" si="40"/>
        <v>0.22338916616523097</v>
      </c>
      <c r="F1274" s="4">
        <f t="shared" ca="1" si="39"/>
        <v>1.9180271396083517</v>
      </c>
    </row>
    <row r="1275" spans="5:6" x14ac:dyDescent="0.25">
      <c r="E1275" s="4">
        <f t="shared" ca="1" si="40"/>
        <v>0.48748815899710141</v>
      </c>
      <c r="F1275" s="4">
        <f t="shared" ca="1" si="39"/>
        <v>2.2174584982888379</v>
      </c>
    </row>
    <row r="1276" spans="5:6" x14ac:dyDescent="0.25">
      <c r="E1276" s="4">
        <f t="shared" ca="1" si="40"/>
        <v>0.12390803591053101</v>
      </c>
      <c r="F1276" s="4">
        <f t="shared" ca="1" si="39"/>
        <v>1.774824503084123</v>
      </c>
    </row>
    <row r="1277" spans="5:6" x14ac:dyDescent="0.25">
      <c r="E1277" s="4">
        <f t="shared" ca="1" si="40"/>
        <v>0.39231768615419482</v>
      </c>
      <c r="F1277" s="4">
        <f t="shared" ca="1" si="39"/>
        <v>2.1099807273025242</v>
      </c>
    </row>
    <row r="1278" spans="5:6" x14ac:dyDescent="0.25">
      <c r="E1278" s="4">
        <f t="shared" ca="1" si="40"/>
        <v>0.23648765589525067</v>
      </c>
      <c r="F1278" s="4">
        <f t="shared" ca="1" si="39"/>
        <v>1.9341291977801918</v>
      </c>
    </row>
    <row r="1279" spans="5:6" x14ac:dyDescent="0.25">
      <c r="E1279" s="4">
        <f t="shared" ca="1" si="40"/>
        <v>0.39168997683057871</v>
      </c>
      <c r="F1279" s="4">
        <f t="shared" ca="1" si="39"/>
        <v>2.1092896608063203</v>
      </c>
    </row>
    <row r="1280" spans="5:6" x14ac:dyDescent="0.25">
      <c r="E1280" s="4">
        <f t="shared" ca="1" si="40"/>
        <v>0.27658793057909337</v>
      </c>
      <c r="F1280" s="4">
        <f t="shared" ca="1" si="39"/>
        <v>1.9814133332961195</v>
      </c>
    </row>
    <row r="1281" spans="5:6" x14ac:dyDescent="0.25">
      <c r="E1281" s="4">
        <f t="shared" ca="1" si="40"/>
        <v>0.13176490066649049</v>
      </c>
      <c r="F1281" s="4">
        <f t="shared" ca="1" si="39"/>
        <v>1.7882393799969811</v>
      </c>
    </row>
    <row r="1282" spans="5:6" x14ac:dyDescent="0.25">
      <c r="E1282" s="4">
        <f t="shared" ca="1" si="40"/>
        <v>0.94548938119136294</v>
      </c>
      <c r="F1282" s="4">
        <f t="shared" ca="1" si="39"/>
        <v>3.5777050544705227</v>
      </c>
    </row>
    <row r="1283" spans="5:6" x14ac:dyDescent="0.25">
      <c r="E1283" s="4">
        <f t="shared" ca="1" si="40"/>
        <v>1.7511746080319801E-2</v>
      </c>
      <c r="F1283" s="4">
        <f t="shared" ref="F1283:F1346" ca="1" si="41">$C$3*((((1-E1283)^(-1/C$5))-1)^(1/$C$4))</f>
        <v>1.4342290992320545</v>
      </c>
    </row>
    <row r="1284" spans="5:6" x14ac:dyDescent="0.25">
      <c r="E1284" s="4">
        <f t="shared" ref="E1284:E1347" ca="1" si="42">RAND()</f>
        <v>0.10275445210856904</v>
      </c>
      <c r="F1284" s="4">
        <f t="shared" ca="1" si="41"/>
        <v>1.7355620781924579</v>
      </c>
    </row>
    <row r="1285" spans="5:6" x14ac:dyDescent="0.25">
      <c r="E1285" s="4">
        <f t="shared" ca="1" si="42"/>
        <v>0.64950855586160372</v>
      </c>
      <c r="F1285" s="4">
        <f t="shared" ca="1" si="41"/>
        <v>2.4344574196620448</v>
      </c>
    </row>
    <row r="1286" spans="5:6" x14ac:dyDescent="0.25">
      <c r="E1286" s="4">
        <f t="shared" ca="1" si="42"/>
        <v>0.84241516236955127</v>
      </c>
      <c r="F1286" s="4">
        <f t="shared" ca="1" si="41"/>
        <v>2.8869217361807311</v>
      </c>
    </row>
    <row r="1287" spans="5:6" x14ac:dyDescent="0.25">
      <c r="E1287" s="4">
        <f t="shared" ca="1" si="42"/>
        <v>0.97906565747713059</v>
      </c>
      <c r="F1287" s="4">
        <f t="shared" ca="1" si="41"/>
        <v>4.3335029200067456</v>
      </c>
    </row>
    <row r="1288" spans="5:6" x14ac:dyDescent="0.25">
      <c r="E1288" s="4">
        <f t="shared" ca="1" si="42"/>
        <v>0.69072901483085813</v>
      </c>
      <c r="F1288" s="4">
        <f t="shared" ca="1" si="41"/>
        <v>2.5037783765720842</v>
      </c>
    </row>
    <row r="1289" spans="5:6" x14ac:dyDescent="0.25">
      <c r="E1289" s="4">
        <f t="shared" ca="1" si="42"/>
        <v>0.8020677450119319</v>
      </c>
      <c r="F1289" s="4">
        <f t="shared" ca="1" si="41"/>
        <v>2.7541717046743268</v>
      </c>
    </row>
    <row r="1290" spans="5:6" x14ac:dyDescent="0.25">
      <c r="E1290" s="4">
        <f t="shared" ca="1" si="42"/>
        <v>0.96954330707339809</v>
      </c>
      <c r="F1290" s="4">
        <f t="shared" ca="1" si="41"/>
        <v>4.0202507575382516</v>
      </c>
    </row>
    <row r="1291" spans="5:6" x14ac:dyDescent="0.25">
      <c r="E1291" s="4">
        <f t="shared" ca="1" si="42"/>
        <v>0.23261906544260624</v>
      </c>
      <c r="F1291" s="4">
        <f t="shared" ca="1" si="41"/>
        <v>1.9294136286689549</v>
      </c>
    </row>
    <row r="1292" spans="5:6" x14ac:dyDescent="0.25">
      <c r="E1292" s="4">
        <f t="shared" ca="1" si="42"/>
        <v>0.86916225377887601</v>
      </c>
      <c r="F1292" s="4">
        <f t="shared" ca="1" si="41"/>
        <v>2.9987033176721636</v>
      </c>
    </row>
    <row r="1293" spans="5:6" x14ac:dyDescent="0.25">
      <c r="E1293" s="4">
        <f t="shared" ca="1" si="42"/>
        <v>0.23335881491981036</v>
      </c>
      <c r="F1293" s="4">
        <f t="shared" ca="1" si="41"/>
        <v>1.9303178313894522</v>
      </c>
    </row>
    <row r="1294" spans="5:6" x14ac:dyDescent="0.25">
      <c r="E1294" s="4">
        <f t="shared" ca="1" si="42"/>
        <v>0.57036453354736716</v>
      </c>
      <c r="F1294" s="4">
        <f t="shared" ca="1" si="41"/>
        <v>2.3203193042107539</v>
      </c>
    </row>
    <row r="1295" spans="5:6" x14ac:dyDescent="0.25">
      <c r="E1295" s="4">
        <f t="shared" ca="1" si="42"/>
        <v>6.7838568449880121E-2</v>
      </c>
      <c r="F1295" s="4">
        <f t="shared" ca="1" si="41"/>
        <v>1.6553269205511534</v>
      </c>
    </row>
    <row r="1296" spans="5:6" x14ac:dyDescent="0.25">
      <c r="E1296" s="4">
        <f t="shared" ca="1" si="42"/>
        <v>0.46382945536111964</v>
      </c>
      <c r="F1296" s="4">
        <f t="shared" ca="1" si="41"/>
        <v>2.190025547937664</v>
      </c>
    </row>
    <row r="1297" spans="5:6" x14ac:dyDescent="0.25">
      <c r="E1297" s="4">
        <f t="shared" ca="1" si="42"/>
        <v>0.84443168176564332</v>
      </c>
      <c r="F1297" s="4">
        <f t="shared" ca="1" si="41"/>
        <v>2.8945548183911738</v>
      </c>
    </row>
    <row r="1298" spans="5:6" x14ac:dyDescent="0.25">
      <c r="E1298" s="4">
        <f t="shared" ca="1" si="42"/>
        <v>0.14809792927093579</v>
      </c>
      <c r="F1298" s="4">
        <f t="shared" ca="1" si="41"/>
        <v>1.8145492543281003</v>
      </c>
    </row>
    <row r="1299" spans="5:6" x14ac:dyDescent="0.25">
      <c r="E1299" s="4">
        <f t="shared" ca="1" si="42"/>
        <v>0.77830932718393342</v>
      </c>
      <c r="F1299" s="4">
        <f t="shared" ca="1" si="41"/>
        <v>2.6896257916448207</v>
      </c>
    </row>
    <row r="1300" spans="5:6" x14ac:dyDescent="0.25">
      <c r="E1300" s="4">
        <f t="shared" ca="1" si="42"/>
        <v>0.98727275242106627</v>
      </c>
      <c r="F1300" s="4">
        <f t="shared" ca="1" si="41"/>
        <v>4.7871392634058942</v>
      </c>
    </row>
    <row r="1301" spans="5:6" x14ac:dyDescent="0.25">
      <c r="E1301" s="4">
        <f t="shared" ca="1" si="42"/>
        <v>0.13644604168147734</v>
      </c>
      <c r="F1301" s="4">
        <f t="shared" ca="1" si="41"/>
        <v>1.7959837015519817</v>
      </c>
    </row>
    <row r="1302" spans="5:6" x14ac:dyDescent="0.25">
      <c r="E1302" s="4">
        <f t="shared" ca="1" si="42"/>
        <v>6.4946492062279759E-2</v>
      </c>
      <c r="F1302" s="4">
        <f t="shared" ca="1" si="41"/>
        <v>1.6473564118828314</v>
      </c>
    </row>
    <row r="1303" spans="5:6" x14ac:dyDescent="0.25">
      <c r="E1303" s="4">
        <f t="shared" ca="1" si="42"/>
        <v>0.82324917040731405</v>
      </c>
      <c r="F1303" s="4">
        <f t="shared" ca="1" si="41"/>
        <v>2.8195466532564253</v>
      </c>
    </row>
    <row r="1304" spans="5:6" x14ac:dyDescent="0.25">
      <c r="E1304" s="4">
        <f t="shared" ca="1" si="42"/>
        <v>0.62279950384569338</v>
      </c>
      <c r="F1304" s="4">
        <f t="shared" ca="1" si="41"/>
        <v>2.3935917948527035</v>
      </c>
    </row>
    <row r="1305" spans="5:6" x14ac:dyDescent="0.25">
      <c r="E1305" s="4">
        <f t="shared" ca="1" si="42"/>
        <v>0.47431543711125879</v>
      </c>
      <c r="F1305" s="4">
        <f t="shared" ca="1" si="41"/>
        <v>2.2021056542873616</v>
      </c>
    </row>
    <row r="1306" spans="5:6" x14ac:dyDescent="0.25">
      <c r="E1306" s="4">
        <f t="shared" ca="1" si="42"/>
        <v>0.4004110680609736</v>
      </c>
      <c r="F1306" s="4">
        <f t="shared" ca="1" si="41"/>
        <v>2.1189012666519389</v>
      </c>
    </row>
    <row r="1307" spans="5:6" x14ac:dyDescent="0.25">
      <c r="E1307" s="4">
        <f t="shared" ca="1" si="42"/>
        <v>0.67479297874100408</v>
      </c>
      <c r="F1307" s="4">
        <f t="shared" ca="1" si="41"/>
        <v>2.4759589570908447</v>
      </c>
    </row>
    <row r="1308" spans="5:6" x14ac:dyDescent="0.25">
      <c r="E1308" s="4">
        <f t="shared" ca="1" si="42"/>
        <v>0.21442444499106905</v>
      </c>
      <c r="F1308" s="4">
        <f t="shared" ca="1" si="41"/>
        <v>1.9067671274715248</v>
      </c>
    </row>
    <row r="1309" spans="5:6" x14ac:dyDescent="0.25">
      <c r="E1309" s="4">
        <f t="shared" ca="1" si="42"/>
        <v>0.21497648613972542</v>
      </c>
      <c r="F1309" s="4">
        <f t="shared" ca="1" si="41"/>
        <v>1.9074666464629639</v>
      </c>
    </row>
    <row r="1310" spans="5:6" x14ac:dyDescent="0.25">
      <c r="E1310" s="4">
        <f t="shared" ca="1" si="42"/>
        <v>0.59974147690826041</v>
      </c>
      <c r="F1310" s="4">
        <f t="shared" ca="1" si="41"/>
        <v>2.3603646886569059</v>
      </c>
    </row>
    <row r="1311" spans="5:6" x14ac:dyDescent="0.25">
      <c r="E1311" s="4">
        <f t="shared" ca="1" si="42"/>
        <v>0.14839932182745952</v>
      </c>
      <c r="F1311" s="4">
        <f t="shared" ca="1" si="41"/>
        <v>1.8150170984583354</v>
      </c>
    </row>
    <row r="1312" spans="5:6" x14ac:dyDescent="0.25">
      <c r="E1312" s="4">
        <f t="shared" ca="1" si="42"/>
        <v>0.90054802241634069</v>
      </c>
      <c r="F1312" s="4">
        <f t="shared" ca="1" si="41"/>
        <v>3.1701194384496709</v>
      </c>
    </row>
    <row r="1313" spans="5:6" x14ac:dyDescent="0.25">
      <c r="E1313" s="4">
        <f t="shared" ca="1" si="42"/>
        <v>7.9721390134719239E-2</v>
      </c>
      <c r="F1313" s="4">
        <f t="shared" ca="1" si="41"/>
        <v>1.6855437937984197</v>
      </c>
    </row>
    <row r="1314" spans="5:6" x14ac:dyDescent="0.25">
      <c r="E1314" s="4">
        <f t="shared" ca="1" si="42"/>
        <v>0.94526983648976526</v>
      </c>
      <c r="F1314" s="4">
        <f t="shared" ca="1" si="41"/>
        <v>3.5748215156745622</v>
      </c>
    </row>
    <row r="1315" spans="5:6" x14ac:dyDescent="0.25">
      <c r="E1315" s="4">
        <f t="shared" ca="1" si="42"/>
        <v>0.66742634860993588</v>
      </c>
      <c r="F1315" s="4">
        <f t="shared" ca="1" si="41"/>
        <v>2.4635528577170627</v>
      </c>
    </row>
    <row r="1316" spans="5:6" x14ac:dyDescent="0.25">
      <c r="E1316" s="4">
        <f t="shared" ca="1" si="42"/>
        <v>0.46543773090105722</v>
      </c>
      <c r="F1316" s="4">
        <f t="shared" ca="1" si="41"/>
        <v>2.191870772291622</v>
      </c>
    </row>
    <row r="1317" spans="5:6" x14ac:dyDescent="0.25">
      <c r="E1317" s="4">
        <f t="shared" ca="1" si="42"/>
        <v>0.76980584794904139</v>
      </c>
      <c r="F1317" s="4">
        <f t="shared" ca="1" si="41"/>
        <v>2.6683735358275733</v>
      </c>
    </row>
    <row r="1318" spans="5:6" x14ac:dyDescent="0.25">
      <c r="E1318" s="4">
        <f t="shared" ca="1" si="42"/>
        <v>0.61790874236486415</v>
      </c>
      <c r="F1318" s="4">
        <f t="shared" ca="1" si="41"/>
        <v>2.3863969287634981</v>
      </c>
    </row>
    <row r="1319" spans="5:6" x14ac:dyDescent="0.25">
      <c r="E1319" s="4">
        <f t="shared" ca="1" si="42"/>
        <v>0.48063105701394782</v>
      </c>
      <c r="F1319" s="4">
        <f t="shared" ca="1" si="41"/>
        <v>2.2094404865859754</v>
      </c>
    </row>
    <row r="1320" spans="5:6" x14ac:dyDescent="0.25">
      <c r="E1320" s="4">
        <f t="shared" ca="1" si="42"/>
        <v>0.14159656317672142</v>
      </c>
      <c r="F1320" s="4">
        <f t="shared" ca="1" si="41"/>
        <v>1.8043092572673398</v>
      </c>
    </row>
    <row r="1321" spans="5:6" x14ac:dyDescent="0.25">
      <c r="E1321" s="4">
        <f t="shared" ca="1" si="42"/>
        <v>5.5495445102852314E-2</v>
      </c>
      <c r="F1321" s="4">
        <f t="shared" ca="1" si="41"/>
        <v>1.6191825497720223</v>
      </c>
    </row>
    <row r="1322" spans="5:6" x14ac:dyDescent="0.25">
      <c r="E1322" s="4">
        <f t="shared" ca="1" si="42"/>
        <v>0.29212585261456581</v>
      </c>
      <c r="F1322" s="4">
        <f t="shared" ca="1" si="41"/>
        <v>1.9991315404152965</v>
      </c>
    </row>
    <row r="1323" spans="5:6" x14ac:dyDescent="0.25">
      <c r="E1323" s="4">
        <f t="shared" ca="1" si="42"/>
        <v>0.44013906748389053</v>
      </c>
      <c r="F1323" s="4">
        <f t="shared" ca="1" si="41"/>
        <v>2.163124633397365</v>
      </c>
    </row>
    <row r="1324" spans="5:6" x14ac:dyDescent="0.25">
      <c r="E1324" s="4">
        <f t="shared" ca="1" si="42"/>
        <v>0.4036297269817859</v>
      </c>
      <c r="F1324" s="4">
        <f t="shared" ca="1" si="41"/>
        <v>2.1224549250325291</v>
      </c>
    </row>
    <row r="1325" spans="5:6" x14ac:dyDescent="0.25">
      <c r="E1325" s="4">
        <f t="shared" ca="1" si="42"/>
        <v>0.23037954009673145</v>
      </c>
      <c r="F1325" s="4">
        <f t="shared" ca="1" si="41"/>
        <v>1.9266688618293057</v>
      </c>
    </row>
    <row r="1326" spans="5:6" x14ac:dyDescent="0.25">
      <c r="E1326" s="4">
        <f t="shared" ca="1" si="42"/>
        <v>7.5626069832223863E-2</v>
      </c>
      <c r="F1326" s="4">
        <f t="shared" ca="1" si="41"/>
        <v>1.67554678010486</v>
      </c>
    </row>
    <row r="1327" spans="5:6" x14ac:dyDescent="0.25">
      <c r="E1327" s="4">
        <f t="shared" ca="1" si="42"/>
        <v>0.3361641464582471</v>
      </c>
      <c r="F1327" s="4">
        <f t="shared" ca="1" si="41"/>
        <v>2.0482550852001675</v>
      </c>
    </row>
    <row r="1328" spans="5:6" x14ac:dyDescent="0.25">
      <c r="E1328" s="4">
        <f t="shared" ca="1" si="42"/>
        <v>0.85147563659116265</v>
      </c>
      <c r="F1328" s="4">
        <f t="shared" ca="1" si="41"/>
        <v>2.9221445778610069</v>
      </c>
    </row>
    <row r="1329" spans="5:6" x14ac:dyDescent="0.25">
      <c r="E1329" s="4">
        <f t="shared" ca="1" si="42"/>
        <v>0.27206213356453812</v>
      </c>
      <c r="F1329" s="4">
        <f t="shared" ca="1" si="41"/>
        <v>1.9761993655480001</v>
      </c>
    </row>
    <row r="1330" spans="5:6" x14ac:dyDescent="0.25">
      <c r="E1330" s="4">
        <f t="shared" ca="1" si="42"/>
        <v>0.2840582301978487</v>
      </c>
      <c r="F1330" s="4">
        <f t="shared" ca="1" si="41"/>
        <v>1.9899650447540695</v>
      </c>
    </row>
    <row r="1331" spans="5:6" x14ac:dyDescent="0.25">
      <c r="E1331" s="4">
        <f t="shared" ca="1" si="42"/>
        <v>0.88032552142644138</v>
      </c>
      <c r="F1331" s="4">
        <f t="shared" ca="1" si="41"/>
        <v>3.0535370513904927</v>
      </c>
    </row>
    <row r="1332" spans="5:6" x14ac:dyDescent="0.25">
      <c r="E1332" s="4">
        <f t="shared" ca="1" si="42"/>
        <v>0.23296637302853918</v>
      </c>
      <c r="F1332" s="4">
        <f t="shared" ca="1" si="41"/>
        <v>1.9298382950227952</v>
      </c>
    </row>
    <row r="1333" spans="5:6" x14ac:dyDescent="0.25">
      <c r="E1333" s="4">
        <f t="shared" ca="1" si="42"/>
        <v>0.49443267086763953</v>
      </c>
      <c r="F1333" s="4">
        <f t="shared" ca="1" si="41"/>
        <v>2.2256400596265546</v>
      </c>
    </row>
    <row r="1334" spans="5:6" x14ac:dyDescent="0.25">
      <c r="E1334" s="4">
        <f t="shared" ca="1" si="42"/>
        <v>0.47439991279638316</v>
      </c>
      <c r="F1334" s="4">
        <f t="shared" ca="1" si="41"/>
        <v>2.2022034591681079</v>
      </c>
    </row>
    <row r="1335" spans="5:6" x14ac:dyDescent="0.25">
      <c r="E1335" s="4">
        <f t="shared" ca="1" si="42"/>
        <v>0.55067442216691498</v>
      </c>
      <c r="F1335" s="4">
        <f t="shared" ca="1" si="41"/>
        <v>2.2946891042880346</v>
      </c>
    </row>
    <row r="1336" spans="5:6" x14ac:dyDescent="0.25">
      <c r="E1336" s="4">
        <f t="shared" ca="1" si="42"/>
        <v>0.27024782435910033</v>
      </c>
      <c r="F1336" s="4">
        <f t="shared" ca="1" si="41"/>
        <v>1.9741017120805429</v>
      </c>
    </row>
    <row r="1337" spans="5:6" x14ac:dyDescent="0.25">
      <c r="E1337" s="4">
        <f t="shared" ca="1" si="42"/>
        <v>0.65077724871066844</v>
      </c>
      <c r="F1337" s="4">
        <f t="shared" ca="1" si="41"/>
        <v>2.4364701299874962</v>
      </c>
    </row>
    <row r="1338" spans="5:6" x14ac:dyDescent="0.25">
      <c r="E1338" s="4">
        <f t="shared" ca="1" si="42"/>
        <v>0.29263683118453476</v>
      </c>
      <c r="F1338" s="4">
        <f t="shared" ca="1" si="41"/>
        <v>1.9997098989134952</v>
      </c>
    </row>
    <row r="1339" spans="5:6" x14ac:dyDescent="0.25">
      <c r="E1339" s="4">
        <f t="shared" ca="1" si="42"/>
        <v>0.62893251540282624</v>
      </c>
      <c r="F1339" s="4">
        <f t="shared" ca="1" si="41"/>
        <v>2.4027340533319035</v>
      </c>
    </row>
    <row r="1340" spans="5:6" x14ac:dyDescent="0.25">
      <c r="E1340" s="4">
        <f t="shared" ca="1" si="42"/>
        <v>0.3632951028626531</v>
      </c>
      <c r="F1340" s="4">
        <f t="shared" ca="1" si="41"/>
        <v>2.0780947739430307</v>
      </c>
    </row>
    <row r="1341" spans="5:6" x14ac:dyDescent="0.25">
      <c r="E1341" s="4">
        <f t="shared" ca="1" si="42"/>
        <v>0.33698917174394238</v>
      </c>
      <c r="F1341" s="4">
        <f t="shared" ca="1" si="41"/>
        <v>2.0491652088149501</v>
      </c>
    </row>
    <row r="1342" spans="5:6" x14ac:dyDescent="0.25">
      <c r="E1342" s="4">
        <f t="shared" ca="1" si="42"/>
        <v>0.60216052997322012</v>
      </c>
      <c r="F1342" s="4">
        <f t="shared" ca="1" si="41"/>
        <v>2.3637708932491917</v>
      </c>
    </row>
    <row r="1343" spans="5:6" x14ac:dyDescent="0.25">
      <c r="E1343" s="4">
        <f t="shared" ca="1" si="42"/>
        <v>0.23742754575850145</v>
      </c>
      <c r="F1343" s="4">
        <f t="shared" ca="1" si="41"/>
        <v>1.9352700748002551</v>
      </c>
    </row>
    <row r="1344" spans="5:6" x14ac:dyDescent="0.25">
      <c r="E1344" s="4">
        <f t="shared" ca="1" si="42"/>
        <v>0.79705988965744701</v>
      </c>
      <c r="F1344" s="4">
        <f t="shared" ca="1" si="41"/>
        <v>2.7398697236137561</v>
      </c>
    </row>
    <row r="1345" spans="5:6" x14ac:dyDescent="0.25">
      <c r="E1345" s="4">
        <f t="shared" ca="1" si="42"/>
        <v>0.83160854193980316</v>
      </c>
      <c r="F1345" s="4">
        <f t="shared" ca="1" si="41"/>
        <v>2.8478474095536628</v>
      </c>
    </row>
    <row r="1346" spans="5:6" x14ac:dyDescent="0.25">
      <c r="E1346" s="4">
        <f t="shared" ca="1" si="42"/>
        <v>0.7155995579706278</v>
      </c>
      <c r="F1346" s="4">
        <f t="shared" ca="1" si="41"/>
        <v>2.5502396474677163</v>
      </c>
    </row>
    <row r="1347" spans="5:6" x14ac:dyDescent="0.25">
      <c r="E1347" s="4">
        <f t="shared" ca="1" si="42"/>
        <v>0.43288300015889081</v>
      </c>
      <c r="F1347" s="4">
        <f t="shared" ref="F1347:F1410" ca="1" si="43">$C$3*((((1-E1347)^(-1/C$5))-1)^(1/$C$4))</f>
        <v>2.1549770915549176</v>
      </c>
    </row>
    <row r="1348" spans="5:6" x14ac:dyDescent="0.25">
      <c r="E1348" s="4">
        <f t="shared" ref="E1348:E1411" ca="1" si="44">RAND()</f>
        <v>0.21052705063463284</v>
      </c>
      <c r="F1348" s="4">
        <f t="shared" ca="1" si="43"/>
        <v>1.9018044063553556</v>
      </c>
    </row>
    <row r="1349" spans="5:6" x14ac:dyDescent="0.25">
      <c r="E1349" s="4">
        <f t="shared" ca="1" si="44"/>
        <v>0.84531615783178748</v>
      </c>
      <c r="F1349" s="4">
        <f t="shared" ca="1" si="43"/>
        <v>2.8979389453609947</v>
      </c>
    </row>
    <row r="1350" spans="5:6" x14ac:dyDescent="0.25">
      <c r="E1350" s="4">
        <f t="shared" ca="1" si="44"/>
        <v>0.32082670141642022</v>
      </c>
      <c r="F1350" s="4">
        <f t="shared" ca="1" si="43"/>
        <v>2.0312832042515798</v>
      </c>
    </row>
    <row r="1351" spans="5:6" x14ac:dyDescent="0.25">
      <c r="E1351" s="4">
        <f t="shared" ca="1" si="44"/>
        <v>0.27874236050028378</v>
      </c>
      <c r="F1351" s="4">
        <f t="shared" ca="1" si="43"/>
        <v>1.9838863799473916</v>
      </c>
    </row>
    <row r="1352" spans="5:6" x14ac:dyDescent="0.25">
      <c r="E1352" s="4">
        <f t="shared" ca="1" si="44"/>
        <v>0.97722791050404856</v>
      </c>
      <c r="F1352" s="4">
        <f t="shared" ca="1" si="43"/>
        <v>4.261150685892714</v>
      </c>
    </row>
    <row r="1353" spans="5:6" x14ac:dyDescent="0.25">
      <c r="E1353" s="4">
        <f t="shared" ca="1" si="44"/>
        <v>0.25234865989896704</v>
      </c>
      <c r="F1353" s="4">
        <f t="shared" ca="1" si="43"/>
        <v>1.9531506934704672</v>
      </c>
    </row>
    <row r="1354" spans="5:6" x14ac:dyDescent="0.25">
      <c r="E1354" s="4">
        <f t="shared" ca="1" si="44"/>
        <v>0.58906929043994571</v>
      </c>
      <c r="F1354" s="4">
        <f t="shared" ca="1" si="43"/>
        <v>2.3455434526175165</v>
      </c>
    </row>
    <row r="1355" spans="5:6" x14ac:dyDescent="0.25">
      <c r="E1355" s="4">
        <f t="shared" ca="1" si="44"/>
        <v>0.45407257945039847</v>
      </c>
      <c r="F1355" s="4">
        <f t="shared" ca="1" si="43"/>
        <v>2.178885715380837</v>
      </c>
    </row>
    <row r="1356" spans="5:6" x14ac:dyDescent="0.25">
      <c r="E1356" s="4">
        <f t="shared" ca="1" si="44"/>
        <v>0.26992027048744915</v>
      </c>
      <c r="F1356" s="4">
        <f t="shared" ca="1" si="43"/>
        <v>1.9737225335053206</v>
      </c>
    </row>
    <row r="1357" spans="5:6" x14ac:dyDescent="0.25">
      <c r="E1357" s="4">
        <f t="shared" ca="1" si="44"/>
        <v>0.58334320501619419</v>
      </c>
      <c r="F1357" s="4">
        <f t="shared" ca="1" si="43"/>
        <v>2.3377237073843884</v>
      </c>
    </row>
    <row r="1358" spans="5:6" x14ac:dyDescent="0.25">
      <c r="E1358" s="4">
        <f t="shared" ca="1" si="44"/>
        <v>0.50188065170193208</v>
      </c>
      <c r="F1358" s="4">
        <f t="shared" ca="1" si="43"/>
        <v>2.2344878629226796</v>
      </c>
    </row>
    <row r="1359" spans="5:6" x14ac:dyDescent="0.25">
      <c r="E1359" s="4">
        <f t="shared" ca="1" si="44"/>
        <v>0.50003757535213023</v>
      </c>
      <c r="F1359" s="4">
        <f t="shared" ca="1" si="43"/>
        <v>2.2322910837125058</v>
      </c>
    </row>
    <row r="1360" spans="5:6" x14ac:dyDescent="0.25">
      <c r="E1360" s="4">
        <f t="shared" ca="1" si="44"/>
        <v>5.6580307595284651E-2</v>
      </c>
      <c r="F1360" s="4">
        <f t="shared" ca="1" si="43"/>
        <v>1.622602715822558</v>
      </c>
    </row>
    <row r="1361" spans="5:6" x14ac:dyDescent="0.25">
      <c r="E1361" s="4">
        <f t="shared" ca="1" si="44"/>
        <v>0.8980176463237024</v>
      </c>
      <c r="F1361" s="4">
        <f t="shared" ca="1" si="43"/>
        <v>3.154067188893217</v>
      </c>
    </row>
    <row r="1362" spans="5:6" x14ac:dyDescent="0.25">
      <c r="E1362" s="4">
        <f t="shared" ca="1" si="44"/>
        <v>0.85858855696881842</v>
      </c>
      <c r="F1362" s="4">
        <f t="shared" ca="1" si="43"/>
        <v>2.9515885482582593</v>
      </c>
    </row>
    <row r="1363" spans="5:6" x14ac:dyDescent="0.25">
      <c r="E1363" s="4">
        <f t="shared" ca="1" si="44"/>
        <v>0.46237806867680664</v>
      </c>
      <c r="F1363" s="4">
        <f t="shared" ca="1" si="43"/>
        <v>2.1883625776709961</v>
      </c>
    </row>
    <row r="1364" spans="5:6" x14ac:dyDescent="0.25">
      <c r="E1364" s="4">
        <f t="shared" ca="1" si="44"/>
        <v>0.71788121058050314</v>
      </c>
      <c r="F1364" s="4">
        <f t="shared" ca="1" si="43"/>
        <v>2.5547104147083144</v>
      </c>
    </row>
    <row r="1365" spans="5:6" x14ac:dyDescent="0.25">
      <c r="E1365" s="4">
        <f t="shared" ca="1" si="44"/>
        <v>0.92437566138830096</v>
      </c>
      <c r="F1365" s="4">
        <f t="shared" ca="1" si="43"/>
        <v>3.3500291809405489</v>
      </c>
    </row>
    <row r="1366" spans="5:6" x14ac:dyDescent="0.25">
      <c r="E1366" s="4">
        <f t="shared" ca="1" si="44"/>
        <v>0.45715291352775056</v>
      </c>
      <c r="F1366" s="4">
        <f t="shared" ca="1" si="43"/>
        <v>2.1823928547542937</v>
      </c>
    </row>
    <row r="1367" spans="5:6" x14ac:dyDescent="0.25">
      <c r="E1367" s="4">
        <f t="shared" ca="1" si="44"/>
        <v>0.54956021366536745</v>
      </c>
      <c r="F1367" s="4">
        <f t="shared" ca="1" si="43"/>
        <v>2.2932644869095773</v>
      </c>
    </row>
    <row r="1368" spans="5:6" x14ac:dyDescent="0.25">
      <c r="E1368" s="4">
        <f t="shared" ca="1" si="44"/>
        <v>0.42672860392933554</v>
      </c>
      <c r="F1368" s="4">
        <f t="shared" ca="1" si="43"/>
        <v>2.1480949854026994</v>
      </c>
    </row>
    <row r="1369" spans="5:6" x14ac:dyDescent="0.25">
      <c r="E1369" s="4">
        <f t="shared" ca="1" si="44"/>
        <v>0.52506295031998795</v>
      </c>
      <c r="F1369" s="4">
        <f t="shared" ca="1" si="43"/>
        <v>2.2625660780941015</v>
      </c>
    </row>
    <row r="1370" spans="5:6" x14ac:dyDescent="0.25">
      <c r="E1370" s="4">
        <f t="shared" ca="1" si="44"/>
        <v>0.88319054303928912</v>
      </c>
      <c r="F1370" s="4">
        <f t="shared" ca="1" si="43"/>
        <v>3.0685820762232852</v>
      </c>
    </row>
    <row r="1371" spans="5:6" x14ac:dyDescent="0.25">
      <c r="E1371" s="4">
        <f t="shared" ca="1" si="44"/>
        <v>0.66452703779880173</v>
      </c>
      <c r="F1371" s="4">
        <f t="shared" ca="1" si="43"/>
        <v>2.458743736181495</v>
      </c>
    </row>
    <row r="1372" spans="5:6" x14ac:dyDescent="0.25">
      <c r="E1372" s="4">
        <f t="shared" ca="1" si="44"/>
        <v>0.24572145608453488</v>
      </c>
      <c r="F1372" s="4">
        <f t="shared" ca="1" si="43"/>
        <v>1.9452606784703963</v>
      </c>
    </row>
    <row r="1373" spans="5:6" x14ac:dyDescent="0.25">
      <c r="E1373" s="4">
        <f t="shared" ca="1" si="44"/>
        <v>0.65359834883072743</v>
      </c>
      <c r="F1373" s="4">
        <f t="shared" ca="1" si="43"/>
        <v>2.4409706816511396</v>
      </c>
    </row>
    <row r="1374" spans="5:6" x14ac:dyDescent="0.25">
      <c r="E1374" s="4">
        <f t="shared" ca="1" si="44"/>
        <v>0.90599734538074683</v>
      </c>
      <c r="F1374" s="4">
        <f t="shared" ca="1" si="43"/>
        <v>3.2063911572140222</v>
      </c>
    </row>
    <row r="1375" spans="5:6" x14ac:dyDescent="0.25">
      <c r="E1375" s="4">
        <f t="shared" ca="1" si="44"/>
        <v>0.715877435449355</v>
      </c>
      <c r="F1375" s="4">
        <f t="shared" ca="1" si="43"/>
        <v>2.5507821286383505</v>
      </c>
    </row>
    <row r="1376" spans="5:6" x14ac:dyDescent="0.25">
      <c r="E1376" s="4">
        <f t="shared" ca="1" si="44"/>
        <v>0.49692998552299628</v>
      </c>
      <c r="F1376" s="4">
        <f t="shared" ca="1" si="43"/>
        <v>2.2285980733038908</v>
      </c>
    </row>
    <row r="1377" spans="5:6" x14ac:dyDescent="0.25">
      <c r="E1377" s="4">
        <f t="shared" ca="1" si="44"/>
        <v>0.70587220710709975</v>
      </c>
      <c r="F1377" s="4">
        <f t="shared" ca="1" si="43"/>
        <v>2.5315884611882713</v>
      </c>
    </row>
    <row r="1378" spans="5:6" x14ac:dyDescent="0.25">
      <c r="E1378" s="4">
        <f t="shared" ca="1" si="44"/>
        <v>8.5884865772230201E-2</v>
      </c>
      <c r="F1378" s="4">
        <f t="shared" ca="1" si="43"/>
        <v>1.6998800838870802</v>
      </c>
    </row>
    <row r="1379" spans="5:6" x14ac:dyDescent="0.25">
      <c r="E1379" s="4">
        <f t="shared" ca="1" si="44"/>
        <v>0.89641231631851237</v>
      </c>
      <c r="F1379" s="4">
        <f t="shared" ca="1" si="43"/>
        <v>3.1441252421378114</v>
      </c>
    </row>
    <row r="1380" spans="5:6" x14ac:dyDescent="0.25">
      <c r="E1380" s="4">
        <f t="shared" ca="1" si="44"/>
        <v>0.19084772468499789</v>
      </c>
      <c r="F1380" s="4">
        <f t="shared" ca="1" si="43"/>
        <v>1.8760316227525697</v>
      </c>
    </row>
    <row r="1381" spans="5:6" x14ac:dyDescent="0.25">
      <c r="E1381" s="4">
        <f t="shared" ca="1" si="44"/>
        <v>0.91960575773344366</v>
      </c>
      <c r="F1381" s="4">
        <f t="shared" ca="1" si="43"/>
        <v>3.3090505429800672</v>
      </c>
    </row>
    <row r="1382" spans="5:6" x14ac:dyDescent="0.25">
      <c r="E1382" s="4">
        <f t="shared" ca="1" si="44"/>
        <v>0.3548918128285119</v>
      </c>
      <c r="F1382" s="4">
        <f t="shared" ca="1" si="43"/>
        <v>2.0688667952724265</v>
      </c>
    </row>
    <row r="1383" spans="5:6" x14ac:dyDescent="0.25">
      <c r="E1383" s="4">
        <f t="shared" ca="1" si="44"/>
        <v>0.9232061144856466</v>
      </c>
      <c r="F1383" s="4">
        <f t="shared" ca="1" si="43"/>
        <v>3.3397025837397032</v>
      </c>
    </row>
    <row r="1384" spans="5:6" x14ac:dyDescent="0.25">
      <c r="E1384" s="4">
        <f t="shared" ca="1" si="44"/>
        <v>0.18863896604462804</v>
      </c>
      <c r="F1384" s="4">
        <f t="shared" ca="1" si="43"/>
        <v>1.8730562035812339</v>
      </c>
    </row>
    <row r="1385" spans="5:6" x14ac:dyDescent="0.25">
      <c r="E1385" s="4">
        <f t="shared" ca="1" si="44"/>
        <v>0.81975078439517945</v>
      </c>
      <c r="F1385" s="4">
        <f t="shared" ca="1" si="43"/>
        <v>2.8081537035929927</v>
      </c>
    </row>
    <row r="1386" spans="5:6" x14ac:dyDescent="0.25">
      <c r="E1386" s="4">
        <f t="shared" ca="1" si="44"/>
        <v>0.54441601852457766</v>
      </c>
      <c r="F1386" s="4">
        <f t="shared" ca="1" si="43"/>
        <v>2.2867206982219503</v>
      </c>
    </row>
    <row r="1387" spans="5:6" x14ac:dyDescent="0.25">
      <c r="E1387" s="4">
        <f t="shared" ca="1" si="44"/>
        <v>0.77129346646696417</v>
      </c>
      <c r="F1387" s="4">
        <f t="shared" ca="1" si="43"/>
        <v>2.6720283606868254</v>
      </c>
    </row>
    <row r="1388" spans="5:6" x14ac:dyDescent="0.25">
      <c r="E1388" s="4">
        <f t="shared" ca="1" si="44"/>
        <v>0.47126451901292621</v>
      </c>
      <c r="F1388" s="4">
        <f t="shared" ca="1" si="43"/>
        <v>2.1985786868240433</v>
      </c>
    </row>
    <row r="1389" spans="5:6" x14ac:dyDescent="0.25">
      <c r="E1389" s="4">
        <f t="shared" ca="1" si="44"/>
        <v>0.76903776773293053</v>
      </c>
      <c r="F1389" s="4">
        <f t="shared" ca="1" si="43"/>
        <v>2.666496645633941</v>
      </c>
    </row>
    <row r="1390" spans="5:6" x14ac:dyDescent="0.25">
      <c r="E1390" s="4">
        <f t="shared" ca="1" si="44"/>
        <v>0.97486889074765104</v>
      </c>
      <c r="F1390" s="4">
        <f t="shared" ca="1" si="43"/>
        <v>4.1779210272515774</v>
      </c>
    </row>
    <row r="1391" spans="5:6" x14ac:dyDescent="0.25">
      <c r="E1391" s="4">
        <f t="shared" ca="1" si="44"/>
        <v>0.33875722290710297</v>
      </c>
      <c r="F1391" s="4">
        <f t="shared" ca="1" si="43"/>
        <v>2.0511148286621927</v>
      </c>
    </row>
    <row r="1392" spans="5:6" x14ac:dyDescent="0.25">
      <c r="E1392" s="4">
        <f t="shared" ca="1" si="44"/>
        <v>0.70674544154318797</v>
      </c>
      <c r="F1392" s="4">
        <f t="shared" ca="1" si="43"/>
        <v>2.5332365455505776</v>
      </c>
    </row>
    <row r="1393" spans="5:6" x14ac:dyDescent="0.25">
      <c r="E1393" s="4">
        <f t="shared" ca="1" si="44"/>
        <v>9.4787085217529876E-2</v>
      </c>
      <c r="F1393" s="4">
        <f t="shared" ca="1" si="43"/>
        <v>1.7192899158023078</v>
      </c>
    </row>
    <row r="1394" spans="5:6" x14ac:dyDescent="0.25">
      <c r="E1394" s="4">
        <f t="shared" ca="1" si="44"/>
        <v>0.11257558793584643</v>
      </c>
      <c r="F1394" s="4">
        <f t="shared" ca="1" si="43"/>
        <v>1.754426184698026</v>
      </c>
    </row>
    <row r="1395" spans="5:6" x14ac:dyDescent="0.25">
      <c r="E1395" s="4">
        <f t="shared" ca="1" si="44"/>
        <v>0.34976027111000074</v>
      </c>
      <c r="F1395" s="4">
        <f t="shared" ca="1" si="43"/>
        <v>2.0632271641262432</v>
      </c>
    </row>
    <row r="1396" spans="5:6" x14ac:dyDescent="0.25">
      <c r="E1396" s="4">
        <f t="shared" ca="1" si="44"/>
        <v>0.77007187241266195</v>
      </c>
      <c r="F1396" s="4">
        <f t="shared" ca="1" si="43"/>
        <v>2.6690252018287883</v>
      </c>
    </row>
    <row r="1397" spans="5:6" x14ac:dyDescent="0.25">
      <c r="E1397" s="4">
        <f t="shared" ca="1" si="44"/>
        <v>0.38785485117110075</v>
      </c>
      <c r="F1397" s="4">
        <f t="shared" ca="1" si="43"/>
        <v>2.1050695544155071</v>
      </c>
    </row>
    <row r="1398" spans="5:6" x14ac:dyDescent="0.25">
      <c r="E1398" s="4">
        <f t="shared" ca="1" si="44"/>
        <v>0.19103472472490357</v>
      </c>
      <c r="F1398" s="4">
        <f t="shared" ca="1" si="43"/>
        <v>1.8762827006494223</v>
      </c>
    </row>
    <row r="1399" spans="5:6" x14ac:dyDescent="0.25">
      <c r="E1399" s="4">
        <f t="shared" ca="1" si="44"/>
        <v>0.50345371349076773</v>
      </c>
      <c r="F1399" s="4">
        <f t="shared" ca="1" si="43"/>
        <v>2.2363667068488615</v>
      </c>
    </row>
    <row r="1400" spans="5:6" x14ac:dyDescent="0.25">
      <c r="E1400" s="4">
        <f t="shared" ca="1" si="44"/>
        <v>0.22299133178111119</v>
      </c>
      <c r="F1400" s="4">
        <f t="shared" ca="1" si="43"/>
        <v>1.9175318032085049</v>
      </c>
    </row>
    <row r="1401" spans="5:6" x14ac:dyDescent="0.25">
      <c r="E1401" s="4">
        <f t="shared" ca="1" si="44"/>
        <v>0.18434043939393496</v>
      </c>
      <c r="F1401" s="4">
        <f t="shared" ca="1" si="43"/>
        <v>1.8672123593526571</v>
      </c>
    </row>
    <row r="1402" spans="5:6" x14ac:dyDescent="0.25">
      <c r="E1402" s="4">
        <f t="shared" ca="1" si="44"/>
        <v>0.1456764358800986</v>
      </c>
      <c r="F1402" s="4">
        <f t="shared" ca="1" si="43"/>
        <v>1.810768792421982</v>
      </c>
    </row>
    <row r="1403" spans="5:6" x14ac:dyDescent="0.25">
      <c r="E1403" s="4">
        <f t="shared" ca="1" si="44"/>
        <v>6.1030783240590636E-2</v>
      </c>
      <c r="F1403" s="4">
        <f t="shared" ca="1" si="43"/>
        <v>1.6361070292981852</v>
      </c>
    </row>
    <row r="1404" spans="5:6" x14ac:dyDescent="0.25">
      <c r="E1404" s="4">
        <f t="shared" ca="1" si="44"/>
        <v>0.13102663266584613</v>
      </c>
      <c r="F1404" s="4">
        <f t="shared" ca="1" si="43"/>
        <v>1.7870017248499495</v>
      </c>
    </row>
    <row r="1405" spans="5:6" x14ac:dyDescent="0.25">
      <c r="E1405" s="4">
        <f t="shared" ca="1" si="44"/>
        <v>0.48280063630005055</v>
      </c>
      <c r="F1405" s="4">
        <f t="shared" ca="1" si="43"/>
        <v>2.2119710967247501</v>
      </c>
    </row>
    <row r="1406" spans="5:6" x14ac:dyDescent="0.25">
      <c r="E1406" s="4">
        <f t="shared" ca="1" si="44"/>
        <v>1.9117302477561271E-2</v>
      </c>
      <c r="F1406" s="4">
        <f t="shared" ca="1" si="43"/>
        <v>1.4472218736666025</v>
      </c>
    </row>
    <row r="1407" spans="5:6" x14ac:dyDescent="0.25">
      <c r="E1407" s="4">
        <f t="shared" ca="1" si="44"/>
        <v>0.30391421055853418</v>
      </c>
      <c r="F1407" s="4">
        <f t="shared" ca="1" si="43"/>
        <v>2.0124139742201348</v>
      </c>
    </row>
    <row r="1408" spans="5:6" x14ac:dyDescent="0.25">
      <c r="E1408" s="4">
        <f t="shared" ca="1" si="44"/>
        <v>0.94263011396831142</v>
      </c>
      <c r="F1408" s="4">
        <f t="shared" ca="1" si="43"/>
        <v>3.5411964729002303</v>
      </c>
    </row>
    <row r="1409" spans="5:6" x14ac:dyDescent="0.25">
      <c r="E1409" s="4">
        <f t="shared" ca="1" si="44"/>
        <v>0.11590363373871571</v>
      </c>
      <c r="F1409" s="4">
        <f t="shared" ca="1" si="43"/>
        <v>1.7605570021674866</v>
      </c>
    </row>
    <row r="1410" spans="5:6" x14ac:dyDescent="0.25">
      <c r="E1410" s="4">
        <f t="shared" ca="1" si="44"/>
        <v>0.23457597919184536</v>
      </c>
      <c r="F1410" s="4">
        <f t="shared" ca="1" si="43"/>
        <v>1.9318029953963072</v>
      </c>
    </row>
    <row r="1411" spans="5:6" x14ac:dyDescent="0.25">
      <c r="E1411" s="4">
        <f t="shared" ca="1" si="44"/>
        <v>0.28816737145786708</v>
      </c>
      <c r="F1411" s="4">
        <f t="shared" ref="F1411:F1474" ca="1" si="45">$C$3*((((1-E1411)^(-1/C$5))-1)^(1/$C$4))</f>
        <v>1.9946423145276009</v>
      </c>
    </row>
    <row r="1412" spans="5:6" x14ac:dyDescent="0.25">
      <c r="E1412" s="4">
        <f t="shared" ref="E1412:E1475" ca="1" si="46">RAND()</f>
        <v>0.72522002844750955</v>
      </c>
      <c r="F1412" s="4">
        <f t="shared" ca="1" si="45"/>
        <v>2.5693512690175093</v>
      </c>
    </row>
    <row r="1413" spans="5:6" x14ac:dyDescent="0.25">
      <c r="E1413" s="4">
        <f t="shared" ca="1" si="46"/>
        <v>2.7854029055442875E-2</v>
      </c>
      <c r="F1413" s="4">
        <f t="shared" ca="1" si="45"/>
        <v>1.5047571224497469</v>
      </c>
    </row>
    <row r="1414" spans="5:6" x14ac:dyDescent="0.25">
      <c r="E1414" s="4">
        <f t="shared" ca="1" si="46"/>
        <v>0.26753666102600637</v>
      </c>
      <c r="F1414" s="4">
        <f t="shared" ca="1" si="45"/>
        <v>1.9709588302934364</v>
      </c>
    </row>
    <row r="1415" spans="5:6" x14ac:dyDescent="0.25">
      <c r="E1415" s="4">
        <f t="shared" ca="1" si="46"/>
        <v>0.41540104015235846</v>
      </c>
      <c r="F1415" s="4">
        <f t="shared" ca="1" si="45"/>
        <v>2.1354877408340718</v>
      </c>
    </row>
    <row r="1416" spans="5:6" x14ac:dyDescent="0.25">
      <c r="E1416" s="4">
        <f t="shared" ca="1" si="46"/>
        <v>0.37242193020997982</v>
      </c>
      <c r="F1416" s="4">
        <f t="shared" ca="1" si="45"/>
        <v>2.0881137417721503</v>
      </c>
    </row>
    <row r="1417" spans="5:6" x14ac:dyDescent="0.25">
      <c r="E1417" s="4">
        <f t="shared" ca="1" si="46"/>
        <v>0.31563208645344654</v>
      </c>
      <c r="F1417" s="4">
        <f t="shared" ca="1" si="45"/>
        <v>2.0255076060070354</v>
      </c>
    </row>
    <row r="1418" spans="5:6" x14ac:dyDescent="0.25">
      <c r="E1418" s="4">
        <f t="shared" ca="1" si="46"/>
        <v>0.68684578045163314</v>
      </c>
      <c r="F1418" s="4">
        <f t="shared" ca="1" si="45"/>
        <v>2.4968694686153747</v>
      </c>
    </row>
    <row r="1419" spans="5:6" x14ac:dyDescent="0.25">
      <c r="E1419" s="4">
        <f t="shared" ca="1" si="46"/>
        <v>0.19078686613134332</v>
      </c>
      <c r="F1419" s="4">
        <f t="shared" ca="1" si="45"/>
        <v>1.8759498825775012</v>
      </c>
    </row>
    <row r="1420" spans="5:6" x14ac:dyDescent="0.25">
      <c r="E1420" s="4">
        <f t="shared" ca="1" si="46"/>
        <v>0.53453752377950947</v>
      </c>
      <c r="F1420" s="4">
        <f t="shared" ca="1" si="45"/>
        <v>2.274303137855036</v>
      </c>
    </row>
    <row r="1421" spans="5:6" x14ac:dyDescent="0.25">
      <c r="E1421" s="4">
        <f t="shared" ca="1" si="46"/>
        <v>8.5102380781516773E-2</v>
      </c>
      <c r="F1421" s="4">
        <f t="shared" ca="1" si="45"/>
        <v>1.6981037579168472</v>
      </c>
    </row>
    <row r="1422" spans="5:6" x14ac:dyDescent="0.25">
      <c r="E1422" s="4">
        <f t="shared" ca="1" si="46"/>
        <v>0.71490098567889071</v>
      </c>
      <c r="F1422" s="4">
        <f t="shared" ca="1" si="45"/>
        <v>2.5488783070932448</v>
      </c>
    </row>
    <row r="1423" spans="5:6" x14ac:dyDescent="0.25">
      <c r="E1423" s="4">
        <f t="shared" ca="1" si="46"/>
        <v>0.85532669340021727</v>
      </c>
      <c r="F1423" s="4">
        <f t="shared" ca="1" si="45"/>
        <v>2.9378774262718506</v>
      </c>
    </row>
    <row r="1424" spans="5:6" x14ac:dyDescent="0.25">
      <c r="E1424" s="4">
        <f t="shared" ca="1" si="46"/>
        <v>2.1802489953351323E-2</v>
      </c>
      <c r="F1424" s="4">
        <f t="shared" ca="1" si="45"/>
        <v>1.4669734696328931</v>
      </c>
    </row>
    <row r="1425" spans="5:6" x14ac:dyDescent="0.25">
      <c r="E1425" s="4">
        <f t="shared" ca="1" si="46"/>
        <v>0.70879871473136491</v>
      </c>
      <c r="F1425" s="4">
        <f t="shared" ca="1" si="45"/>
        <v>2.5371317798492932</v>
      </c>
    </row>
    <row r="1426" spans="5:6" x14ac:dyDescent="0.25">
      <c r="E1426" s="4">
        <f t="shared" ca="1" si="46"/>
        <v>0.38900772607511624</v>
      </c>
      <c r="F1426" s="4">
        <f t="shared" ca="1" si="45"/>
        <v>2.1063377941846384</v>
      </c>
    </row>
    <row r="1427" spans="5:6" x14ac:dyDescent="0.25">
      <c r="E1427" s="4">
        <f t="shared" ca="1" si="46"/>
        <v>0.79303630315685447</v>
      </c>
      <c r="F1427" s="4">
        <f t="shared" ca="1" si="45"/>
        <v>2.7286629159847968</v>
      </c>
    </row>
    <row r="1428" spans="5:6" x14ac:dyDescent="0.25">
      <c r="E1428" s="4">
        <f t="shared" ca="1" si="46"/>
        <v>0.87067982380569153</v>
      </c>
      <c r="F1428" s="4">
        <f t="shared" ca="1" si="45"/>
        <v>3.0058291713200691</v>
      </c>
    </row>
    <row r="1429" spans="5:6" x14ac:dyDescent="0.25">
      <c r="E1429" s="4">
        <f t="shared" ca="1" si="46"/>
        <v>0.2180440418085231</v>
      </c>
      <c r="F1429" s="4">
        <f t="shared" ca="1" si="45"/>
        <v>1.9113387119440302</v>
      </c>
    </row>
    <row r="1430" spans="5:6" x14ac:dyDescent="0.25">
      <c r="E1430" s="4">
        <f t="shared" ca="1" si="46"/>
        <v>0.37879266186918803</v>
      </c>
      <c r="F1430" s="4">
        <f t="shared" ca="1" si="45"/>
        <v>2.0951093354489374</v>
      </c>
    </row>
    <row r="1431" spans="5:6" x14ac:dyDescent="0.25">
      <c r="E1431" s="4">
        <f t="shared" ca="1" si="46"/>
        <v>0.17037943911840925</v>
      </c>
      <c r="F1431" s="4">
        <f t="shared" ca="1" si="45"/>
        <v>1.8477019448221543</v>
      </c>
    </row>
    <row r="1432" spans="5:6" x14ac:dyDescent="0.25">
      <c r="E1432" s="4">
        <f t="shared" ca="1" si="46"/>
        <v>0.77209674332851086</v>
      </c>
      <c r="F1432" s="4">
        <f t="shared" ca="1" si="45"/>
        <v>2.6740127679610608</v>
      </c>
    </row>
    <row r="1433" spans="5:6" x14ac:dyDescent="0.25">
      <c r="E1433" s="4">
        <f t="shared" ca="1" si="46"/>
        <v>0.89179582058282958</v>
      </c>
      <c r="F1433" s="4">
        <f t="shared" ca="1" si="45"/>
        <v>3.1165185063043337</v>
      </c>
    </row>
    <row r="1434" spans="5:6" x14ac:dyDescent="0.25">
      <c r="E1434" s="4">
        <f t="shared" ca="1" si="46"/>
        <v>0.38030463247722368</v>
      </c>
      <c r="F1434" s="4">
        <f t="shared" ca="1" si="45"/>
        <v>2.0967702273152717</v>
      </c>
    </row>
    <row r="1435" spans="5:6" x14ac:dyDescent="0.25">
      <c r="E1435" s="4">
        <f t="shared" ca="1" si="46"/>
        <v>0.61164739173361249</v>
      </c>
      <c r="F1435" s="4">
        <f t="shared" ca="1" si="45"/>
        <v>2.3773046577654409</v>
      </c>
    </row>
    <row r="1436" spans="5:6" x14ac:dyDescent="0.25">
      <c r="E1436" s="4">
        <f t="shared" ca="1" si="46"/>
        <v>0.93387938902560208</v>
      </c>
      <c r="F1436" s="4">
        <f t="shared" ca="1" si="45"/>
        <v>3.4416946527371972</v>
      </c>
    </row>
    <row r="1437" spans="5:6" x14ac:dyDescent="0.25">
      <c r="E1437" s="4">
        <f t="shared" ca="1" si="46"/>
        <v>6.0926267372008458E-2</v>
      </c>
      <c r="F1437" s="4">
        <f t="shared" ca="1" si="45"/>
        <v>1.6357990311571131</v>
      </c>
    </row>
    <row r="1438" spans="5:6" x14ac:dyDescent="0.25">
      <c r="E1438" s="4">
        <f t="shared" ca="1" si="46"/>
        <v>0.29527045334141699</v>
      </c>
      <c r="F1438" s="4">
        <f t="shared" ca="1" si="45"/>
        <v>2.0026868563658797</v>
      </c>
    </row>
    <row r="1439" spans="5:6" x14ac:dyDescent="0.25">
      <c r="E1439" s="4">
        <f t="shared" ca="1" si="46"/>
        <v>0.83827333285553995</v>
      </c>
      <c r="F1439" s="4">
        <f t="shared" ca="1" si="45"/>
        <v>2.8715913023116491</v>
      </c>
    </row>
    <row r="1440" spans="5:6" x14ac:dyDescent="0.25">
      <c r="E1440" s="4">
        <f t="shared" ca="1" si="46"/>
        <v>0.23099112084709217</v>
      </c>
      <c r="F1440" s="4">
        <f t="shared" ca="1" si="45"/>
        <v>1.9274195275502468</v>
      </c>
    </row>
    <row r="1441" spans="5:6" x14ac:dyDescent="0.25">
      <c r="E1441" s="4">
        <f t="shared" ca="1" si="46"/>
        <v>0.15737331095636731</v>
      </c>
      <c r="F1441" s="4">
        <f t="shared" ca="1" si="45"/>
        <v>1.8286887681568362</v>
      </c>
    </row>
    <row r="1442" spans="5:6" x14ac:dyDescent="0.25">
      <c r="E1442" s="4">
        <f t="shared" ca="1" si="46"/>
        <v>0.61052255774124398</v>
      </c>
      <c r="F1442" s="4">
        <f t="shared" ca="1" si="45"/>
        <v>2.3756849988411619</v>
      </c>
    </row>
    <row r="1443" spans="5:6" x14ac:dyDescent="0.25">
      <c r="E1443" s="4">
        <f t="shared" ca="1" si="46"/>
        <v>0.82944735810059689</v>
      </c>
      <c r="F1443" s="4">
        <f t="shared" ca="1" si="45"/>
        <v>2.8403789354168745</v>
      </c>
    </row>
    <row r="1444" spans="5:6" x14ac:dyDescent="0.25">
      <c r="E1444" s="4">
        <f t="shared" ca="1" si="46"/>
        <v>5.468382617960732E-2</v>
      </c>
      <c r="F1444" s="4">
        <f t="shared" ca="1" si="45"/>
        <v>1.6165885079411819</v>
      </c>
    </row>
    <row r="1445" spans="5:6" x14ac:dyDescent="0.25">
      <c r="E1445" s="4">
        <f t="shared" ca="1" si="46"/>
        <v>0.40736755689190352</v>
      </c>
      <c r="F1445" s="4">
        <f t="shared" ca="1" si="45"/>
        <v>2.1265867850750393</v>
      </c>
    </row>
    <row r="1446" spans="5:6" x14ac:dyDescent="0.25">
      <c r="E1446" s="4">
        <f t="shared" ca="1" si="46"/>
        <v>7.3092851144566873E-2</v>
      </c>
      <c r="F1446" s="4">
        <f t="shared" ca="1" si="45"/>
        <v>1.6691536574102153</v>
      </c>
    </row>
    <row r="1447" spans="5:6" x14ac:dyDescent="0.25">
      <c r="E1447" s="4">
        <f t="shared" ca="1" si="46"/>
        <v>6.7441771946304852E-2</v>
      </c>
      <c r="F1447" s="4">
        <f t="shared" ca="1" si="45"/>
        <v>1.6542493019347486</v>
      </c>
    </row>
    <row r="1448" spans="5:6" x14ac:dyDescent="0.25">
      <c r="E1448" s="4">
        <f t="shared" ca="1" si="46"/>
        <v>0.25021996869370744</v>
      </c>
      <c r="F1448" s="4">
        <f t="shared" ca="1" si="45"/>
        <v>1.9506249004643978</v>
      </c>
    </row>
    <row r="1449" spans="5:6" x14ac:dyDescent="0.25">
      <c r="E1449" s="4">
        <f t="shared" ca="1" si="46"/>
        <v>0.90888369962263538</v>
      </c>
      <c r="F1449" s="4">
        <f t="shared" ca="1" si="45"/>
        <v>3.2266266461819462</v>
      </c>
    </row>
    <row r="1450" spans="5:6" x14ac:dyDescent="0.25">
      <c r="E1450" s="4">
        <f t="shared" ca="1" si="46"/>
        <v>0.3281073193187235</v>
      </c>
      <c r="F1450" s="4">
        <f t="shared" ca="1" si="45"/>
        <v>2.0393531833810599</v>
      </c>
    </row>
    <row r="1451" spans="5:6" x14ac:dyDescent="0.25">
      <c r="E1451" s="4">
        <f t="shared" ca="1" si="46"/>
        <v>0.27986781735969868</v>
      </c>
      <c r="F1451" s="4">
        <f t="shared" ca="1" si="45"/>
        <v>1.9851760630076349</v>
      </c>
    </row>
    <row r="1452" spans="5:6" x14ac:dyDescent="0.25">
      <c r="E1452" s="4">
        <f t="shared" ca="1" si="46"/>
        <v>0.67187089324718996</v>
      </c>
      <c r="F1452" s="4">
        <f t="shared" ca="1" si="45"/>
        <v>2.4710051842958296</v>
      </c>
    </row>
    <row r="1453" spans="5:6" x14ac:dyDescent="0.25">
      <c r="E1453" s="4">
        <f t="shared" ca="1" si="46"/>
        <v>0.4233354358046203</v>
      </c>
      <c r="F1453" s="4">
        <f t="shared" ca="1" si="45"/>
        <v>2.1443108133908453</v>
      </c>
    </row>
    <row r="1454" spans="5:6" x14ac:dyDescent="0.25">
      <c r="E1454" s="4">
        <f t="shared" ca="1" si="46"/>
        <v>0.99340239101815464</v>
      </c>
      <c r="F1454" s="4">
        <f t="shared" ca="1" si="45"/>
        <v>5.4594738564926928</v>
      </c>
    </row>
    <row r="1455" spans="5:6" x14ac:dyDescent="0.25">
      <c r="E1455" s="4">
        <f t="shared" ca="1" si="46"/>
        <v>0.9530632274506724</v>
      </c>
      <c r="F1455" s="4">
        <f t="shared" ca="1" si="45"/>
        <v>3.6866471038405524</v>
      </c>
    </row>
    <row r="1456" spans="5:6" x14ac:dyDescent="0.25">
      <c r="E1456" s="4">
        <f t="shared" ca="1" si="46"/>
        <v>0.81091308415807362</v>
      </c>
      <c r="F1456" s="4">
        <f t="shared" ca="1" si="45"/>
        <v>2.7804589704739562</v>
      </c>
    </row>
    <row r="1457" spans="5:6" x14ac:dyDescent="0.25">
      <c r="E1457" s="4">
        <f t="shared" ca="1" si="46"/>
        <v>0.74153788299026313</v>
      </c>
      <c r="F1457" s="4">
        <f t="shared" ca="1" si="45"/>
        <v>2.603442349751838</v>
      </c>
    </row>
    <row r="1458" spans="5:6" x14ac:dyDescent="0.25">
      <c r="E1458" s="4">
        <f t="shared" ca="1" si="46"/>
        <v>0.15673718985035401</v>
      </c>
      <c r="F1458" s="4">
        <f t="shared" ca="1" si="45"/>
        <v>1.8277354607761047</v>
      </c>
    </row>
    <row r="1459" spans="5:6" x14ac:dyDescent="0.25">
      <c r="E1459" s="4">
        <f t="shared" ca="1" si="46"/>
        <v>0.21888747342841841</v>
      </c>
      <c r="F1459" s="4">
        <f t="shared" ca="1" si="45"/>
        <v>1.9123989729501134</v>
      </c>
    </row>
    <row r="1460" spans="5:6" x14ac:dyDescent="0.25">
      <c r="E1460" s="4">
        <f t="shared" ca="1" si="46"/>
        <v>0.36410074513605917</v>
      </c>
      <c r="F1460" s="4">
        <f t="shared" ca="1" si="45"/>
        <v>2.0789792019259052</v>
      </c>
    </row>
    <row r="1461" spans="5:6" x14ac:dyDescent="0.25">
      <c r="E1461" s="4">
        <f t="shared" ca="1" si="46"/>
        <v>0.11479157485580282</v>
      </c>
      <c r="F1461" s="4">
        <f t="shared" ca="1" si="45"/>
        <v>1.7585220833847575</v>
      </c>
    </row>
    <row r="1462" spans="5:6" x14ac:dyDescent="0.25">
      <c r="E1462" s="4">
        <f t="shared" ca="1" si="46"/>
        <v>6.7208533569298234E-2</v>
      </c>
      <c r="F1462" s="4">
        <f t="shared" ca="1" si="45"/>
        <v>1.6536135590819068</v>
      </c>
    </row>
    <row r="1463" spans="5:6" x14ac:dyDescent="0.25">
      <c r="E1463" s="4">
        <f t="shared" ca="1" si="46"/>
        <v>0.61504566248530446</v>
      </c>
      <c r="F1463" s="4">
        <f t="shared" ca="1" si="45"/>
        <v>2.3822231112468177</v>
      </c>
    </row>
    <row r="1464" spans="5:6" x14ac:dyDescent="0.25">
      <c r="E1464" s="4">
        <f t="shared" ca="1" si="46"/>
        <v>0.77073014496525893</v>
      </c>
      <c r="F1464" s="4">
        <f t="shared" ca="1" si="45"/>
        <v>2.6706413078026197</v>
      </c>
    </row>
    <row r="1465" spans="5:6" x14ac:dyDescent="0.25">
      <c r="E1465" s="4">
        <f t="shared" ca="1" si="46"/>
        <v>0.37687900477072267</v>
      </c>
      <c r="F1465" s="4">
        <f t="shared" ca="1" si="45"/>
        <v>2.0930075875935183</v>
      </c>
    </row>
    <row r="1466" spans="5:6" x14ac:dyDescent="0.25">
      <c r="E1466" s="4">
        <f t="shared" ca="1" si="46"/>
        <v>0.69440193754359036</v>
      </c>
      <c r="F1466" s="4">
        <f t="shared" ca="1" si="45"/>
        <v>2.5103941746523333</v>
      </c>
    </row>
    <row r="1467" spans="5:6" x14ac:dyDescent="0.25">
      <c r="E1467" s="4">
        <f t="shared" ca="1" si="46"/>
        <v>0.19001438610365107</v>
      </c>
      <c r="F1467" s="4">
        <f t="shared" ca="1" si="45"/>
        <v>1.8749111644799663</v>
      </c>
    </row>
    <row r="1468" spans="5:6" x14ac:dyDescent="0.25">
      <c r="E1468" s="4">
        <f t="shared" ca="1" si="46"/>
        <v>0.70851659663805477</v>
      </c>
      <c r="F1468" s="4">
        <f t="shared" ca="1" si="45"/>
        <v>2.5365949006813655</v>
      </c>
    </row>
    <row r="1469" spans="5:6" x14ac:dyDescent="0.25">
      <c r="E1469" s="4">
        <f t="shared" ca="1" si="46"/>
        <v>0.36421767813293937</v>
      </c>
      <c r="F1469" s="4">
        <f t="shared" ca="1" si="45"/>
        <v>2.0791075678979598</v>
      </c>
    </row>
    <row r="1470" spans="5:6" x14ac:dyDescent="0.25">
      <c r="E1470" s="4">
        <f t="shared" ca="1" si="46"/>
        <v>0.42857901667237697</v>
      </c>
      <c r="F1470" s="4">
        <f t="shared" ca="1" si="45"/>
        <v>2.1501616126661496</v>
      </c>
    </row>
    <row r="1471" spans="5:6" x14ac:dyDescent="0.25">
      <c r="E1471" s="4">
        <f t="shared" ca="1" si="46"/>
        <v>0.95315854964439861</v>
      </c>
      <c r="F1471" s="4">
        <f t="shared" ca="1" si="45"/>
        <v>3.6881496509969249</v>
      </c>
    </row>
    <row r="1472" spans="5:6" x14ac:dyDescent="0.25">
      <c r="E1472" s="4">
        <f t="shared" ca="1" si="46"/>
        <v>0.86467576453172246</v>
      </c>
      <c r="F1472" s="4">
        <f t="shared" ca="1" si="45"/>
        <v>2.9781886128222723</v>
      </c>
    </row>
    <row r="1473" spans="5:6" x14ac:dyDescent="0.25">
      <c r="E1473" s="4">
        <f t="shared" ca="1" si="46"/>
        <v>0.11575247049107729</v>
      </c>
      <c r="F1473" s="4">
        <f t="shared" ca="1" si="45"/>
        <v>1.7602811849885998</v>
      </c>
    </row>
    <row r="1474" spans="5:6" x14ac:dyDescent="0.25">
      <c r="E1474" s="4">
        <f t="shared" ca="1" si="46"/>
        <v>0.89512422770529032</v>
      </c>
      <c r="F1474" s="4">
        <f t="shared" ca="1" si="45"/>
        <v>3.1362786203257782</v>
      </c>
    </row>
    <row r="1475" spans="5:6" x14ac:dyDescent="0.25">
      <c r="E1475" s="4">
        <f t="shared" ca="1" si="46"/>
        <v>0.94347135262841597</v>
      </c>
      <c r="F1475" s="4">
        <f t="shared" ref="F1475:F1538" ca="1" si="47">$C$3*((((1-E1475)^(-1/C$5))-1)^(1/$C$4))</f>
        <v>3.5517081875730541</v>
      </c>
    </row>
    <row r="1476" spans="5:6" x14ac:dyDescent="0.25">
      <c r="E1476" s="4">
        <f t="shared" ref="E1476:E1539" ca="1" si="48">RAND()</f>
        <v>0.94696602957157239</v>
      </c>
      <c r="F1476" s="4">
        <f t="shared" ca="1" si="47"/>
        <v>3.597467220280735</v>
      </c>
    </row>
    <row r="1477" spans="5:6" x14ac:dyDescent="0.25">
      <c r="E1477" s="4">
        <f t="shared" ca="1" si="48"/>
        <v>0.90678467582944344</v>
      </c>
      <c r="F1477" s="4">
        <f t="shared" ca="1" si="47"/>
        <v>3.2118371796669565</v>
      </c>
    </row>
    <row r="1478" spans="5:6" x14ac:dyDescent="0.25">
      <c r="E1478" s="4">
        <f t="shared" ca="1" si="48"/>
        <v>8.437820559353737E-2</v>
      </c>
      <c r="F1478" s="4">
        <f t="shared" ca="1" si="47"/>
        <v>1.6964488779607305</v>
      </c>
    </row>
    <row r="1479" spans="5:6" x14ac:dyDescent="0.25">
      <c r="E1479" s="4">
        <f t="shared" ca="1" si="48"/>
        <v>0.56976980642551067</v>
      </c>
      <c r="F1479" s="4">
        <f t="shared" ca="1" si="47"/>
        <v>2.3195319328991473</v>
      </c>
    </row>
    <row r="1480" spans="5:6" x14ac:dyDescent="0.25">
      <c r="E1480" s="4">
        <f t="shared" ca="1" si="48"/>
        <v>0.91306225940880581</v>
      </c>
      <c r="F1480" s="4">
        <f t="shared" ca="1" si="47"/>
        <v>3.2573080446899945</v>
      </c>
    </row>
    <row r="1481" spans="5:6" x14ac:dyDescent="0.25">
      <c r="E1481" s="4">
        <f t="shared" ca="1" si="48"/>
        <v>0.84037016699960021</v>
      </c>
      <c r="F1481" s="4">
        <f t="shared" ca="1" si="47"/>
        <v>2.8792951415729302</v>
      </c>
    </row>
    <row r="1482" spans="5:6" x14ac:dyDescent="0.25">
      <c r="E1482" s="4">
        <f t="shared" ca="1" si="48"/>
        <v>0.52833277766775599</v>
      </c>
      <c r="F1482" s="4">
        <f t="shared" ca="1" si="47"/>
        <v>2.266598377407711</v>
      </c>
    </row>
    <row r="1483" spans="5:6" x14ac:dyDescent="0.25">
      <c r="E1483" s="4">
        <f t="shared" ca="1" si="48"/>
        <v>0.92519334795785124</v>
      </c>
      <c r="F1483" s="4">
        <f t="shared" ca="1" si="47"/>
        <v>3.3573625110459382</v>
      </c>
    </row>
    <row r="1484" spans="5:6" x14ac:dyDescent="0.25">
      <c r="E1484" s="4">
        <f t="shared" ca="1" si="48"/>
        <v>0.51561812617421998</v>
      </c>
      <c r="F1484" s="4">
        <f t="shared" ca="1" si="47"/>
        <v>2.2510223183334293</v>
      </c>
    </row>
    <row r="1485" spans="5:6" x14ac:dyDescent="0.25">
      <c r="E1485" s="4">
        <f t="shared" ca="1" si="48"/>
        <v>0.28021259176328206</v>
      </c>
      <c r="F1485" s="4">
        <f t="shared" ca="1" si="47"/>
        <v>1.9855708477253147</v>
      </c>
    </row>
    <row r="1486" spans="5:6" x14ac:dyDescent="0.25">
      <c r="E1486" s="4">
        <f t="shared" ca="1" si="48"/>
        <v>1.8446466709197251E-2</v>
      </c>
      <c r="F1486" s="4">
        <f t="shared" ca="1" si="47"/>
        <v>1.441913134020264</v>
      </c>
    </row>
    <row r="1487" spans="5:6" x14ac:dyDescent="0.25">
      <c r="E1487" s="4">
        <f t="shared" ca="1" si="48"/>
        <v>0.94034833179762467</v>
      </c>
      <c r="F1487" s="4">
        <f t="shared" ca="1" si="47"/>
        <v>3.5135866265268287</v>
      </c>
    </row>
    <row r="1488" spans="5:6" x14ac:dyDescent="0.25">
      <c r="E1488" s="4">
        <f t="shared" ca="1" si="48"/>
        <v>0.60136318002369171</v>
      </c>
      <c r="F1488" s="4">
        <f t="shared" ca="1" si="47"/>
        <v>2.3626462041421523</v>
      </c>
    </row>
    <row r="1489" spans="5:6" x14ac:dyDescent="0.25">
      <c r="E1489" s="4">
        <f t="shared" ca="1" si="48"/>
        <v>0.6377395850418639</v>
      </c>
      <c r="F1489" s="4">
        <f t="shared" ca="1" si="47"/>
        <v>2.4161070400501403</v>
      </c>
    </row>
    <row r="1490" spans="5:6" x14ac:dyDescent="0.25">
      <c r="E1490" s="4">
        <f t="shared" ca="1" si="48"/>
        <v>0.76411189926788448</v>
      </c>
      <c r="F1490" s="4">
        <f t="shared" ca="1" si="47"/>
        <v>2.6546202337570279</v>
      </c>
    </row>
    <row r="1491" spans="5:6" x14ac:dyDescent="0.25">
      <c r="E1491" s="4">
        <f t="shared" ca="1" si="48"/>
        <v>5.3715363354244094E-2</v>
      </c>
      <c r="F1491" s="4">
        <f t="shared" ca="1" si="47"/>
        <v>1.6134522798747009</v>
      </c>
    </row>
    <row r="1492" spans="5:6" x14ac:dyDescent="0.25">
      <c r="E1492" s="4">
        <f t="shared" ca="1" si="48"/>
        <v>0.49402358201108199</v>
      </c>
      <c r="F1492" s="4">
        <f t="shared" ca="1" si="47"/>
        <v>2.2251563173008204</v>
      </c>
    </row>
    <row r="1493" spans="5:6" x14ac:dyDescent="0.25">
      <c r="E1493" s="4">
        <f t="shared" ca="1" si="48"/>
        <v>0.78150352596138195</v>
      </c>
      <c r="F1493" s="4">
        <f t="shared" ca="1" si="47"/>
        <v>2.6978427419911721</v>
      </c>
    </row>
    <row r="1494" spans="5:6" x14ac:dyDescent="0.25">
      <c r="E1494" s="4">
        <f t="shared" ca="1" si="48"/>
        <v>0.48476663380347162</v>
      </c>
      <c r="F1494" s="4">
        <f t="shared" ca="1" si="47"/>
        <v>2.2142692257243688</v>
      </c>
    </row>
    <row r="1495" spans="5:6" x14ac:dyDescent="0.25">
      <c r="E1495" s="4">
        <f t="shared" ca="1" si="48"/>
        <v>0.27143693301874128</v>
      </c>
      <c r="F1495" s="4">
        <f t="shared" ca="1" si="47"/>
        <v>1.9754770206882075</v>
      </c>
    </row>
    <row r="1496" spans="5:6" x14ac:dyDescent="0.25">
      <c r="E1496" s="4">
        <f t="shared" ca="1" si="48"/>
        <v>0.44060108150541244</v>
      </c>
      <c r="F1496" s="4">
        <f t="shared" ca="1" si="47"/>
        <v>2.1636447235668967</v>
      </c>
    </row>
    <row r="1497" spans="5:6" x14ac:dyDescent="0.25">
      <c r="E1497" s="4">
        <f t="shared" ca="1" si="48"/>
        <v>6.2001430434614146E-2</v>
      </c>
      <c r="F1497" s="4">
        <f t="shared" ca="1" si="47"/>
        <v>1.6389476299674857</v>
      </c>
    </row>
    <row r="1498" spans="5:6" x14ac:dyDescent="0.25">
      <c r="E1498" s="4">
        <f t="shared" ca="1" si="48"/>
        <v>0.50575825120505602</v>
      </c>
      <c r="F1498" s="4">
        <f t="shared" ca="1" si="47"/>
        <v>2.2391258019337448</v>
      </c>
    </row>
    <row r="1499" spans="5:6" x14ac:dyDescent="0.25">
      <c r="E1499" s="4">
        <f t="shared" ca="1" si="48"/>
        <v>0.83273385836480085</v>
      </c>
      <c r="F1499" s="4">
        <f t="shared" ca="1" si="47"/>
        <v>2.8517798692385923</v>
      </c>
    </row>
    <row r="1500" spans="5:6" x14ac:dyDescent="0.25">
      <c r="E1500" s="4">
        <f t="shared" ca="1" si="48"/>
        <v>0.16304774422020862</v>
      </c>
      <c r="F1500" s="4">
        <f t="shared" ca="1" si="47"/>
        <v>1.8370929272713519</v>
      </c>
    </row>
    <row r="1501" spans="5:6" x14ac:dyDescent="0.25">
      <c r="E1501" s="4">
        <f t="shared" ca="1" si="48"/>
        <v>0.56365273770727731</v>
      </c>
      <c r="F1501" s="4">
        <f t="shared" ca="1" si="47"/>
        <v>2.31148272327601</v>
      </c>
    </row>
    <row r="1502" spans="5:6" x14ac:dyDescent="0.25">
      <c r="E1502" s="4">
        <f t="shared" ca="1" si="48"/>
        <v>0.20485500420252756</v>
      </c>
      <c r="F1502" s="4">
        <f t="shared" ca="1" si="47"/>
        <v>1.8945031890259274</v>
      </c>
    </row>
    <row r="1503" spans="5:6" x14ac:dyDescent="0.25">
      <c r="E1503" s="4">
        <f t="shared" ca="1" si="48"/>
        <v>0.88490984407164242</v>
      </c>
      <c r="F1503" s="4">
        <f t="shared" ca="1" si="47"/>
        <v>3.077820307440934</v>
      </c>
    </row>
    <row r="1504" spans="5:6" x14ac:dyDescent="0.25">
      <c r="E1504" s="4">
        <f t="shared" ca="1" si="48"/>
        <v>9.2551779939477385E-2</v>
      </c>
      <c r="F1504" s="4">
        <f t="shared" ca="1" si="47"/>
        <v>1.7145469353043772</v>
      </c>
    </row>
    <row r="1505" spans="5:6" x14ac:dyDescent="0.25">
      <c r="E1505" s="4">
        <f t="shared" ca="1" si="48"/>
        <v>0.23502362098140817</v>
      </c>
      <c r="F1505" s="4">
        <f t="shared" ca="1" si="47"/>
        <v>1.9323483990989656</v>
      </c>
    </row>
    <row r="1506" spans="5:6" x14ac:dyDescent="0.25">
      <c r="E1506" s="4">
        <f t="shared" ca="1" si="48"/>
        <v>0.9782061551006872</v>
      </c>
      <c r="F1506" s="4">
        <f t="shared" ca="1" si="47"/>
        <v>4.2987539891084179</v>
      </c>
    </row>
    <row r="1507" spans="5:6" x14ac:dyDescent="0.25">
      <c r="E1507" s="4">
        <f t="shared" ca="1" si="48"/>
        <v>0.21944196356899093</v>
      </c>
      <c r="F1507" s="4">
        <f t="shared" ca="1" si="47"/>
        <v>1.9130950025228171</v>
      </c>
    </row>
    <row r="1508" spans="5:6" x14ac:dyDescent="0.25">
      <c r="E1508" s="4">
        <f t="shared" ca="1" si="48"/>
        <v>0.88659681704763937</v>
      </c>
      <c r="F1508" s="4">
        <f t="shared" ca="1" si="47"/>
        <v>3.087043927898351</v>
      </c>
    </row>
    <row r="1509" spans="5:6" x14ac:dyDescent="0.25">
      <c r="E1509" s="4">
        <f t="shared" ca="1" si="48"/>
        <v>0.14927580155681386</v>
      </c>
      <c r="F1509" s="4">
        <f t="shared" ca="1" si="47"/>
        <v>1.8163743063937099</v>
      </c>
    </row>
    <row r="1510" spans="5:6" x14ac:dyDescent="0.25">
      <c r="E1510" s="4">
        <f t="shared" ca="1" si="48"/>
        <v>0.10584477048467644</v>
      </c>
      <c r="F1510" s="4">
        <f t="shared" ca="1" si="47"/>
        <v>1.7416300475185493</v>
      </c>
    </row>
    <row r="1511" spans="5:6" x14ac:dyDescent="0.25">
      <c r="E1511" s="4">
        <f t="shared" ca="1" si="48"/>
        <v>0.33699588359620003</v>
      </c>
      <c r="F1511" s="4">
        <f t="shared" ca="1" si="47"/>
        <v>2.0491726119768527</v>
      </c>
    </row>
    <row r="1512" spans="5:6" x14ac:dyDescent="0.25">
      <c r="E1512" s="4">
        <f t="shared" ca="1" si="48"/>
        <v>0.85349877222337944</v>
      </c>
      <c r="F1512" s="4">
        <f t="shared" ca="1" si="47"/>
        <v>2.9303499314308792</v>
      </c>
    </row>
    <row r="1513" spans="5:6" x14ac:dyDescent="0.25">
      <c r="E1513" s="4">
        <f t="shared" ca="1" si="48"/>
        <v>0.86456711852355284</v>
      </c>
      <c r="F1513" s="4">
        <f t="shared" ca="1" si="47"/>
        <v>2.9777017081828165</v>
      </c>
    </row>
    <row r="1514" spans="5:6" x14ac:dyDescent="0.25">
      <c r="E1514" s="4">
        <f t="shared" ca="1" si="48"/>
        <v>0.86998211475753939</v>
      </c>
      <c r="F1514" s="4">
        <f t="shared" ca="1" si="47"/>
        <v>3.0025409571521036</v>
      </c>
    </row>
    <row r="1515" spans="5:6" x14ac:dyDescent="0.25">
      <c r="E1515" s="4">
        <f t="shared" ca="1" si="48"/>
        <v>9.6488701135234889E-2</v>
      </c>
      <c r="F1515" s="4">
        <f t="shared" ca="1" si="47"/>
        <v>1.7228460439683495</v>
      </c>
    </row>
    <row r="1516" spans="5:6" x14ac:dyDescent="0.25">
      <c r="E1516" s="4">
        <f t="shared" ca="1" si="48"/>
        <v>0.30507299945804711</v>
      </c>
      <c r="F1516" s="4">
        <f t="shared" ca="1" si="47"/>
        <v>2.0137132861703986</v>
      </c>
    </row>
    <row r="1517" spans="5:6" x14ac:dyDescent="0.25">
      <c r="E1517" s="4">
        <f t="shared" ca="1" si="48"/>
        <v>9.043754549587002E-2</v>
      </c>
      <c r="F1517" s="4">
        <f t="shared" ca="1" si="47"/>
        <v>1.7099828474159005</v>
      </c>
    </row>
    <row r="1518" spans="5:6" x14ac:dyDescent="0.25">
      <c r="E1518" s="4">
        <f t="shared" ca="1" si="48"/>
        <v>0.27478939189929252</v>
      </c>
      <c r="F1518" s="4">
        <f t="shared" ca="1" si="47"/>
        <v>1.9793444346422873</v>
      </c>
    </row>
    <row r="1519" spans="5:6" x14ac:dyDescent="0.25">
      <c r="E1519" s="4">
        <f t="shared" ca="1" si="48"/>
        <v>0.16385855272405525</v>
      </c>
      <c r="F1519" s="4">
        <f t="shared" ca="1" si="47"/>
        <v>1.838279610400728</v>
      </c>
    </row>
    <row r="1520" spans="5:6" x14ac:dyDescent="0.25">
      <c r="E1520" s="4">
        <f t="shared" ca="1" si="48"/>
        <v>0.79900650145503815</v>
      </c>
      <c r="F1520" s="4">
        <f t="shared" ca="1" si="47"/>
        <v>2.745381423228292</v>
      </c>
    </row>
    <row r="1521" spans="5:6" x14ac:dyDescent="0.25">
      <c r="E1521" s="4">
        <f t="shared" ca="1" si="48"/>
        <v>0.82893630317595701</v>
      </c>
      <c r="F1521" s="4">
        <f t="shared" ca="1" si="47"/>
        <v>2.8386287222906121</v>
      </c>
    </row>
    <row r="1522" spans="5:6" x14ac:dyDescent="0.25">
      <c r="E1522" s="4">
        <f t="shared" ca="1" si="48"/>
        <v>0.945245304845448</v>
      </c>
      <c r="F1522" s="4">
        <f t="shared" ca="1" si="47"/>
        <v>3.5745001711846989</v>
      </c>
    </row>
    <row r="1523" spans="5:6" x14ac:dyDescent="0.25">
      <c r="E1523" s="4">
        <f t="shared" ca="1" si="48"/>
        <v>0.1287950304976192</v>
      </c>
      <c r="F1523" s="4">
        <f t="shared" ca="1" si="47"/>
        <v>1.7832325123075363</v>
      </c>
    </row>
    <row r="1524" spans="5:6" x14ac:dyDescent="0.25">
      <c r="E1524" s="4">
        <f t="shared" ca="1" si="48"/>
        <v>0.53970631688966819</v>
      </c>
      <c r="F1524" s="4">
        <f t="shared" ca="1" si="47"/>
        <v>2.2807766780513874</v>
      </c>
    </row>
    <row r="1525" spans="5:6" x14ac:dyDescent="0.25">
      <c r="E1525" s="4">
        <f t="shared" ca="1" si="48"/>
        <v>0.33243757238060678</v>
      </c>
      <c r="F1525" s="4">
        <f t="shared" ca="1" si="47"/>
        <v>2.0441409522537048</v>
      </c>
    </row>
    <row r="1526" spans="5:6" x14ac:dyDescent="0.25">
      <c r="E1526" s="4">
        <f t="shared" ca="1" si="48"/>
        <v>0.18184042974665215</v>
      </c>
      <c r="F1526" s="4">
        <f t="shared" ca="1" si="47"/>
        <v>1.8637799578456522</v>
      </c>
    </row>
    <row r="1527" spans="5:6" x14ac:dyDescent="0.25">
      <c r="E1527" s="4">
        <f t="shared" ca="1" si="48"/>
        <v>0.13674583591945377</v>
      </c>
      <c r="F1527" s="4">
        <f t="shared" ca="1" si="47"/>
        <v>1.7964737693242046</v>
      </c>
    </row>
    <row r="1528" spans="5:6" x14ac:dyDescent="0.25">
      <c r="E1528" s="4">
        <f t="shared" ca="1" si="48"/>
        <v>0.92863774839285995</v>
      </c>
      <c r="F1528" s="4">
        <f t="shared" ca="1" si="47"/>
        <v>3.3893354509749809</v>
      </c>
    </row>
    <row r="1529" spans="5:6" x14ac:dyDescent="0.25">
      <c r="E1529" s="4">
        <f t="shared" ca="1" si="48"/>
        <v>0.39384683301343471</v>
      </c>
      <c r="F1529" s="4">
        <f t="shared" ca="1" si="47"/>
        <v>2.1116646587635537</v>
      </c>
    </row>
    <row r="1530" spans="5:6" x14ac:dyDescent="0.25">
      <c r="E1530" s="4">
        <f t="shared" ca="1" si="48"/>
        <v>0.8469159842611268</v>
      </c>
      <c r="F1530" s="4">
        <f t="shared" ca="1" si="47"/>
        <v>2.9041173042070638</v>
      </c>
    </row>
    <row r="1531" spans="5:6" x14ac:dyDescent="0.25">
      <c r="E1531" s="4">
        <f t="shared" ca="1" si="48"/>
        <v>0.46014368370252801</v>
      </c>
      <c r="F1531" s="4">
        <f t="shared" ca="1" si="47"/>
        <v>2.1858065580843475</v>
      </c>
    </row>
    <row r="1532" spans="5:6" x14ac:dyDescent="0.25">
      <c r="E1532" s="4">
        <f t="shared" ca="1" si="48"/>
        <v>0.93753589101272328</v>
      </c>
      <c r="F1532" s="4">
        <f t="shared" ca="1" si="47"/>
        <v>3.4812411049977103</v>
      </c>
    </row>
    <row r="1533" spans="5:6" x14ac:dyDescent="0.25">
      <c r="E1533" s="4">
        <f t="shared" ca="1" si="48"/>
        <v>0.38441349383521128</v>
      </c>
      <c r="F1533" s="4">
        <f t="shared" ca="1" si="47"/>
        <v>2.1012854895538879</v>
      </c>
    </row>
    <row r="1534" spans="5:6" x14ac:dyDescent="0.25">
      <c r="E1534" s="4">
        <f t="shared" ca="1" si="48"/>
        <v>0.27027277859109</v>
      </c>
      <c r="F1534" s="4">
        <f t="shared" ca="1" si="47"/>
        <v>1.9741305933263946</v>
      </c>
    </row>
    <row r="1535" spans="5:6" x14ac:dyDescent="0.25">
      <c r="E1535" s="4">
        <f t="shared" ca="1" si="48"/>
        <v>0.83429528709947953</v>
      </c>
      <c r="F1535" s="4">
        <f t="shared" ca="1" si="47"/>
        <v>2.8572869509704382</v>
      </c>
    </row>
    <row r="1536" spans="5:6" x14ac:dyDescent="0.25">
      <c r="E1536" s="4">
        <f t="shared" ca="1" si="48"/>
        <v>0.57485802027327149</v>
      </c>
      <c r="F1536" s="4">
        <f t="shared" ca="1" si="47"/>
        <v>2.3262965164796192</v>
      </c>
    </row>
    <row r="1537" spans="5:6" x14ac:dyDescent="0.25">
      <c r="E1537" s="4">
        <f t="shared" ca="1" si="48"/>
        <v>0.32980198799357163</v>
      </c>
      <c r="F1537" s="4">
        <f t="shared" ca="1" si="47"/>
        <v>2.0412278813275129</v>
      </c>
    </row>
    <row r="1538" spans="5:6" x14ac:dyDescent="0.25">
      <c r="E1538" s="4">
        <f t="shared" ca="1" si="48"/>
        <v>0.32644490906267909</v>
      </c>
      <c r="F1538" s="4">
        <f t="shared" ca="1" si="47"/>
        <v>2.0375128781967842</v>
      </c>
    </row>
    <row r="1539" spans="5:6" x14ac:dyDescent="0.25">
      <c r="E1539" s="4">
        <f t="shared" ca="1" si="48"/>
        <v>0.14015521746471438</v>
      </c>
      <c r="F1539" s="4">
        <f t="shared" ref="F1539:F1602" ca="1" si="49">$C$3*((((1-E1539)^(-1/C$5))-1)^(1/$C$4))</f>
        <v>1.8019991451820976</v>
      </c>
    </row>
    <row r="1540" spans="5:6" x14ac:dyDescent="0.25">
      <c r="E1540" s="4">
        <f t="shared" ref="E1540:E1603" ca="1" si="50">RAND()</f>
        <v>0.67536867987930804</v>
      </c>
      <c r="F1540" s="4">
        <f t="shared" ca="1" si="49"/>
        <v>2.4769401088148268</v>
      </c>
    </row>
    <row r="1541" spans="5:6" x14ac:dyDescent="0.25">
      <c r="E1541" s="4">
        <f t="shared" ca="1" si="50"/>
        <v>0.38457794823223257</v>
      </c>
      <c r="F1541" s="4">
        <f t="shared" ca="1" si="49"/>
        <v>2.1014662687840664</v>
      </c>
    </row>
    <row r="1542" spans="5:6" x14ac:dyDescent="0.25">
      <c r="E1542" s="4">
        <f t="shared" ca="1" si="50"/>
        <v>0.11294364853966021</v>
      </c>
      <c r="F1542" s="4">
        <f t="shared" ca="1" si="49"/>
        <v>1.755110328348195</v>
      </c>
    </row>
    <row r="1543" spans="5:6" x14ac:dyDescent="0.25">
      <c r="E1543" s="4">
        <f t="shared" ca="1" si="50"/>
        <v>0.31878294718119105</v>
      </c>
      <c r="F1543" s="4">
        <f t="shared" ca="1" si="49"/>
        <v>2.0290127694248214</v>
      </c>
    </row>
    <row r="1544" spans="5:6" x14ac:dyDescent="0.25">
      <c r="E1544" s="4">
        <f t="shared" ca="1" si="50"/>
        <v>9.1817604818215659E-2</v>
      </c>
      <c r="F1544" s="4">
        <f t="shared" ca="1" si="49"/>
        <v>1.7129708174227176</v>
      </c>
    </row>
    <row r="1545" spans="5:6" x14ac:dyDescent="0.25">
      <c r="E1545" s="4">
        <f t="shared" ca="1" si="50"/>
        <v>0.18871697451217706</v>
      </c>
      <c r="F1545" s="4">
        <f t="shared" ca="1" si="49"/>
        <v>1.8731615997055704</v>
      </c>
    </row>
    <row r="1546" spans="5:6" x14ac:dyDescent="0.25">
      <c r="E1546" s="4">
        <f t="shared" ca="1" si="50"/>
        <v>0.30118918959507213</v>
      </c>
      <c r="F1546" s="4">
        <f t="shared" ca="1" si="49"/>
        <v>2.0093542615696718</v>
      </c>
    </row>
    <row r="1547" spans="5:6" x14ac:dyDescent="0.25">
      <c r="E1547" s="4">
        <f t="shared" ca="1" si="50"/>
        <v>0.1957349379086688</v>
      </c>
      <c r="F1547" s="4">
        <f t="shared" ca="1" si="49"/>
        <v>1.8825521868135946</v>
      </c>
    </row>
    <row r="1548" spans="5:6" x14ac:dyDescent="0.25">
      <c r="E1548" s="4">
        <f t="shared" ca="1" si="50"/>
        <v>0.53265690159834189</v>
      </c>
      <c r="F1548" s="4">
        <f t="shared" ca="1" si="49"/>
        <v>2.2719603726772983</v>
      </c>
    </row>
    <row r="1549" spans="5:6" x14ac:dyDescent="0.25">
      <c r="E1549" s="4">
        <f t="shared" ca="1" si="50"/>
        <v>0.76168133057532195</v>
      </c>
      <c r="F1549" s="4">
        <f t="shared" ca="1" si="49"/>
        <v>2.6488596983309955</v>
      </c>
    </row>
    <row r="1550" spans="5:6" x14ac:dyDescent="0.25">
      <c r="E1550" s="4">
        <f t="shared" ca="1" si="50"/>
        <v>0.54252287279442435</v>
      </c>
      <c r="F1550" s="4">
        <f t="shared" ca="1" si="49"/>
        <v>2.2843260830904168</v>
      </c>
    </row>
    <row r="1551" spans="5:6" x14ac:dyDescent="0.25">
      <c r="E1551" s="4">
        <f t="shared" ca="1" si="50"/>
        <v>0.2380223572673873</v>
      </c>
      <c r="F1551" s="4">
        <f t="shared" ca="1" si="49"/>
        <v>1.9359911355088864</v>
      </c>
    </row>
    <row r="1552" spans="5:6" x14ac:dyDescent="0.25">
      <c r="E1552" s="4">
        <f t="shared" ca="1" si="50"/>
        <v>0.50748361906712436</v>
      </c>
      <c r="F1552" s="4">
        <f t="shared" ca="1" si="49"/>
        <v>2.2411966942856378</v>
      </c>
    </row>
    <row r="1553" spans="5:6" x14ac:dyDescent="0.25">
      <c r="E1553" s="4">
        <f t="shared" ca="1" si="50"/>
        <v>0.3956767220385794</v>
      </c>
      <c r="F1553" s="4">
        <f t="shared" ca="1" si="49"/>
        <v>2.113680640399942</v>
      </c>
    </row>
    <row r="1554" spans="5:6" x14ac:dyDescent="0.25">
      <c r="E1554" s="4">
        <f t="shared" ca="1" si="50"/>
        <v>0.46693816319362602</v>
      </c>
      <c r="F1554" s="4">
        <f t="shared" ca="1" si="49"/>
        <v>2.1935946675057139</v>
      </c>
    </row>
    <row r="1555" spans="5:6" x14ac:dyDescent="0.25">
      <c r="E1555" s="4">
        <f t="shared" ca="1" si="50"/>
        <v>0.88488611450207832</v>
      </c>
      <c r="F1555" s="4">
        <f t="shared" ca="1" si="49"/>
        <v>3.0776917008309477</v>
      </c>
    </row>
    <row r="1556" spans="5:6" x14ac:dyDescent="0.25">
      <c r="E1556" s="4">
        <f t="shared" ca="1" si="50"/>
        <v>0.42457556499596338</v>
      </c>
      <c r="F1556" s="4">
        <f t="shared" ca="1" si="49"/>
        <v>2.1456930425929399</v>
      </c>
    </row>
    <row r="1557" spans="5:6" x14ac:dyDescent="0.25">
      <c r="E1557" s="4">
        <f t="shared" ca="1" si="50"/>
        <v>0.50406295158923664</v>
      </c>
      <c r="F1557" s="4">
        <f t="shared" ca="1" si="49"/>
        <v>2.237095347929337</v>
      </c>
    </row>
    <row r="1558" spans="5:6" x14ac:dyDescent="0.25">
      <c r="E1558" s="4">
        <f t="shared" ca="1" si="50"/>
        <v>0.61224522879149978</v>
      </c>
      <c r="F1558" s="4">
        <f t="shared" ca="1" si="49"/>
        <v>2.3781671697120847</v>
      </c>
    </row>
    <row r="1559" spans="5:6" x14ac:dyDescent="0.25">
      <c r="E1559" s="4">
        <f t="shared" ca="1" si="50"/>
        <v>0.9811796401245827</v>
      </c>
      <c r="F1559" s="4">
        <f t="shared" ca="1" si="49"/>
        <v>4.4267910706684779</v>
      </c>
    </row>
    <row r="1560" spans="5:6" x14ac:dyDescent="0.25">
      <c r="E1560" s="4">
        <f t="shared" ca="1" si="50"/>
        <v>0.12438986265388496</v>
      </c>
      <c r="F1560" s="4">
        <f t="shared" ca="1" si="49"/>
        <v>1.7756632051303047</v>
      </c>
    </row>
    <row r="1561" spans="5:6" x14ac:dyDescent="0.25">
      <c r="E1561" s="4">
        <f t="shared" ca="1" si="50"/>
        <v>0.80001748658541882</v>
      </c>
      <c r="F1561" s="4">
        <f t="shared" ca="1" si="49"/>
        <v>2.7482676824101686</v>
      </c>
    </row>
    <row r="1562" spans="5:6" x14ac:dyDescent="0.25">
      <c r="E1562" s="4">
        <f t="shared" ca="1" si="50"/>
        <v>0.48568419211862024</v>
      </c>
      <c r="F1562" s="4">
        <f t="shared" ca="1" si="49"/>
        <v>2.215343439963168</v>
      </c>
    </row>
    <row r="1563" spans="5:6" x14ac:dyDescent="0.25">
      <c r="E1563" s="4">
        <f t="shared" ca="1" si="50"/>
        <v>0.91823583722657609</v>
      </c>
      <c r="F1563" s="4">
        <f t="shared" ca="1" si="49"/>
        <v>3.2978134101171639</v>
      </c>
    </row>
    <row r="1564" spans="5:6" x14ac:dyDescent="0.25">
      <c r="E1564" s="4">
        <f t="shared" ca="1" si="50"/>
        <v>0.68093273585801339</v>
      </c>
      <c r="F1564" s="4">
        <f t="shared" ca="1" si="49"/>
        <v>2.4865125843085951</v>
      </c>
    </row>
    <row r="1565" spans="5:6" x14ac:dyDescent="0.25">
      <c r="E1565" s="4">
        <f t="shared" ca="1" si="50"/>
        <v>0.89197035489746579</v>
      </c>
      <c r="F1565" s="4">
        <f t="shared" ca="1" si="49"/>
        <v>3.1175367797484022</v>
      </c>
    </row>
    <row r="1566" spans="5:6" x14ac:dyDescent="0.25">
      <c r="E1566" s="4">
        <f t="shared" ca="1" si="50"/>
        <v>0.33998549383367993</v>
      </c>
      <c r="F1566" s="4">
        <f t="shared" ca="1" si="49"/>
        <v>2.0524686228491094</v>
      </c>
    </row>
    <row r="1567" spans="5:6" x14ac:dyDescent="0.25">
      <c r="E1567" s="4">
        <f t="shared" ca="1" si="50"/>
        <v>0.73180950580264237</v>
      </c>
      <c r="F1567" s="4">
        <f t="shared" ca="1" si="49"/>
        <v>2.5828523102967988</v>
      </c>
    </row>
    <row r="1568" spans="5:6" x14ac:dyDescent="0.25">
      <c r="E1568" s="4">
        <f t="shared" ca="1" si="50"/>
        <v>0.39788148657915334</v>
      </c>
      <c r="F1568" s="4">
        <f t="shared" ca="1" si="49"/>
        <v>2.1161109603019388</v>
      </c>
    </row>
    <row r="1569" spans="5:6" x14ac:dyDescent="0.25">
      <c r="E1569" s="4">
        <f t="shared" ca="1" si="50"/>
        <v>0.96492098087291578</v>
      </c>
      <c r="F1569" s="4">
        <f t="shared" ca="1" si="49"/>
        <v>3.9081122840318279</v>
      </c>
    </row>
    <row r="1570" spans="5:6" x14ac:dyDescent="0.25">
      <c r="E1570" s="4">
        <f t="shared" ca="1" si="50"/>
        <v>0.24368515059251294</v>
      </c>
      <c r="F1570" s="4">
        <f t="shared" ca="1" si="49"/>
        <v>1.9428202168357027</v>
      </c>
    </row>
    <row r="1571" spans="5:6" x14ac:dyDescent="0.25">
      <c r="E1571" s="4">
        <f t="shared" ca="1" si="50"/>
        <v>0.12165611532344667</v>
      </c>
      <c r="F1571" s="4">
        <f t="shared" ca="1" si="49"/>
        <v>1.7708753154101549</v>
      </c>
    </row>
    <row r="1572" spans="5:6" x14ac:dyDescent="0.25">
      <c r="E1572" s="4">
        <f t="shared" ca="1" si="50"/>
        <v>0.20628990416355442</v>
      </c>
      <c r="F1572" s="4">
        <f t="shared" ca="1" si="49"/>
        <v>1.8963593506178966</v>
      </c>
    </row>
    <row r="1573" spans="5:6" x14ac:dyDescent="0.25">
      <c r="E1573" s="4">
        <f t="shared" ca="1" si="50"/>
        <v>1.6248157384555872E-2</v>
      </c>
      <c r="F1573" s="4">
        <f t="shared" ca="1" si="49"/>
        <v>1.4232527444365108</v>
      </c>
    </row>
    <row r="1574" spans="5:6" x14ac:dyDescent="0.25">
      <c r="E1574" s="4">
        <f t="shared" ca="1" si="50"/>
        <v>0.67028709345063497</v>
      </c>
      <c r="F1574" s="4">
        <f t="shared" ca="1" si="49"/>
        <v>2.468338289811995</v>
      </c>
    </row>
    <row r="1575" spans="5:6" x14ac:dyDescent="0.25">
      <c r="E1575" s="4">
        <f t="shared" ca="1" si="50"/>
        <v>0.11516410159499779</v>
      </c>
      <c r="F1575" s="4">
        <f t="shared" ca="1" si="49"/>
        <v>1.7592052634624415</v>
      </c>
    </row>
    <row r="1576" spans="5:6" x14ac:dyDescent="0.25">
      <c r="E1576" s="4">
        <f t="shared" ca="1" si="50"/>
        <v>0.57822781096969789</v>
      </c>
      <c r="F1576" s="4">
        <f t="shared" ca="1" si="49"/>
        <v>2.3308123298680687</v>
      </c>
    </row>
    <row r="1577" spans="5:6" x14ac:dyDescent="0.25">
      <c r="E1577" s="4">
        <f t="shared" ca="1" si="50"/>
        <v>0.92191503764591221</v>
      </c>
      <c r="F1577" s="4">
        <f t="shared" ca="1" si="49"/>
        <v>3.328517949909199</v>
      </c>
    </row>
    <row r="1578" spans="5:6" x14ac:dyDescent="0.25">
      <c r="E1578" s="4">
        <f t="shared" ca="1" si="50"/>
        <v>0.42211215914071842</v>
      </c>
      <c r="F1578" s="4">
        <f t="shared" ca="1" si="49"/>
        <v>2.1429482505393955</v>
      </c>
    </row>
    <row r="1579" spans="5:6" x14ac:dyDescent="0.25">
      <c r="E1579" s="4">
        <f t="shared" ca="1" si="50"/>
        <v>0.37166151702698369</v>
      </c>
      <c r="F1579" s="4">
        <f t="shared" ca="1" si="49"/>
        <v>2.0872789438492516</v>
      </c>
    </row>
    <row r="1580" spans="5:6" x14ac:dyDescent="0.25">
      <c r="E1580" s="4">
        <f t="shared" ca="1" si="50"/>
        <v>0.16334837354187504</v>
      </c>
      <c r="F1580" s="4">
        <f t="shared" ca="1" si="49"/>
        <v>1.837533324529478</v>
      </c>
    </row>
    <row r="1581" spans="5:6" x14ac:dyDescent="0.25">
      <c r="E1581" s="4">
        <f t="shared" ca="1" si="50"/>
        <v>0.7327748045340855</v>
      </c>
      <c r="F1581" s="4">
        <f t="shared" ca="1" si="49"/>
        <v>2.584859534064162</v>
      </c>
    </row>
    <row r="1582" spans="5:6" x14ac:dyDescent="0.25">
      <c r="E1582" s="4">
        <f t="shared" ca="1" si="50"/>
        <v>0.46279885327013714</v>
      </c>
      <c r="F1582" s="4">
        <f t="shared" ca="1" si="49"/>
        <v>2.1888444866617629</v>
      </c>
    </row>
    <row r="1583" spans="5:6" x14ac:dyDescent="0.25">
      <c r="E1583" s="4">
        <f t="shared" ca="1" si="50"/>
        <v>0.81365737461762777</v>
      </c>
      <c r="F1583" s="4">
        <f t="shared" ca="1" si="49"/>
        <v>2.7888985960264101</v>
      </c>
    </row>
    <row r="1584" spans="5:6" x14ac:dyDescent="0.25">
      <c r="E1584" s="4">
        <f t="shared" ca="1" si="50"/>
        <v>0.75331305680104788</v>
      </c>
      <c r="F1584" s="4">
        <f t="shared" ca="1" si="49"/>
        <v>2.6295053184844255</v>
      </c>
    </row>
    <row r="1585" spans="5:6" x14ac:dyDescent="0.25">
      <c r="E1585" s="4">
        <f t="shared" ca="1" si="50"/>
        <v>0.15646879005703118</v>
      </c>
      <c r="F1585" s="4">
        <f t="shared" ca="1" si="49"/>
        <v>1.8273325334386574</v>
      </c>
    </row>
    <row r="1586" spans="5:6" x14ac:dyDescent="0.25">
      <c r="E1586" s="4">
        <f t="shared" ca="1" si="50"/>
        <v>9.0108679849110196E-2</v>
      </c>
      <c r="F1586" s="4">
        <f t="shared" ca="1" si="49"/>
        <v>1.7092658643433598</v>
      </c>
    </row>
    <row r="1587" spans="5:6" x14ac:dyDescent="0.25">
      <c r="E1587" s="4">
        <f t="shared" ca="1" si="50"/>
        <v>0.69014039026788254</v>
      </c>
      <c r="F1587" s="4">
        <f t="shared" ca="1" si="49"/>
        <v>2.5027255156278176</v>
      </c>
    </row>
    <row r="1588" spans="5:6" x14ac:dyDescent="0.25">
      <c r="E1588" s="4">
        <f t="shared" ca="1" si="50"/>
        <v>0.98564795817867679</v>
      </c>
      <c r="F1588" s="4">
        <f t="shared" ca="1" si="49"/>
        <v>4.6734576425178966</v>
      </c>
    </row>
    <row r="1589" spans="5:6" x14ac:dyDescent="0.25">
      <c r="E1589" s="4">
        <f t="shared" ca="1" si="50"/>
        <v>0.59102519269407749</v>
      </c>
      <c r="F1589" s="4">
        <f t="shared" ca="1" si="49"/>
        <v>2.3482352684571564</v>
      </c>
    </row>
    <row r="1590" spans="5:6" x14ac:dyDescent="0.25">
      <c r="E1590" s="4">
        <f t="shared" ca="1" si="50"/>
        <v>0.50731816167640942</v>
      </c>
      <c r="F1590" s="4">
        <f t="shared" ca="1" si="49"/>
        <v>2.2409979068836732</v>
      </c>
    </row>
    <row r="1591" spans="5:6" x14ac:dyDescent="0.25">
      <c r="E1591" s="4">
        <f t="shared" ca="1" si="50"/>
        <v>0.53428120897408549</v>
      </c>
      <c r="F1591" s="4">
        <f t="shared" ca="1" si="49"/>
        <v>2.2739834467535425</v>
      </c>
    </row>
    <row r="1592" spans="5:6" x14ac:dyDescent="0.25">
      <c r="E1592" s="4">
        <f t="shared" ca="1" si="50"/>
        <v>0.1361136502877659</v>
      </c>
      <c r="F1592" s="4">
        <f t="shared" ca="1" si="49"/>
        <v>1.7954395358807007</v>
      </c>
    </row>
    <row r="1593" spans="5:6" x14ac:dyDescent="0.25">
      <c r="E1593" s="4">
        <f t="shared" ca="1" si="50"/>
        <v>0.8649289021374138</v>
      </c>
      <c r="F1593" s="4">
        <f t="shared" ca="1" si="49"/>
        <v>2.9793248376638628</v>
      </c>
    </row>
    <row r="1594" spans="5:6" x14ac:dyDescent="0.25">
      <c r="E1594" s="4">
        <f t="shared" ca="1" si="50"/>
        <v>0.76058867905583527</v>
      </c>
      <c r="F1594" s="4">
        <f t="shared" ca="1" si="49"/>
        <v>2.6462909444536704</v>
      </c>
    </row>
    <row r="1595" spans="5:6" x14ac:dyDescent="0.25">
      <c r="E1595" s="4">
        <f t="shared" ca="1" si="50"/>
        <v>0.81768942715684145</v>
      </c>
      <c r="F1595" s="4">
        <f t="shared" ca="1" si="49"/>
        <v>2.8015580135057516</v>
      </c>
    </row>
    <row r="1596" spans="5:6" x14ac:dyDescent="0.25">
      <c r="E1596" s="4">
        <f t="shared" ca="1" si="50"/>
        <v>2.1401620381201858E-2</v>
      </c>
      <c r="F1596" s="4">
        <f t="shared" ca="1" si="49"/>
        <v>1.4641633367539537</v>
      </c>
    </row>
    <row r="1597" spans="5:6" x14ac:dyDescent="0.25">
      <c r="E1597" s="4">
        <f t="shared" ca="1" si="50"/>
        <v>0.70995025778366472</v>
      </c>
      <c r="F1597" s="4">
        <f t="shared" ca="1" si="49"/>
        <v>2.5393287904691406</v>
      </c>
    </row>
    <row r="1598" spans="5:6" x14ac:dyDescent="0.25">
      <c r="E1598" s="4">
        <f t="shared" ca="1" si="50"/>
        <v>0.61634950579603809</v>
      </c>
      <c r="F1598" s="4">
        <f t="shared" ca="1" si="49"/>
        <v>2.3841204268358474</v>
      </c>
    </row>
    <row r="1599" spans="5:6" x14ac:dyDescent="0.25">
      <c r="E1599" s="4">
        <f t="shared" ca="1" si="50"/>
        <v>0.60372121272565482</v>
      </c>
      <c r="F1599" s="4">
        <f t="shared" ca="1" si="49"/>
        <v>2.3659779246525203</v>
      </c>
    </row>
    <row r="1600" spans="5:6" x14ac:dyDescent="0.25">
      <c r="E1600" s="4">
        <f t="shared" ca="1" si="50"/>
        <v>0.36530144059357794</v>
      </c>
      <c r="F1600" s="4">
        <f t="shared" ca="1" si="49"/>
        <v>2.0802972723097124</v>
      </c>
    </row>
    <row r="1601" spans="5:6" x14ac:dyDescent="0.25">
      <c r="E1601" s="4">
        <f t="shared" ca="1" si="50"/>
        <v>0.58654493299686761</v>
      </c>
      <c r="F1601" s="4">
        <f t="shared" ca="1" si="49"/>
        <v>2.3420850471149839</v>
      </c>
    </row>
    <row r="1602" spans="5:6" x14ac:dyDescent="0.25">
      <c r="E1602" s="4">
        <f t="shared" ca="1" si="50"/>
        <v>5.4499860598116734E-2</v>
      </c>
      <c r="F1602" s="4">
        <f t="shared" ca="1" si="49"/>
        <v>1.6159962252627778</v>
      </c>
    </row>
    <row r="1603" spans="5:6" x14ac:dyDescent="0.25">
      <c r="E1603" s="4">
        <f t="shared" ca="1" si="50"/>
        <v>0.17752926361047605</v>
      </c>
      <c r="F1603" s="4">
        <f t="shared" ref="F1603:F1666" ca="1" si="51">$C$3*((((1-E1603)^(-1/C$5))-1)^(1/$C$4))</f>
        <v>1.8577999901963611</v>
      </c>
    </row>
    <row r="1604" spans="5:6" x14ac:dyDescent="0.25">
      <c r="E1604" s="4">
        <f t="shared" ref="E1604:E1667" ca="1" si="52">RAND()</f>
        <v>0.2466831098126786</v>
      </c>
      <c r="F1604" s="4">
        <f t="shared" ca="1" si="51"/>
        <v>1.9464104957739023</v>
      </c>
    </row>
    <row r="1605" spans="5:6" x14ac:dyDescent="0.25">
      <c r="E1605" s="4">
        <f t="shared" ca="1" si="52"/>
        <v>0.47989677009983833</v>
      </c>
      <c r="F1605" s="4">
        <f t="shared" ca="1" si="51"/>
        <v>2.2085852956074841</v>
      </c>
    </row>
    <row r="1606" spans="5:6" x14ac:dyDescent="0.25">
      <c r="E1606" s="4">
        <f t="shared" ca="1" si="52"/>
        <v>0.70565254198899718</v>
      </c>
      <c r="F1606" s="4">
        <f t="shared" ca="1" si="51"/>
        <v>2.5311746730896534</v>
      </c>
    </row>
    <row r="1607" spans="5:6" x14ac:dyDescent="0.25">
      <c r="E1607" s="4">
        <f t="shared" ca="1" si="52"/>
        <v>0.49240195338848958</v>
      </c>
      <c r="F1607" s="4">
        <f t="shared" ca="1" si="51"/>
        <v>2.2232409879856374</v>
      </c>
    </row>
    <row r="1608" spans="5:6" x14ac:dyDescent="0.25">
      <c r="E1608" s="4">
        <f t="shared" ca="1" si="52"/>
        <v>0.45711934941560728</v>
      </c>
      <c r="F1608" s="4">
        <f t="shared" ca="1" si="51"/>
        <v>2.1823545925321626</v>
      </c>
    </row>
    <row r="1609" spans="5:6" x14ac:dyDescent="0.25">
      <c r="E1609" s="4">
        <f t="shared" ca="1" si="52"/>
        <v>0.71424563998765866</v>
      </c>
      <c r="F1609" s="4">
        <f t="shared" ca="1" si="51"/>
        <v>2.5476043567832352</v>
      </c>
    </row>
    <row r="1610" spans="5:6" x14ac:dyDescent="0.25">
      <c r="E1610" s="4">
        <f t="shared" ca="1" si="52"/>
        <v>0.2247511766472654</v>
      </c>
      <c r="F1610" s="4">
        <f t="shared" ca="1" si="51"/>
        <v>1.919720016779898</v>
      </c>
    </row>
    <row r="1611" spans="5:6" x14ac:dyDescent="0.25">
      <c r="E1611" s="4">
        <f t="shared" ca="1" si="52"/>
        <v>0.64829565893536578</v>
      </c>
      <c r="F1611" s="4">
        <f t="shared" ca="1" si="51"/>
        <v>2.4325396734160396</v>
      </c>
    </row>
    <row r="1612" spans="5:6" x14ac:dyDescent="0.25">
      <c r="E1612" s="4">
        <f t="shared" ca="1" si="52"/>
        <v>0.92433804832880373</v>
      </c>
      <c r="F1612" s="4">
        <f t="shared" ca="1" si="51"/>
        <v>3.3496941244167311</v>
      </c>
    </row>
    <row r="1613" spans="5:6" x14ac:dyDescent="0.25">
      <c r="E1613" s="4">
        <f t="shared" ca="1" si="52"/>
        <v>0.51207197974217278</v>
      </c>
      <c r="F1613" s="4">
        <f t="shared" ca="1" si="51"/>
        <v>2.2467261352299954</v>
      </c>
    </row>
    <row r="1614" spans="5:6" x14ac:dyDescent="0.25">
      <c r="E1614" s="4">
        <f t="shared" ca="1" si="52"/>
        <v>0.12345677177200309</v>
      </c>
      <c r="F1614" s="4">
        <f t="shared" ca="1" si="51"/>
        <v>1.7740370141410453</v>
      </c>
    </row>
    <row r="1615" spans="5:6" x14ac:dyDescent="0.25">
      <c r="E1615" s="4">
        <f t="shared" ca="1" si="52"/>
        <v>2.3980058517117486E-2</v>
      </c>
      <c r="F1615" s="4">
        <f t="shared" ca="1" si="51"/>
        <v>1.4815025850901353</v>
      </c>
    </row>
    <row r="1616" spans="5:6" x14ac:dyDescent="0.25">
      <c r="E1616" s="4">
        <f t="shared" ca="1" si="52"/>
        <v>0.93470572171941824</v>
      </c>
      <c r="F1616" s="4">
        <f t="shared" ca="1" si="51"/>
        <v>3.4503998007439627</v>
      </c>
    </row>
    <row r="1617" spans="5:6" x14ac:dyDescent="0.25">
      <c r="E1617" s="4">
        <f t="shared" ca="1" si="52"/>
        <v>0.84078684477245391</v>
      </c>
      <c r="F1617" s="4">
        <f t="shared" ca="1" si="51"/>
        <v>2.8808399218965812</v>
      </c>
    </row>
    <row r="1618" spans="5:6" x14ac:dyDescent="0.25">
      <c r="E1618" s="4">
        <f t="shared" ca="1" si="52"/>
        <v>0.21581181097510471</v>
      </c>
      <c r="F1618" s="4">
        <f t="shared" ca="1" si="51"/>
        <v>1.9085235498089639</v>
      </c>
    </row>
    <row r="1619" spans="5:6" x14ac:dyDescent="0.25">
      <c r="E1619" s="4">
        <f t="shared" ca="1" si="52"/>
        <v>0.9334725978039552</v>
      </c>
      <c r="F1619" s="4">
        <f t="shared" ca="1" si="51"/>
        <v>3.4374567439248285</v>
      </c>
    </row>
    <row r="1620" spans="5:6" x14ac:dyDescent="0.25">
      <c r="E1620" s="4">
        <f t="shared" ca="1" si="52"/>
        <v>0.99316939851339514</v>
      </c>
      <c r="F1620" s="4">
        <f t="shared" ca="1" si="51"/>
        <v>5.4217086969985537</v>
      </c>
    </row>
    <row r="1621" spans="5:6" x14ac:dyDescent="0.25">
      <c r="E1621" s="4">
        <f t="shared" ca="1" si="52"/>
        <v>0.34809685053580741</v>
      </c>
      <c r="F1621" s="4">
        <f t="shared" ca="1" si="51"/>
        <v>2.0613979856963622</v>
      </c>
    </row>
    <row r="1622" spans="5:6" x14ac:dyDescent="0.25">
      <c r="E1622" s="4">
        <f t="shared" ca="1" si="52"/>
        <v>0.84778235572993343</v>
      </c>
      <c r="F1622" s="4">
        <f t="shared" ca="1" si="51"/>
        <v>2.9074943929794772</v>
      </c>
    </row>
    <row r="1623" spans="5:6" x14ac:dyDescent="0.25">
      <c r="E1623" s="4">
        <f t="shared" ca="1" si="52"/>
        <v>0.51437249335323287</v>
      </c>
      <c r="F1623" s="4">
        <f t="shared" ca="1" si="51"/>
        <v>2.2495109259869746</v>
      </c>
    </row>
    <row r="1624" spans="5:6" x14ac:dyDescent="0.25">
      <c r="E1624" s="4">
        <f t="shared" ca="1" si="52"/>
        <v>0.94169572910359645</v>
      </c>
      <c r="F1624" s="4">
        <f t="shared" ca="1" si="51"/>
        <v>3.5297344760644265</v>
      </c>
    </row>
    <row r="1625" spans="5:6" x14ac:dyDescent="0.25">
      <c r="E1625" s="4">
        <f t="shared" ca="1" si="52"/>
        <v>0.89079726753810196</v>
      </c>
      <c r="F1625" s="4">
        <f t="shared" ca="1" si="51"/>
        <v>3.1107296971104303</v>
      </c>
    </row>
    <row r="1626" spans="5:6" x14ac:dyDescent="0.25">
      <c r="E1626" s="4">
        <f t="shared" ca="1" si="52"/>
        <v>0.26250288140289002</v>
      </c>
      <c r="F1626" s="4">
        <f t="shared" ca="1" si="51"/>
        <v>1.9650958880061036</v>
      </c>
    </row>
    <row r="1627" spans="5:6" x14ac:dyDescent="0.25">
      <c r="E1627" s="4">
        <f t="shared" ca="1" si="52"/>
        <v>0.39929849313251065</v>
      </c>
      <c r="F1627" s="4">
        <f t="shared" ca="1" si="51"/>
        <v>2.1176737530082765</v>
      </c>
    </row>
    <row r="1628" spans="5:6" x14ac:dyDescent="0.25">
      <c r="E1628" s="4">
        <f t="shared" ca="1" si="52"/>
        <v>0.83139912608492461</v>
      </c>
      <c r="F1628" s="4">
        <f t="shared" ca="1" si="51"/>
        <v>2.8471189269229087</v>
      </c>
    </row>
    <row r="1629" spans="5:6" x14ac:dyDescent="0.25">
      <c r="E1629" s="4">
        <f t="shared" ca="1" si="52"/>
        <v>0.70599792722716748</v>
      </c>
      <c r="F1629" s="4">
        <f t="shared" ca="1" si="51"/>
        <v>2.5318254261630693</v>
      </c>
    </row>
    <row r="1630" spans="5:6" x14ac:dyDescent="0.25">
      <c r="E1630" s="4">
        <f t="shared" ca="1" si="52"/>
        <v>0.31504313299725539</v>
      </c>
      <c r="F1630" s="4">
        <f t="shared" ca="1" si="51"/>
        <v>2.0248517485058857</v>
      </c>
    </row>
    <row r="1631" spans="5:6" x14ac:dyDescent="0.25">
      <c r="E1631" s="4">
        <f t="shared" ca="1" si="52"/>
        <v>9.173793471172087E-2</v>
      </c>
      <c r="F1631" s="4">
        <f t="shared" ca="1" si="51"/>
        <v>1.7127992262075904</v>
      </c>
    </row>
    <row r="1632" spans="5:6" x14ac:dyDescent="0.25">
      <c r="E1632" s="4">
        <f t="shared" ca="1" si="52"/>
        <v>0.13323733869265575</v>
      </c>
      <c r="F1632" s="4">
        <f t="shared" ca="1" si="51"/>
        <v>1.7906943457406168</v>
      </c>
    </row>
    <row r="1633" spans="5:6" x14ac:dyDescent="0.25">
      <c r="E1633" s="4">
        <f t="shared" ca="1" si="52"/>
        <v>0.64455943776916946</v>
      </c>
      <c r="F1633" s="4">
        <f t="shared" ca="1" si="51"/>
        <v>2.4266712407455993</v>
      </c>
    </row>
    <row r="1634" spans="5:6" x14ac:dyDescent="0.25">
      <c r="E1634" s="4">
        <f t="shared" ca="1" si="52"/>
        <v>0.83670932085266492</v>
      </c>
      <c r="F1634" s="4">
        <f t="shared" ca="1" si="51"/>
        <v>2.8659195968321378</v>
      </c>
    </row>
    <row r="1635" spans="5:6" x14ac:dyDescent="0.25">
      <c r="E1635" s="4">
        <f t="shared" ca="1" si="52"/>
        <v>0.16464768495832838</v>
      </c>
      <c r="F1635" s="4">
        <f t="shared" ca="1" si="51"/>
        <v>1.8394312771197558</v>
      </c>
    </row>
    <row r="1636" spans="5:6" x14ac:dyDescent="0.25">
      <c r="E1636" s="4">
        <f t="shared" ca="1" si="52"/>
        <v>0.53115589683179876</v>
      </c>
      <c r="F1636" s="4">
        <f t="shared" ca="1" si="51"/>
        <v>2.2700952250463495</v>
      </c>
    </row>
    <row r="1637" spans="5:6" x14ac:dyDescent="0.25">
      <c r="E1637" s="4">
        <f t="shared" ca="1" si="52"/>
        <v>0.44744534948107195</v>
      </c>
      <c r="F1637" s="4">
        <f t="shared" ca="1" si="51"/>
        <v>2.1713690211857899</v>
      </c>
    </row>
    <row r="1638" spans="5:6" x14ac:dyDescent="0.25">
      <c r="E1638" s="4">
        <f t="shared" ca="1" si="52"/>
        <v>7.8000142497647196E-2</v>
      </c>
      <c r="F1638" s="4">
        <f t="shared" ca="1" si="51"/>
        <v>1.6813909270844865</v>
      </c>
    </row>
    <row r="1639" spans="5:6" x14ac:dyDescent="0.25">
      <c r="E1639" s="4">
        <f t="shared" ca="1" si="52"/>
        <v>0.5080963515533683</v>
      </c>
      <c r="F1639" s="4">
        <f t="shared" ca="1" si="51"/>
        <v>2.2419332197396895</v>
      </c>
    </row>
    <row r="1640" spans="5:6" x14ac:dyDescent="0.25">
      <c r="E1640" s="4">
        <f t="shared" ca="1" si="52"/>
        <v>0.73044176905168923</v>
      </c>
      <c r="F1640" s="4">
        <f t="shared" ca="1" si="51"/>
        <v>2.5800213431664032</v>
      </c>
    </row>
    <row r="1641" spans="5:6" x14ac:dyDescent="0.25">
      <c r="E1641" s="4">
        <f t="shared" ca="1" si="52"/>
        <v>0.97687733325653181</v>
      </c>
      <c r="F1641" s="4">
        <f t="shared" ca="1" si="51"/>
        <v>4.2481435686892128</v>
      </c>
    </row>
    <row r="1642" spans="5:6" x14ac:dyDescent="0.25">
      <c r="E1642" s="4">
        <f t="shared" ca="1" si="52"/>
        <v>0.19391093264999848</v>
      </c>
      <c r="F1642" s="4">
        <f t="shared" ca="1" si="51"/>
        <v>1.8801285113038941</v>
      </c>
    </row>
    <row r="1643" spans="5:6" x14ac:dyDescent="0.25">
      <c r="E1643" s="4">
        <f t="shared" ca="1" si="52"/>
        <v>0.70692249350004965</v>
      </c>
      <c r="F1643" s="4">
        <f t="shared" ca="1" si="51"/>
        <v>2.5335713180918127</v>
      </c>
    </row>
    <row r="1644" spans="5:6" x14ac:dyDescent="0.25">
      <c r="E1644" s="4">
        <f t="shared" ca="1" si="52"/>
        <v>0.49742837713247778</v>
      </c>
      <c r="F1644" s="4">
        <f t="shared" ca="1" si="51"/>
        <v>2.2291894398252636</v>
      </c>
    </row>
    <row r="1645" spans="5:6" x14ac:dyDescent="0.25">
      <c r="E1645" s="4">
        <f t="shared" ca="1" si="52"/>
        <v>9.7282710457280208E-2</v>
      </c>
      <c r="F1645" s="4">
        <f t="shared" ca="1" si="51"/>
        <v>1.7244898250032701</v>
      </c>
    </row>
    <row r="1646" spans="5:6" x14ac:dyDescent="0.25">
      <c r="E1646" s="4">
        <f t="shared" ca="1" si="52"/>
        <v>8.6897498204629664E-2</v>
      </c>
      <c r="F1646" s="4">
        <f t="shared" ca="1" si="51"/>
        <v>1.7021610183939087</v>
      </c>
    </row>
    <row r="1647" spans="5:6" x14ac:dyDescent="0.25">
      <c r="E1647" s="4">
        <f t="shared" ca="1" si="52"/>
        <v>1.1077570881920185E-2</v>
      </c>
      <c r="F1647" s="4">
        <f t="shared" ca="1" si="51"/>
        <v>1.3686858852735997</v>
      </c>
    </row>
    <row r="1648" spans="5:6" x14ac:dyDescent="0.25">
      <c r="E1648" s="4">
        <f t="shared" ca="1" si="52"/>
        <v>0.15885763786769069</v>
      </c>
      <c r="F1648" s="4">
        <f t="shared" ca="1" si="51"/>
        <v>1.8309042872933554</v>
      </c>
    </row>
    <row r="1649" spans="5:6" x14ac:dyDescent="0.25">
      <c r="E1649" s="4">
        <f t="shared" ca="1" si="52"/>
        <v>0.73485483365753534</v>
      </c>
      <c r="F1649" s="4">
        <f t="shared" ca="1" si="51"/>
        <v>2.5892110058653546</v>
      </c>
    </row>
    <row r="1650" spans="5:6" x14ac:dyDescent="0.25">
      <c r="E1650" s="4">
        <f t="shared" ca="1" si="52"/>
        <v>0.12659378684927747</v>
      </c>
      <c r="F1650" s="4">
        <f t="shared" ca="1" si="51"/>
        <v>1.7794720665408599</v>
      </c>
    </row>
    <row r="1651" spans="5:6" x14ac:dyDescent="0.25">
      <c r="E1651" s="4">
        <f t="shared" ca="1" si="52"/>
        <v>0.22799908671484304</v>
      </c>
      <c r="F1651" s="4">
        <f t="shared" ca="1" si="51"/>
        <v>1.9237389476437401</v>
      </c>
    </row>
    <row r="1652" spans="5:6" x14ac:dyDescent="0.25">
      <c r="E1652" s="4">
        <f t="shared" ca="1" si="52"/>
        <v>0.40128183618492796</v>
      </c>
      <c r="F1652" s="4">
        <f t="shared" ca="1" si="51"/>
        <v>2.1198622934353741</v>
      </c>
    </row>
    <row r="1653" spans="5:6" x14ac:dyDescent="0.25">
      <c r="E1653" s="4">
        <f t="shared" ca="1" si="52"/>
        <v>0.58732897894398051</v>
      </c>
      <c r="F1653" s="4">
        <f t="shared" ca="1" si="51"/>
        <v>2.3431573176173091</v>
      </c>
    </row>
    <row r="1654" spans="5:6" x14ac:dyDescent="0.25">
      <c r="E1654" s="4">
        <f t="shared" ca="1" si="52"/>
        <v>0.60969393742545397</v>
      </c>
      <c r="F1654" s="4">
        <f t="shared" ca="1" si="51"/>
        <v>2.3744944867225142</v>
      </c>
    </row>
    <row r="1655" spans="5:6" x14ac:dyDescent="0.25">
      <c r="E1655" s="4">
        <f t="shared" ca="1" si="52"/>
        <v>0.61926288438293364</v>
      </c>
      <c r="F1655" s="4">
        <f t="shared" ca="1" si="51"/>
        <v>2.3883807250058835</v>
      </c>
    </row>
    <row r="1656" spans="5:6" x14ac:dyDescent="0.25">
      <c r="E1656" s="4">
        <f t="shared" ca="1" si="52"/>
        <v>1.7773750008068578E-2</v>
      </c>
      <c r="F1656" s="4">
        <f t="shared" ca="1" si="51"/>
        <v>1.4364182603382991</v>
      </c>
    </row>
    <row r="1657" spans="5:6" x14ac:dyDescent="0.25">
      <c r="E1657" s="4">
        <f t="shared" ca="1" si="52"/>
        <v>0.14186831638013375</v>
      </c>
      <c r="F1657" s="4">
        <f t="shared" ca="1" si="51"/>
        <v>1.8047431353950647</v>
      </c>
    </row>
    <row r="1658" spans="5:6" x14ac:dyDescent="0.25">
      <c r="E1658" s="4">
        <f t="shared" ca="1" si="52"/>
        <v>0.6103396656211626</v>
      </c>
      <c r="F1658" s="4">
        <f t="shared" ca="1" si="51"/>
        <v>2.375422039375767</v>
      </c>
    </row>
    <row r="1659" spans="5:6" x14ac:dyDescent="0.25">
      <c r="E1659" s="4">
        <f t="shared" ca="1" si="52"/>
        <v>0.26108451940167021</v>
      </c>
      <c r="F1659" s="4">
        <f t="shared" ca="1" si="51"/>
        <v>1.96343714176205</v>
      </c>
    </row>
    <row r="1660" spans="5:6" x14ac:dyDescent="0.25">
      <c r="E1660" s="4">
        <f t="shared" ca="1" si="52"/>
        <v>0.63161256930097376</v>
      </c>
      <c r="F1660" s="4">
        <f t="shared" ca="1" si="51"/>
        <v>2.40677238024707</v>
      </c>
    </row>
    <row r="1661" spans="5:6" x14ac:dyDescent="0.25">
      <c r="E1661" s="4">
        <f t="shared" ca="1" si="52"/>
        <v>0.19263350450193406</v>
      </c>
      <c r="F1661" s="4">
        <f t="shared" ca="1" si="51"/>
        <v>1.8784241208117849</v>
      </c>
    </row>
    <row r="1662" spans="5:6" x14ac:dyDescent="0.25">
      <c r="E1662" s="4">
        <f t="shared" ca="1" si="52"/>
        <v>0.60165794180083787</v>
      </c>
      <c r="F1662" s="4">
        <f t="shared" ca="1" si="51"/>
        <v>2.3630617498483009</v>
      </c>
    </row>
    <row r="1663" spans="5:6" x14ac:dyDescent="0.25">
      <c r="E1663" s="4">
        <f t="shared" ca="1" si="52"/>
        <v>0.34382866702878578</v>
      </c>
      <c r="F1663" s="4">
        <f t="shared" ca="1" si="51"/>
        <v>2.0567015707909757</v>
      </c>
    </row>
    <row r="1664" spans="5:6" x14ac:dyDescent="0.25">
      <c r="E1664" s="4">
        <f t="shared" ca="1" si="52"/>
        <v>0.18220847166652332</v>
      </c>
      <c r="F1664" s="4">
        <f t="shared" ca="1" si="51"/>
        <v>1.8642868586676149</v>
      </c>
    </row>
    <row r="1665" spans="5:6" x14ac:dyDescent="0.25">
      <c r="E1665" s="4">
        <f t="shared" ca="1" si="52"/>
        <v>0.29246892382654577</v>
      </c>
      <c r="F1665" s="4">
        <f t="shared" ca="1" si="51"/>
        <v>1.9995198784068196</v>
      </c>
    </row>
    <row r="1666" spans="5:6" x14ac:dyDescent="0.25">
      <c r="E1666" s="4">
        <f t="shared" ca="1" si="52"/>
        <v>0.50225672360096185</v>
      </c>
      <c r="F1666" s="4">
        <f t="shared" ca="1" si="51"/>
        <v>2.234936709629602</v>
      </c>
    </row>
    <row r="1667" spans="5:6" x14ac:dyDescent="0.25">
      <c r="E1667" s="4">
        <f t="shared" ca="1" si="52"/>
        <v>0.28987466866225853</v>
      </c>
      <c r="F1667" s="4">
        <f t="shared" ref="F1667:F1730" ca="1" si="53">$C$3*((((1-E1667)^(-1/C$5))-1)^(1/$C$4))</f>
        <v>1.9965804541785217</v>
      </c>
    </row>
    <row r="1668" spans="5:6" x14ac:dyDescent="0.25">
      <c r="E1668" s="4">
        <f t="shared" ref="E1668:E1731" ca="1" si="54">RAND()</f>
        <v>0.66486684525678996</v>
      </c>
      <c r="F1668" s="4">
        <f t="shared" ca="1" si="53"/>
        <v>2.4593052814254004</v>
      </c>
    </row>
    <row r="1669" spans="5:6" x14ac:dyDescent="0.25">
      <c r="E1669" s="4">
        <f t="shared" ca="1" si="54"/>
        <v>0.6939852292981662</v>
      </c>
      <c r="F1669" s="4">
        <f t="shared" ca="1" si="53"/>
        <v>2.5096395468509063</v>
      </c>
    </row>
    <row r="1670" spans="5:6" x14ac:dyDescent="0.25">
      <c r="E1670" s="4">
        <f t="shared" ca="1" si="54"/>
        <v>6.9398251040707626E-3</v>
      </c>
      <c r="F1670" s="4">
        <f t="shared" ca="1" si="53"/>
        <v>1.3053343787673946</v>
      </c>
    </row>
    <row r="1671" spans="5:6" x14ac:dyDescent="0.25">
      <c r="E1671" s="4">
        <f t="shared" ca="1" si="54"/>
        <v>0.3188473828518068</v>
      </c>
      <c r="F1671" s="4">
        <f t="shared" ca="1" si="53"/>
        <v>2.0290843886121168</v>
      </c>
    </row>
    <row r="1672" spans="5:6" x14ac:dyDescent="0.25">
      <c r="E1672" s="4">
        <f t="shared" ca="1" si="54"/>
        <v>0.92526891436848724</v>
      </c>
      <c r="F1672" s="4">
        <f t="shared" ca="1" si="53"/>
        <v>3.3580450305672849</v>
      </c>
    </row>
    <row r="1673" spans="5:6" x14ac:dyDescent="0.25">
      <c r="E1673" s="4">
        <f t="shared" ca="1" si="54"/>
        <v>0.19539706759044073</v>
      </c>
      <c r="F1673" s="4">
        <f t="shared" ca="1" si="53"/>
        <v>1.8821041118530584</v>
      </c>
    </row>
    <row r="1674" spans="5:6" x14ac:dyDescent="0.25">
      <c r="E1674" s="4">
        <f t="shared" ca="1" si="54"/>
        <v>0.68445146854145489</v>
      </c>
      <c r="F1674" s="4">
        <f t="shared" ca="1" si="53"/>
        <v>2.4926523767372304</v>
      </c>
    </row>
    <row r="1675" spans="5:6" x14ac:dyDescent="0.25">
      <c r="E1675" s="4">
        <f t="shared" ca="1" si="54"/>
        <v>0.69940927553474785</v>
      </c>
      <c r="F1675" s="4">
        <f t="shared" ca="1" si="53"/>
        <v>2.5195447982035781</v>
      </c>
    </row>
    <row r="1676" spans="5:6" x14ac:dyDescent="0.25">
      <c r="E1676" s="4">
        <f t="shared" ca="1" si="54"/>
        <v>0.32396569961176336</v>
      </c>
      <c r="F1676" s="4">
        <f t="shared" ca="1" si="53"/>
        <v>2.0347658618841833</v>
      </c>
    </row>
    <row r="1677" spans="5:6" x14ac:dyDescent="0.25">
      <c r="E1677" s="4">
        <f t="shared" ca="1" si="54"/>
        <v>0.51048781306716606</v>
      </c>
      <c r="F1677" s="4">
        <f t="shared" ca="1" si="53"/>
        <v>2.2448133575015876</v>
      </c>
    </row>
    <row r="1678" spans="5:6" x14ac:dyDescent="0.25">
      <c r="E1678" s="4">
        <f t="shared" ca="1" si="54"/>
        <v>0.50256874108084626</v>
      </c>
      <c r="F1678" s="4">
        <f t="shared" ca="1" si="53"/>
        <v>2.2353092628527387</v>
      </c>
    </row>
    <row r="1679" spans="5:6" x14ac:dyDescent="0.25">
      <c r="E1679" s="4">
        <f t="shared" ca="1" si="54"/>
        <v>0.51503010110668435</v>
      </c>
      <c r="F1679" s="4">
        <f t="shared" ca="1" si="53"/>
        <v>2.2503085236728517</v>
      </c>
    </row>
    <row r="1680" spans="5:6" x14ac:dyDescent="0.25">
      <c r="E1680" s="4">
        <f t="shared" ca="1" si="54"/>
        <v>0.49207740879521167</v>
      </c>
      <c r="F1680" s="4">
        <f t="shared" ca="1" si="53"/>
        <v>2.2228580875661699</v>
      </c>
    </row>
    <row r="1681" spans="5:6" x14ac:dyDescent="0.25">
      <c r="E1681" s="4">
        <f t="shared" ca="1" si="54"/>
        <v>0.74317088030760203</v>
      </c>
      <c r="F1681" s="4">
        <f t="shared" ca="1" si="53"/>
        <v>2.6069796128296487</v>
      </c>
    </row>
    <row r="1682" spans="5:6" x14ac:dyDescent="0.25">
      <c r="E1682" s="4">
        <f t="shared" ca="1" si="54"/>
        <v>0.34524670243187527</v>
      </c>
      <c r="F1682" s="4">
        <f t="shared" ca="1" si="53"/>
        <v>2.0582623797756385</v>
      </c>
    </row>
    <row r="1683" spans="5:6" x14ac:dyDescent="0.25">
      <c r="E1683" s="4">
        <f t="shared" ca="1" si="54"/>
        <v>0.98065997984504916</v>
      </c>
      <c r="F1683" s="4">
        <f t="shared" ca="1" si="53"/>
        <v>4.4027331533316216</v>
      </c>
    </row>
    <row r="1684" spans="5:6" x14ac:dyDescent="0.25">
      <c r="E1684" s="4">
        <f t="shared" ca="1" si="54"/>
        <v>0.47285800741120165</v>
      </c>
      <c r="F1684" s="4">
        <f t="shared" ca="1" si="53"/>
        <v>2.2004195233814978</v>
      </c>
    </row>
    <row r="1685" spans="5:6" x14ac:dyDescent="0.25">
      <c r="E1685" s="4">
        <f t="shared" ca="1" si="54"/>
        <v>0.32168774871814065</v>
      </c>
      <c r="F1685" s="4">
        <f t="shared" ca="1" si="53"/>
        <v>2.032239049406658</v>
      </c>
    </row>
    <row r="1686" spans="5:6" x14ac:dyDescent="0.25">
      <c r="E1686" s="4">
        <f t="shared" ca="1" si="54"/>
        <v>0.32389192657747734</v>
      </c>
      <c r="F1686" s="4">
        <f t="shared" ca="1" si="53"/>
        <v>2.0346840721324329</v>
      </c>
    </row>
    <row r="1687" spans="5:6" x14ac:dyDescent="0.25">
      <c r="E1687" s="4">
        <f t="shared" ca="1" si="54"/>
        <v>0.94747073278114968</v>
      </c>
      <c r="F1687" s="4">
        <f t="shared" ca="1" si="53"/>
        <v>3.6043729821325328</v>
      </c>
    </row>
    <row r="1688" spans="5:6" x14ac:dyDescent="0.25">
      <c r="E1688" s="4">
        <f t="shared" ca="1" si="54"/>
        <v>0.79260610711317969</v>
      </c>
      <c r="F1688" s="4">
        <f t="shared" ca="1" si="53"/>
        <v>2.7274791657759545</v>
      </c>
    </row>
    <row r="1689" spans="5:6" x14ac:dyDescent="0.25">
      <c r="E1689" s="4">
        <f t="shared" ca="1" si="54"/>
        <v>0.46746635287519267</v>
      </c>
      <c r="F1689" s="4">
        <f t="shared" ca="1" si="53"/>
        <v>2.1942020808030804</v>
      </c>
    </row>
    <row r="1690" spans="5:6" x14ac:dyDescent="0.25">
      <c r="E1690" s="4">
        <f t="shared" ca="1" si="54"/>
        <v>0.32293232852647724</v>
      </c>
      <c r="F1690" s="4">
        <f t="shared" ca="1" si="53"/>
        <v>2.0336199385861935</v>
      </c>
    </row>
    <row r="1691" spans="5:6" x14ac:dyDescent="0.25">
      <c r="E1691" s="4">
        <f t="shared" ca="1" si="54"/>
        <v>0.77807963969903726</v>
      </c>
      <c r="F1691" s="4">
        <f t="shared" ca="1" si="53"/>
        <v>2.6890399916627739</v>
      </c>
    </row>
    <row r="1692" spans="5:6" x14ac:dyDescent="0.25">
      <c r="E1692" s="4">
        <f t="shared" ca="1" si="54"/>
        <v>0.43891213849368804</v>
      </c>
      <c r="F1692" s="4">
        <f t="shared" ca="1" si="53"/>
        <v>2.1617442618612071</v>
      </c>
    </row>
    <row r="1693" spans="5:6" x14ac:dyDescent="0.25">
      <c r="E1693" s="4">
        <f t="shared" ca="1" si="54"/>
        <v>0.67141775366799805</v>
      </c>
      <c r="F1693" s="4">
        <f t="shared" ca="1" si="53"/>
        <v>2.4702408729865599</v>
      </c>
    </row>
    <row r="1694" spans="5:6" x14ac:dyDescent="0.25">
      <c r="E1694" s="4">
        <f t="shared" ca="1" si="54"/>
        <v>0.17119694389327811</v>
      </c>
      <c r="F1694" s="4">
        <f t="shared" ca="1" si="53"/>
        <v>1.8488684927720149</v>
      </c>
    </row>
    <row r="1695" spans="5:6" x14ac:dyDescent="0.25">
      <c r="E1695" s="4">
        <f t="shared" ca="1" si="54"/>
        <v>0.22845269789399691</v>
      </c>
      <c r="F1695" s="4">
        <f t="shared" ca="1" si="53"/>
        <v>1.9242982667349726</v>
      </c>
    </row>
    <row r="1696" spans="5:6" x14ac:dyDescent="0.25">
      <c r="E1696" s="4">
        <f t="shared" ca="1" si="54"/>
        <v>0.4578061604348922</v>
      </c>
      <c r="F1696" s="4">
        <f t="shared" ca="1" si="53"/>
        <v>2.1831377509078216</v>
      </c>
    </row>
    <row r="1697" spans="5:6" x14ac:dyDescent="0.25">
      <c r="E1697" s="4">
        <f t="shared" ca="1" si="54"/>
        <v>0.11846667944929867</v>
      </c>
      <c r="F1697" s="4">
        <f t="shared" ca="1" si="53"/>
        <v>1.7651965179620712</v>
      </c>
    </row>
    <row r="1698" spans="5:6" x14ac:dyDescent="0.25">
      <c r="E1698" s="4">
        <f t="shared" ca="1" si="54"/>
        <v>0.49135587231952504</v>
      </c>
      <c r="F1698" s="4">
        <f t="shared" ca="1" si="53"/>
        <v>2.22200731545361</v>
      </c>
    </row>
    <row r="1699" spans="5:6" x14ac:dyDescent="0.25">
      <c r="E1699" s="4">
        <f t="shared" ca="1" si="54"/>
        <v>0.91733993803064395</v>
      </c>
      <c r="F1699" s="4">
        <f t="shared" ca="1" si="53"/>
        <v>3.2905848372112554</v>
      </c>
    </row>
    <row r="1700" spans="5:6" x14ac:dyDescent="0.25">
      <c r="E1700" s="4">
        <f t="shared" ca="1" si="54"/>
        <v>0.48981799655855929</v>
      </c>
      <c r="F1700" s="4">
        <f t="shared" ca="1" si="53"/>
        <v>2.2201962843817844</v>
      </c>
    </row>
    <row r="1701" spans="5:6" x14ac:dyDescent="0.25">
      <c r="E1701" s="4">
        <f t="shared" ca="1" si="54"/>
        <v>0.87327510384067264</v>
      </c>
      <c r="F1701" s="4">
        <f t="shared" ca="1" si="53"/>
        <v>3.018245097080869</v>
      </c>
    </row>
    <row r="1702" spans="5:6" x14ac:dyDescent="0.25">
      <c r="E1702" s="4">
        <f t="shared" ca="1" si="54"/>
        <v>0.74665074137225496</v>
      </c>
      <c r="F1702" s="4">
        <f t="shared" ca="1" si="53"/>
        <v>2.6145986284551981</v>
      </c>
    </row>
    <row r="1703" spans="5:6" x14ac:dyDescent="0.25">
      <c r="E1703" s="4">
        <f t="shared" ca="1" si="54"/>
        <v>9.8365954970101033E-2</v>
      </c>
      <c r="F1703" s="4">
        <f t="shared" ca="1" si="53"/>
        <v>1.7267167858867132</v>
      </c>
    </row>
    <row r="1704" spans="5:6" x14ac:dyDescent="0.25">
      <c r="E1704" s="4">
        <f t="shared" ca="1" si="54"/>
        <v>0.17615379313190183</v>
      </c>
      <c r="F1704" s="4">
        <f t="shared" ca="1" si="53"/>
        <v>1.8558752828537117</v>
      </c>
    </row>
    <row r="1705" spans="5:6" x14ac:dyDescent="0.25">
      <c r="E1705" s="4">
        <f t="shared" ca="1" si="54"/>
        <v>0.11483329337692172</v>
      </c>
      <c r="F1705" s="4">
        <f t="shared" ca="1" si="53"/>
        <v>1.7585986672693841</v>
      </c>
    </row>
    <row r="1706" spans="5:6" x14ac:dyDescent="0.25">
      <c r="E1706" s="4">
        <f t="shared" ca="1" si="54"/>
        <v>0.13732022917882325</v>
      </c>
      <c r="F1706" s="4">
        <f t="shared" ca="1" si="53"/>
        <v>1.7974107904175431</v>
      </c>
    </row>
    <row r="1707" spans="5:6" x14ac:dyDescent="0.25">
      <c r="E1707" s="4">
        <f t="shared" ca="1" si="54"/>
        <v>0.8828022634535132</v>
      </c>
      <c r="F1707" s="4">
        <f t="shared" ca="1" si="53"/>
        <v>3.0665178663166794</v>
      </c>
    </row>
    <row r="1708" spans="5:6" x14ac:dyDescent="0.25">
      <c r="E1708" s="4">
        <f t="shared" ca="1" si="54"/>
        <v>0.43903893982412634</v>
      </c>
      <c r="F1708" s="4">
        <f t="shared" ca="1" si="53"/>
        <v>2.1618868687882196</v>
      </c>
    </row>
    <row r="1709" spans="5:6" x14ac:dyDescent="0.25">
      <c r="E1709" s="4">
        <f t="shared" ca="1" si="54"/>
        <v>0.58846519311127565</v>
      </c>
      <c r="F1709" s="4">
        <f t="shared" ca="1" si="53"/>
        <v>2.3447142251126531</v>
      </c>
    </row>
    <row r="1710" spans="5:6" x14ac:dyDescent="0.25">
      <c r="E1710" s="4">
        <f t="shared" ca="1" si="54"/>
        <v>0.17847943372865105</v>
      </c>
      <c r="F1710" s="4">
        <f t="shared" ca="1" si="53"/>
        <v>1.8591247539490958</v>
      </c>
    </row>
    <row r="1711" spans="5:6" x14ac:dyDescent="0.25">
      <c r="E1711" s="4">
        <f t="shared" ca="1" si="54"/>
        <v>0.92651017578090455</v>
      </c>
      <c r="F1711" s="4">
        <f t="shared" ca="1" si="53"/>
        <v>3.3693751344360341</v>
      </c>
    </row>
    <row r="1712" spans="5:6" x14ac:dyDescent="0.25">
      <c r="E1712" s="4">
        <f t="shared" ca="1" si="54"/>
        <v>0.61969511603753558</v>
      </c>
      <c r="F1712" s="4">
        <f t="shared" ca="1" si="53"/>
        <v>2.3890152659004698</v>
      </c>
    </row>
    <row r="1713" spans="5:6" x14ac:dyDescent="0.25">
      <c r="E1713" s="4">
        <f t="shared" ca="1" si="54"/>
        <v>0.57171668693817812</v>
      </c>
      <c r="F1713" s="4">
        <f t="shared" ca="1" si="53"/>
        <v>2.322112669584802</v>
      </c>
    </row>
    <row r="1714" spans="5:6" x14ac:dyDescent="0.25">
      <c r="E1714" s="4">
        <f t="shared" ca="1" si="54"/>
        <v>0.24769888052574829</v>
      </c>
      <c r="F1714" s="4">
        <f t="shared" ca="1" si="53"/>
        <v>1.9476231689140791</v>
      </c>
    </row>
    <row r="1715" spans="5:6" x14ac:dyDescent="0.25">
      <c r="E1715" s="4">
        <f t="shared" ca="1" si="54"/>
        <v>0.59020709686522244</v>
      </c>
      <c r="F1715" s="4">
        <f t="shared" ca="1" si="53"/>
        <v>2.347108054535131</v>
      </c>
    </row>
    <row r="1716" spans="5:6" x14ac:dyDescent="0.25">
      <c r="E1716" s="4">
        <f t="shared" ca="1" si="54"/>
        <v>0.72791247768904221</v>
      </c>
      <c r="F1716" s="4">
        <f t="shared" ca="1" si="53"/>
        <v>2.574826001633697</v>
      </c>
    </row>
    <row r="1717" spans="5:6" x14ac:dyDescent="0.25">
      <c r="E1717" s="4">
        <f t="shared" ca="1" si="54"/>
        <v>0.17721292068226402</v>
      </c>
      <c r="F1717" s="4">
        <f t="shared" ca="1" si="53"/>
        <v>1.8573580632842748</v>
      </c>
    </row>
    <row r="1718" spans="5:6" x14ac:dyDescent="0.25">
      <c r="E1718" s="4">
        <f t="shared" ca="1" si="54"/>
        <v>0.41752556843946942</v>
      </c>
      <c r="F1718" s="4">
        <f t="shared" ca="1" si="53"/>
        <v>2.1378468990974628</v>
      </c>
    </row>
    <row r="1719" spans="5:6" x14ac:dyDescent="0.25">
      <c r="E1719" s="4">
        <f t="shared" ca="1" si="54"/>
        <v>0.78883176354100615</v>
      </c>
      <c r="F1719" s="4">
        <f t="shared" ca="1" si="53"/>
        <v>2.7172097440216101</v>
      </c>
    </row>
    <row r="1720" spans="5:6" x14ac:dyDescent="0.25">
      <c r="E1720" s="4">
        <f t="shared" ca="1" si="54"/>
        <v>0.13174270710396618</v>
      </c>
      <c r="F1720" s="4">
        <f t="shared" ca="1" si="53"/>
        <v>1.7882022403301474</v>
      </c>
    </row>
    <row r="1721" spans="5:6" x14ac:dyDescent="0.25">
      <c r="E1721" s="4">
        <f t="shared" ca="1" si="54"/>
        <v>0.28078363204510337</v>
      </c>
      <c r="F1721" s="4">
        <f t="shared" ca="1" si="53"/>
        <v>1.9862244132878994</v>
      </c>
    </row>
    <row r="1722" spans="5:6" x14ac:dyDescent="0.25">
      <c r="E1722" s="4">
        <f t="shared" ca="1" si="54"/>
        <v>0.97091997272540742</v>
      </c>
      <c r="F1722" s="4">
        <f t="shared" ca="1" si="53"/>
        <v>4.0576472788004505</v>
      </c>
    </row>
    <row r="1723" spans="5:6" x14ac:dyDescent="0.25">
      <c r="E1723" s="4">
        <f t="shared" ca="1" si="54"/>
        <v>0.3845691522681558</v>
      </c>
      <c r="F1723" s="4">
        <f t="shared" ca="1" si="53"/>
        <v>2.1014565995492172</v>
      </c>
    </row>
    <row r="1724" spans="5:6" x14ac:dyDescent="0.25">
      <c r="E1724" s="4">
        <f t="shared" ca="1" si="54"/>
        <v>0.20709548109015574</v>
      </c>
      <c r="F1724" s="4">
        <f t="shared" ca="1" si="53"/>
        <v>1.8973986860776551</v>
      </c>
    </row>
    <row r="1725" spans="5:6" x14ac:dyDescent="0.25">
      <c r="E1725" s="4">
        <f t="shared" ca="1" si="54"/>
        <v>0.45487116668747096</v>
      </c>
      <c r="F1725" s="4">
        <f t="shared" ca="1" si="53"/>
        <v>2.1797941137735992</v>
      </c>
    </row>
    <row r="1726" spans="5:6" x14ac:dyDescent="0.25">
      <c r="E1726" s="4">
        <f t="shared" ca="1" si="54"/>
        <v>0.61339818634953924</v>
      </c>
      <c r="F1726" s="4">
        <f t="shared" ca="1" si="53"/>
        <v>2.3798338823022638</v>
      </c>
    </row>
    <row r="1727" spans="5:6" x14ac:dyDescent="0.25">
      <c r="E1727" s="4">
        <f t="shared" ca="1" si="54"/>
        <v>0.62500725487309283</v>
      </c>
      <c r="F1727" s="4">
        <f t="shared" ca="1" si="53"/>
        <v>2.396867181942433</v>
      </c>
    </row>
    <row r="1728" spans="5:6" x14ac:dyDescent="0.25">
      <c r="E1728" s="4">
        <f t="shared" ca="1" si="54"/>
        <v>0.14319401708318469</v>
      </c>
      <c r="F1728" s="4">
        <f t="shared" ca="1" si="53"/>
        <v>1.8068522361202488</v>
      </c>
    </row>
    <row r="1729" spans="5:6" x14ac:dyDescent="0.25">
      <c r="E1729" s="4">
        <f t="shared" ca="1" si="54"/>
        <v>0.37082583965736016</v>
      </c>
      <c r="F1729" s="4">
        <f t="shared" ca="1" si="53"/>
        <v>2.0863615490849012</v>
      </c>
    </row>
    <row r="1730" spans="5:6" x14ac:dyDescent="0.25">
      <c r="E1730" s="4">
        <f t="shared" ca="1" si="54"/>
        <v>0.80851710539494714</v>
      </c>
      <c r="F1730" s="4">
        <f t="shared" ca="1" si="53"/>
        <v>2.773203255154217</v>
      </c>
    </row>
    <row r="1731" spans="5:6" x14ac:dyDescent="0.25">
      <c r="E1731" s="4">
        <f t="shared" ca="1" si="54"/>
        <v>0.89065298848740548</v>
      </c>
      <c r="F1731" s="4">
        <f t="shared" ref="F1731:F1794" ca="1" si="55">$C$3*((((1-E1731)^(-1/C$5))-1)^(1/$C$4))</f>
        <v>3.1098984418806208</v>
      </c>
    </row>
    <row r="1732" spans="5:6" x14ac:dyDescent="0.25">
      <c r="E1732" s="4">
        <f t="shared" ref="E1732:E1795" ca="1" si="56">RAND()</f>
        <v>0.40081451897830334</v>
      </c>
      <c r="F1732" s="4">
        <f t="shared" ca="1" si="55"/>
        <v>2.1193465035768986</v>
      </c>
    </row>
    <row r="1733" spans="5:6" x14ac:dyDescent="0.25">
      <c r="E1733" s="4">
        <f t="shared" ca="1" si="56"/>
        <v>0.86490577736849406</v>
      </c>
      <c r="F1733" s="4">
        <f t="shared" ca="1" si="55"/>
        <v>2.9792209375592931</v>
      </c>
    </row>
    <row r="1734" spans="5:6" x14ac:dyDescent="0.25">
      <c r="E1734" s="4">
        <f t="shared" ca="1" si="56"/>
        <v>0.65920496637329462</v>
      </c>
      <c r="F1734" s="4">
        <f t="shared" ca="1" si="55"/>
        <v>2.4500200052893497</v>
      </c>
    </row>
    <row r="1735" spans="5:6" x14ac:dyDescent="0.25">
      <c r="E1735" s="4">
        <f t="shared" ca="1" si="56"/>
        <v>0.17065442745091342</v>
      </c>
      <c r="F1735" s="4">
        <f t="shared" ca="1" si="55"/>
        <v>1.848094697335521</v>
      </c>
    </row>
    <row r="1736" spans="5:6" x14ac:dyDescent="0.25">
      <c r="E1736" s="4">
        <f t="shared" ca="1" si="56"/>
        <v>0.30421591385893321</v>
      </c>
      <c r="F1736" s="4">
        <f t="shared" ca="1" si="55"/>
        <v>2.0127523658157647</v>
      </c>
    </row>
    <row r="1737" spans="5:6" x14ac:dyDescent="0.25">
      <c r="E1737" s="4">
        <f t="shared" ca="1" si="56"/>
        <v>1.8413241865088747E-2</v>
      </c>
      <c r="F1737" s="4">
        <f t="shared" ca="1" si="55"/>
        <v>1.4416458707891269</v>
      </c>
    </row>
    <row r="1738" spans="5:6" x14ac:dyDescent="0.25">
      <c r="E1738" s="4">
        <f t="shared" ca="1" si="56"/>
        <v>0.14525999374960175</v>
      </c>
      <c r="F1738" s="4">
        <f t="shared" ca="1" si="55"/>
        <v>1.8101147004311509</v>
      </c>
    </row>
    <row r="1739" spans="5:6" x14ac:dyDescent="0.25">
      <c r="E1739" s="4">
        <f t="shared" ca="1" si="56"/>
        <v>0.76603696942480837</v>
      </c>
      <c r="F1739" s="4">
        <f t="shared" ca="1" si="55"/>
        <v>2.6592289847947161</v>
      </c>
    </row>
    <row r="1740" spans="5:6" x14ac:dyDescent="0.25">
      <c r="E1740" s="4">
        <f t="shared" ca="1" si="56"/>
        <v>0.290238595542476</v>
      </c>
      <c r="F1740" s="4">
        <f t="shared" ca="1" si="55"/>
        <v>1.9969932047065975</v>
      </c>
    </row>
    <row r="1741" spans="5:6" x14ac:dyDescent="0.25">
      <c r="E1741" s="4">
        <f t="shared" ca="1" si="56"/>
        <v>0.88430821685504324</v>
      </c>
      <c r="F1741" s="4">
        <f t="shared" ca="1" si="55"/>
        <v>3.074569270394115</v>
      </c>
    </row>
    <row r="1742" spans="5:6" x14ac:dyDescent="0.25">
      <c r="E1742" s="4">
        <f t="shared" ca="1" si="56"/>
        <v>0.81054516860877079</v>
      </c>
      <c r="F1742" s="4">
        <f t="shared" ca="1" si="55"/>
        <v>2.7793380704917956</v>
      </c>
    </row>
    <row r="1743" spans="5:6" x14ac:dyDescent="0.25">
      <c r="E1743" s="4">
        <f t="shared" ca="1" si="56"/>
        <v>0.17460206131942135</v>
      </c>
      <c r="F1743" s="4">
        <f t="shared" ca="1" si="55"/>
        <v>1.8536938620914583</v>
      </c>
    </row>
    <row r="1744" spans="5:6" x14ac:dyDescent="0.25">
      <c r="E1744" s="4">
        <f t="shared" ca="1" si="56"/>
        <v>0.90797302551057923</v>
      </c>
      <c r="F1744" s="4">
        <f t="shared" ca="1" si="55"/>
        <v>3.220161090463844</v>
      </c>
    </row>
    <row r="1745" spans="5:6" x14ac:dyDescent="0.25">
      <c r="E1745" s="4">
        <f t="shared" ca="1" si="56"/>
        <v>0.84024332733382223</v>
      </c>
      <c r="F1745" s="4">
        <f t="shared" ca="1" si="55"/>
        <v>2.878825822346589</v>
      </c>
    </row>
    <row r="1746" spans="5:6" x14ac:dyDescent="0.25">
      <c r="E1746" s="4">
        <f t="shared" ca="1" si="56"/>
        <v>0.49839305649815335</v>
      </c>
      <c r="F1746" s="4">
        <f t="shared" ca="1" si="55"/>
        <v>2.2303350675376796</v>
      </c>
    </row>
    <row r="1747" spans="5:6" x14ac:dyDescent="0.25">
      <c r="E1747" s="4">
        <f t="shared" ca="1" si="56"/>
        <v>0.84967356205512889</v>
      </c>
      <c r="F1747" s="4">
        <f t="shared" ca="1" si="55"/>
        <v>2.9149441823381332</v>
      </c>
    </row>
    <row r="1748" spans="5:6" x14ac:dyDescent="0.25">
      <c r="E1748" s="4">
        <f t="shared" ca="1" si="56"/>
        <v>0.69603912112884214</v>
      </c>
      <c r="F1748" s="4">
        <f t="shared" ca="1" si="55"/>
        <v>2.5133691410793801</v>
      </c>
    </row>
    <row r="1749" spans="5:6" x14ac:dyDescent="0.25">
      <c r="E1749" s="4">
        <f t="shared" ca="1" si="56"/>
        <v>0.3195123741231477</v>
      </c>
      <c r="F1749" s="4">
        <f t="shared" ca="1" si="55"/>
        <v>2.0298233744299821</v>
      </c>
    </row>
    <row r="1750" spans="5:6" x14ac:dyDescent="0.25">
      <c r="E1750" s="4">
        <f t="shared" ca="1" si="56"/>
        <v>0.18844846952426964</v>
      </c>
      <c r="F1750" s="4">
        <f t="shared" ca="1" si="55"/>
        <v>1.8727987298195214</v>
      </c>
    </row>
    <row r="1751" spans="5:6" x14ac:dyDescent="0.25">
      <c r="E1751" s="4">
        <f t="shared" ca="1" si="56"/>
        <v>9.0456207901371766E-2</v>
      </c>
      <c r="F1751" s="4">
        <f t="shared" ca="1" si="55"/>
        <v>1.710023476884611</v>
      </c>
    </row>
    <row r="1752" spans="5:6" x14ac:dyDescent="0.25">
      <c r="E1752" s="4">
        <f t="shared" ca="1" si="56"/>
        <v>0.42393892888916285</v>
      </c>
      <c r="F1752" s="4">
        <f t="shared" ca="1" si="55"/>
        <v>2.1449833438761323</v>
      </c>
    </row>
    <row r="1753" spans="5:6" x14ac:dyDescent="0.25">
      <c r="E1753" s="4">
        <f t="shared" ca="1" si="56"/>
        <v>0.77174001199488906</v>
      </c>
      <c r="F1753" s="4">
        <f t="shared" ca="1" si="55"/>
        <v>2.6731305533289924</v>
      </c>
    </row>
    <row r="1754" spans="5:6" x14ac:dyDescent="0.25">
      <c r="E1754" s="4">
        <f t="shared" ca="1" si="56"/>
        <v>0.68238856883292554</v>
      </c>
      <c r="F1754" s="4">
        <f t="shared" ca="1" si="55"/>
        <v>2.4890446104505788</v>
      </c>
    </row>
    <row r="1755" spans="5:6" x14ac:dyDescent="0.25">
      <c r="E1755" s="4">
        <f t="shared" ca="1" si="56"/>
        <v>0.84012111193423167</v>
      </c>
      <c r="F1755" s="4">
        <f t="shared" ca="1" si="55"/>
        <v>2.8783740195517771</v>
      </c>
    </row>
    <row r="1756" spans="5:6" x14ac:dyDescent="0.25">
      <c r="E1756" s="4">
        <f t="shared" ca="1" si="56"/>
        <v>0.46836292161000459</v>
      </c>
      <c r="F1756" s="4">
        <f t="shared" ca="1" si="55"/>
        <v>2.1952337999998806</v>
      </c>
    </row>
    <row r="1757" spans="5:6" x14ac:dyDescent="0.25">
      <c r="E1757" s="4">
        <f t="shared" ca="1" si="56"/>
        <v>0.358502537645224</v>
      </c>
      <c r="F1757" s="4">
        <f t="shared" ca="1" si="55"/>
        <v>2.0728327040625669</v>
      </c>
    </row>
    <row r="1758" spans="5:6" x14ac:dyDescent="0.25">
      <c r="E1758" s="4">
        <f t="shared" ca="1" si="56"/>
        <v>0.74926964594276835</v>
      </c>
      <c r="F1758" s="4">
        <f t="shared" ca="1" si="55"/>
        <v>2.6204072706577395</v>
      </c>
    </row>
    <row r="1759" spans="5:6" x14ac:dyDescent="0.25">
      <c r="E1759" s="4">
        <f t="shared" ca="1" si="56"/>
        <v>0.6374364301045039</v>
      </c>
      <c r="F1759" s="4">
        <f t="shared" ca="1" si="55"/>
        <v>2.4156417563296744</v>
      </c>
    </row>
    <row r="1760" spans="5:6" x14ac:dyDescent="0.25">
      <c r="E1760" s="4">
        <f t="shared" ca="1" si="56"/>
        <v>0.79362103299961562</v>
      </c>
      <c r="F1760" s="4">
        <f t="shared" ca="1" si="55"/>
        <v>2.7302763135745947</v>
      </c>
    </row>
    <row r="1761" spans="5:6" x14ac:dyDescent="0.25">
      <c r="E1761" s="4">
        <f t="shared" ca="1" si="56"/>
        <v>0.28406466195514868</v>
      </c>
      <c r="F1761" s="4">
        <f t="shared" ca="1" si="55"/>
        <v>1.9899723800242701</v>
      </c>
    </row>
    <row r="1762" spans="5:6" x14ac:dyDescent="0.25">
      <c r="E1762" s="4">
        <f t="shared" ca="1" si="56"/>
        <v>0.44252108811158064</v>
      </c>
      <c r="F1762" s="4">
        <f t="shared" ca="1" si="55"/>
        <v>2.1658078405506074</v>
      </c>
    </row>
    <row r="1763" spans="5:6" x14ac:dyDescent="0.25">
      <c r="E1763" s="4">
        <f t="shared" ca="1" si="56"/>
        <v>0.13405145885579195</v>
      </c>
      <c r="F1763" s="4">
        <f t="shared" ca="1" si="55"/>
        <v>1.7920441268553471</v>
      </c>
    </row>
    <row r="1764" spans="5:6" x14ac:dyDescent="0.25">
      <c r="E1764" s="4">
        <f t="shared" ca="1" si="56"/>
        <v>9.1156656059774743E-2</v>
      </c>
      <c r="F1764" s="4">
        <f t="shared" ca="1" si="55"/>
        <v>1.7115439544493225</v>
      </c>
    </row>
    <row r="1765" spans="5:6" x14ac:dyDescent="0.25">
      <c r="E1765" s="4">
        <f t="shared" ca="1" si="56"/>
        <v>0.30508336153193194</v>
      </c>
      <c r="F1765" s="4">
        <f t="shared" ca="1" si="55"/>
        <v>2.0137249000896431</v>
      </c>
    </row>
    <row r="1766" spans="5:6" x14ac:dyDescent="0.25">
      <c r="E1766" s="4">
        <f t="shared" ca="1" si="56"/>
        <v>0.20101603489465314</v>
      </c>
      <c r="F1766" s="4">
        <f t="shared" ca="1" si="55"/>
        <v>1.8895055957551028</v>
      </c>
    </row>
    <row r="1767" spans="5:6" x14ac:dyDescent="0.25">
      <c r="E1767" s="4">
        <f t="shared" ca="1" si="56"/>
        <v>0.16844222537479403</v>
      </c>
      <c r="F1767" s="4">
        <f t="shared" ca="1" si="55"/>
        <v>1.8449248020989326</v>
      </c>
    </row>
    <row r="1768" spans="5:6" x14ac:dyDescent="0.25">
      <c r="E1768" s="4">
        <f t="shared" ca="1" si="56"/>
        <v>0.69748056546269332</v>
      </c>
      <c r="F1768" s="4">
        <f t="shared" ca="1" si="55"/>
        <v>2.5160019419079385</v>
      </c>
    </row>
    <row r="1769" spans="5:6" x14ac:dyDescent="0.25">
      <c r="E1769" s="4">
        <f t="shared" ca="1" si="56"/>
        <v>7.3381840876721838E-2</v>
      </c>
      <c r="F1769" s="4">
        <f t="shared" ca="1" si="55"/>
        <v>1.669891520628678</v>
      </c>
    </row>
    <row r="1770" spans="5:6" x14ac:dyDescent="0.25">
      <c r="E1770" s="4">
        <f t="shared" ca="1" si="56"/>
        <v>0.25724956735580784</v>
      </c>
      <c r="F1770" s="4">
        <f t="shared" ca="1" si="55"/>
        <v>1.9589366798431238</v>
      </c>
    </row>
    <row r="1771" spans="5:6" x14ac:dyDescent="0.25">
      <c r="E1771" s="4">
        <f t="shared" ca="1" si="56"/>
        <v>0.73234984992526198</v>
      </c>
      <c r="F1771" s="4">
        <f t="shared" ca="1" si="55"/>
        <v>2.5839749451874492</v>
      </c>
    </row>
    <row r="1772" spans="5:6" x14ac:dyDescent="0.25">
      <c r="E1772" s="4">
        <f t="shared" ca="1" si="56"/>
        <v>0.77775155442136956</v>
      </c>
      <c r="F1772" s="4">
        <f t="shared" ca="1" si="55"/>
        <v>2.6882043985524318</v>
      </c>
    </row>
    <row r="1773" spans="5:6" x14ac:dyDescent="0.25">
      <c r="E1773" s="4">
        <f t="shared" ca="1" si="56"/>
        <v>0.3851871252910618</v>
      </c>
      <c r="F1773" s="4">
        <f t="shared" ca="1" si="55"/>
        <v>2.1021359603664229</v>
      </c>
    </row>
    <row r="1774" spans="5:6" x14ac:dyDescent="0.25">
      <c r="E1774" s="4">
        <f t="shared" ca="1" si="56"/>
        <v>0.76667250073888604</v>
      </c>
      <c r="F1774" s="4">
        <f t="shared" ca="1" si="55"/>
        <v>2.6607596167450733</v>
      </c>
    </row>
    <row r="1775" spans="5:6" x14ac:dyDescent="0.25">
      <c r="E1775" s="4">
        <f t="shared" ca="1" si="56"/>
        <v>0.18475369752360338</v>
      </c>
      <c r="F1775" s="4">
        <f t="shared" ca="1" si="55"/>
        <v>1.8677773222187177</v>
      </c>
    </row>
    <row r="1776" spans="5:6" x14ac:dyDescent="0.25">
      <c r="E1776" s="4">
        <f t="shared" ca="1" si="56"/>
        <v>0.94270940220363975</v>
      </c>
      <c r="F1776" s="4">
        <f t="shared" ca="1" si="55"/>
        <v>3.5421793406824627</v>
      </c>
    </row>
    <row r="1777" spans="5:6" x14ac:dyDescent="0.25">
      <c r="E1777" s="4">
        <f t="shared" ca="1" si="56"/>
        <v>0.39797519226441358</v>
      </c>
      <c r="F1777" s="4">
        <f t="shared" ca="1" si="55"/>
        <v>2.1162142863892788</v>
      </c>
    </row>
    <row r="1778" spans="5:6" x14ac:dyDescent="0.25">
      <c r="E1778" s="4">
        <f t="shared" ca="1" si="56"/>
        <v>0.59085765901423071</v>
      </c>
      <c r="F1778" s="4">
        <f t="shared" ca="1" si="55"/>
        <v>2.3480042783439132</v>
      </c>
    </row>
    <row r="1779" spans="5:6" x14ac:dyDescent="0.25">
      <c r="E1779" s="4">
        <f t="shared" ca="1" si="56"/>
        <v>0.16870363352059592</v>
      </c>
      <c r="F1779" s="4">
        <f t="shared" ca="1" si="55"/>
        <v>1.8453006139352031</v>
      </c>
    </row>
    <row r="1780" spans="5:6" x14ac:dyDescent="0.25">
      <c r="E1780" s="4">
        <f t="shared" ca="1" si="56"/>
        <v>0.99227163650263395</v>
      </c>
      <c r="F1780" s="4">
        <f t="shared" ca="1" si="55"/>
        <v>5.2894424163331877</v>
      </c>
    </row>
    <row r="1781" spans="5:6" x14ac:dyDescent="0.25">
      <c r="E1781" s="4">
        <f t="shared" ca="1" si="56"/>
        <v>0.67235842240996091</v>
      </c>
      <c r="F1781" s="4">
        <f t="shared" ca="1" si="55"/>
        <v>2.4718286598966195</v>
      </c>
    </row>
    <row r="1782" spans="5:6" x14ac:dyDescent="0.25">
      <c r="E1782" s="4">
        <f t="shared" ca="1" si="56"/>
        <v>0.82489012604467526</v>
      </c>
      <c r="F1782" s="4">
        <f t="shared" ca="1" si="55"/>
        <v>2.8249796692044487</v>
      </c>
    </row>
    <row r="1783" spans="5:6" x14ac:dyDescent="0.25">
      <c r="E1783" s="4">
        <f t="shared" ca="1" si="56"/>
        <v>0.61277273485866923</v>
      </c>
      <c r="F1783" s="4">
        <f t="shared" ca="1" si="55"/>
        <v>2.378929187632993</v>
      </c>
    </row>
    <row r="1784" spans="5:6" x14ac:dyDescent="0.25">
      <c r="E1784" s="4">
        <f t="shared" ca="1" si="56"/>
        <v>4.3509837463909129E-2</v>
      </c>
      <c r="F1784" s="4">
        <f t="shared" ca="1" si="55"/>
        <v>1.5772495314991508</v>
      </c>
    </row>
    <row r="1785" spans="5:6" x14ac:dyDescent="0.25">
      <c r="E1785" s="4">
        <f t="shared" ca="1" si="56"/>
        <v>0.40964428558339006</v>
      </c>
      <c r="F1785" s="4">
        <f t="shared" ca="1" si="55"/>
        <v>2.1291063677922741</v>
      </c>
    </row>
    <row r="1786" spans="5:6" x14ac:dyDescent="0.25">
      <c r="E1786" s="4">
        <f t="shared" ca="1" si="56"/>
        <v>0.71425402089368661</v>
      </c>
      <c r="F1786" s="4">
        <f t="shared" ca="1" si="55"/>
        <v>2.547620629538907</v>
      </c>
    </row>
    <row r="1787" spans="5:6" x14ac:dyDescent="0.25">
      <c r="E1787" s="4">
        <f t="shared" ca="1" si="56"/>
        <v>0.94170230867449911</v>
      </c>
      <c r="F1787" s="4">
        <f t="shared" ca="1" si="55"/>
        <v>3.5298144184938667</v>
      </c>
    </row>
    <row r="1788" spans="5:6" x14ac:dyDescent="0.25">
      <c r="E1788" s="4">
        <f t="shared" ca="1" si="56"/>
        <v>0.31054428456613825</v>
      </c>
      <c r="F1788" s="4">
        <f t="shared" ca="1" si="55"/>
        <v>2.0198343595290793</v>
      </c>
    </row>
    <row r="1789" spans="5:6" x14ac:dyDescent="0.25">
      <c r="E1789" s="4">
        <f t="shared" ca="1" si="56"/>
        <v>0.59160810892286464</v>
      </c>
      <c r="F1789" s="4">
        <f t="shared" ca="1" si="55"/>
        <v>2.3490395938011077</v>
      </c>
    </row>
    <row r="1790" spans="5:6" x14ac:dyDescent="0.25">
      <c r="E1790" s="4">
        <f t="shared" ca="1" si="56"/>
        <v>0.46180960180190966</v>
      </c>
      <c r="F1790" s="4">
        <f t="shared" ca="1" si="55"/>
        <v>2.1877118138916254</v>
      </c>
    </row>
    <row r="1791" spans="5:6" x14ac:dyDescent="0.25">
      <c r="E1791" s="4">
        <f t="shared" ca="1" si="56"/>
        <v>0.50338721492790395</v>
      </c>
      <c r="F1791" s="4">
        <f t="shared" ca="1" si="55"/>
        <v>2.2362872085073322</v>
      </c>
    </row>
    <row r="1792" spans="5:6" x14ac:dyDescent="0.25">
      <c r="E1792" s="4">
        <f t="shared" ca="1" si="56"/>
        <v>0.52084140437623527</v>
      </c>
      <c r="F1792" s="4">
        <f t="shared" ca="1" si="55"/>
        <v>2.2573877464505725</v>
      </c>
    </row>
    <row r="1793" spans="5:6" x14ac:dyDescent="0.25">
      <c r="E1793" s="4">
        <f t="shared" ca="1" si="56"/>
        <v>8.7275324449425873E-2</v>
      </c>
      <c r="F1793" s="4">
        <f t="shared" ca="1" si="55"/>
        <v>1.7030069900939651</v>
      </c>
    </row>
    <row r="1794" spans="5:6" x14ac:dyDescent="0.25">
      <c r="E1794" s="4">
        <f t="shared" ca="1" si="56"/>
        <v>0.87304672078351542</v>
      </c>
      <c r="F1794" s="4">
        <f t="shared" ca="1" si="55"/>
        <v>3.0171406123299973</v>
      </c>
    </row>
    <row r="1795" spans="5:6" x14ac:dyDescent="0.25">
      <c r="E1795" s="4">
        <f t="shared" ca="1" si="56"/>
        <v>0.84180046656297691</v>
      </c>
      <c r="F1795" s="4">
        <f t="shared" ref="F1795:F1858" ca="1" si="57">$C$3*((((1-E1795)^(-1/C$5))-1)^(1/$C$4))</f>
        <v>2.8846173463635694</v>
      </c>
    </row>
    <row r="1796" spans="5:6" x14ac:dyDescent="0.25">
      <c r="E1796" s="4">
        <f t="shared" ref="E1796:E1859" ca="1" si="58">RAND()</f>
        <v>0.77156633280040476</v>
      </c>
      <c r="F1796" s="4">
        <f t="shared" ca="1" si="57"/>
        <v>2.6727015852302491</v>
      </c>
    </row>
    <row r="1797" spans="5:6" x14ac:dyDescent="0.25">
      <c r="E1797" s="4">
        <f t="shared" ca="1" si="58"/>
        <v>0.83551822884549232</v>
      </c>
      <c r="F1797" s="4">
        <f t="shared" ca="1" si="57"/>
        <v>2.8616420132421139</v>
      </c>
    </row>
    <row r="1798" spans="5:6" x14ac:dyDescent="0.25">
      <c r="E1798" s="4">
        <f t="shared" ca="1" si="58"/>
        <v>0.94408178008490662</v>
      </c>
      <c r="F1798" s="4">
        <f t="shared" ca="1" si="57"/>
        <v>3.5594534535769431</v>
      </c>
    </row>
    <row r="1799" spans="5:6" x14ac:dyDescent="0.25">
      <c r="E1799" s="4">
        <f t="shared" ca="1" si="58"/>
        <v>0.37771974347299131</v>
      </c>
      <c r="F1799" s="4">
        <f t="shared" ca="1" si="57"/>
        <v>2.0939309112314142</v>
      </c>
    </row>
    <row r="1800" spans="5:6" x14ac:dyDescent="0.25">
      <c r="E1800" s="4">
        <f t="shared" ca="1" si="58"/>
        <v>0.75828620568922156</v>
      </c>
      <c r="F1800" s="4">
        <f t="shared" ca="1" si="57"/>
        <v>2.6409195688395926</v>
      </c>
    </row>
    <row r="1801" spans="5:6" x14ac:dyDescent="0.25">
      <c r="E1801" s="4">
        <f t="shared" ca="1" si="58"/>
        <v>0.50181587266178818</v>
      </c>
      <c r="F1801" s="4">
        <f t="shared" ca="1" si="57"/>
        <v>2.2344105690412173</v>
      </c>
    </row>
    <row r="1802" spans="5:6" x14ac:dyDescent="0.25">
      <c r="E1802" s="4">
        <f t="shared" ca="1" si="58"/>
        <v>0.49113996714684272</v>
      </c>
      <c r="F1802" s="4">
        <f t="shared" ca="1" si="57"/>
        <v>2.221752873416551</v>
      </c>
    </row>
    <row r="1803" spans="5:6" x14ac:dyDescent="0.25">
      <c r="E1803" s="4">
        <f t="shared" ca="1" si="58"/>
        <v>0.74633379944388134</v>
      </c>
      <c r="F1803" s="4">
        <f t="shared" ca="1" si="57"/>
        <v>2.6139000531763807</v>
      </c>
    </row>
    <row r="1804" spans="5:6" x14ac:dyDescent="0.25">
      <c r="E1804" s="4">
        <f t="shared" ca="1" si="58"/>
        <v>9.6557647173141081E-2</v>
      </c>
      <c r="F1804" s="4">
        <f t="shared" ca="1" si="57"/>
        <v>1.7229891663740291</v>
      </c>
    </row>
    <row r="1805" spans="5:6" x14ac:dyDescent="0.25">
      <c r="E1805" s="4">
        <f t="shared" ca="1" si="58"/>
        <v>0.78425833086843255</v>
      </c>
      <c r="F1805" s="4">
        <f t="shared" ca="1" si="57"/>
        <v>2.705037144713442</v>
      </c>
    </row>
    <row r="1806" spans="5:6" x14ac:dyDescent="0.25">
      <c r="E1806" s="4">
        <f t="shared" ca="1" si="58"/>
        <v>0.72515216166878416</v>
      </c>
      <c r="F1806" s="4">
        <f t="shared" ca="1" si="57"/>
        <v>2.5692140026464934</v>
      </c>
    </row>
    <row r="1807" spans="5:6" x14ac:dyDescent="0.25">
      <c r="E1807" s="4">
        <f t="shared" ca="1" si="58"/>
        <v>0.9183189449836745</v>
      </c>
      <c r="F1807" s="4">
        <f t="shared" ca="1" si="57"/>
        <v>3.2984887309018975</v>
      </c>
    </row>
    <row r="1808" spans="5:6" x14ac:dyDescent="0.25">
      <c r="E1808" s="4">
        <f t="shared" ca="1" si="58"/>
        <v>6.8328200363717895E-2</v>
      </c>
      <c r="F1808" s="4">
        <f t="shared" ca="1" si="57"/>
        <v>1.6566498969582895</v>
      </c>
    </row>
    <row r="1809" spans="5:6" x14ac:dyDescent="0.25">
      <c r="E1809" s="4">
        <f t="shared" ca="1" si="58"/>
        <v>0.56809676142498577</v>
      </c>
      <c r="F1809" s="4">
        <f t="shared" ca="1" si="57"/>
        <v>2.3173215587937981</v>
      </c>
    </row>
    <row r="1810" spans="5:6" x14ac:dyDescent="0.25">
      <c r="E1810" s="4">
        <f t="shared" ca="1" si="58"/>
        <v>0.69169274240430889</v>
      </c>
      <c r="F1810" s="4">
        <f t="shared" ca="1" si="57"/>
        <v>2.5055065530947411</v>
      </c>
    </row>
    <row r="1811" spans="5:6" x14ac:dyDescent="0.25">
      <c r="E1811" s="4">
        <f t="shared" ca="1" si="58"/>
        <v>0.72883824417473431</v>
      </c>
      <c r="F1811" s="4">
        <f t="shared" ca="1" si="57"/>
        <v>2.5767216431454942</v>
      </c>
    </row>
    <row r="1812" spans="5:6" x14ac:dyDescent="0.25">
      <c r="E1812" s="4">
        <f t="shared" ca="1" si="58"/>
        <v>0.17322744645582921</v>
      </c>
      <c r="F1812" s="4">
        <f t="shared" ca="1" si="57"/>
        <v>1.8517523464006485</v>
      </c>
    </row>
    <row r="1813" spans="5:6" x14ac:dyDescent="0.25">
      <c r="E1813" s="4">
        <f t="shared" ca="1" si="58"/>
        <v>0.95919648978398997</v>
      </c>
      <c r="F1813" s="4">
        <f t="shared" ca="1" si="57"/>
        <v>3.7915616628670543</v>
      </c>
    </row>
    <row r="1814" spans="5:6" x14ac:dyDescent="0.25">
      <c r="E1814" s="4">
        <f t="shared" ca="1" si="58"/>
        <v>0.44026810020309359</v>
      </c>
      <c r="F1814" s="4">
        <f t="shared" ca="1" si="57"/>
        <v>2.1632698694257733</v>
      </c>
    </row>
    <row r="1815" spans="5:6" x14ac:dyDescent="0.25">
      <c r="E1815" s="4">
        <f t="shared" ca="1" si="58"/>
        <v>0.50725970471179394</v>
      </c>
      <c r="F1815" s="4">
        <f t="shared" ca="1" si="57"/>
        <v>2.2409276841962877</v>
      </c>
    </row>
    <row r="1816" spans="5:6" x14ac:dyDescent="0.25">
      <c r="E1816" s="4">
        <f t="shared" ca="1" si="58"/>
        <v>0.85875717215830472</v>
      </c>
      <c r="F1816" s="4">
        <f t="shared" ca="1" si="57"/>
        <v>2.9523072885506534</v>
      </c>
    </row>
    <row r="1817" spans="5:6" x14ac:dyDescent="0.25">
      <c r="E1817" s="4">
        <f t="shared" ca="1" si="58"/>
        <v>0.52243491715213852</v>
      </c>
      <c r="F1817" s="4">
        <f t="shared" ca="1" si="57"/>
        <v>2.2593388176619271</v>
      </c>
    </row>
    <row r="1818" spans="5:6" x14ac:dyDescent="0.25">
      <c r="E1818" s="4">
        <f t="shared" ca="1" si="58"/>
        <v>0.16837536231817019</v>
      </c>
      <c r="F1818" s="4">
        <f t="shared" ca="1" si="57"/>
        <v>1.8448286230735391</v>
      </c>
    </row>
    <row r="1819" spans="5:6" x14ac:dyDescent="0.25">
      <c r="E1819" s="4">
        <f t="shared" ca="1" si="58"/>
        <v>0.42909679608083706</v>
      </c>
      <c r="F1819" s="4">
        <f t="shared" ca="1" si="57"/>
        <v>2.150740282462972</v>
      </c>
    </row>
    <row r="1820" spans="5:6" x14ac:dyDescent="0.25">
      <c r="E1820" s="4">
        <f t="shared" ca="1" si="58"/>
        <v>0.95478073374003669</v>
      </c>
      <c r="F1820" s="4">
        <f t="shared" ca="1" si="57"/>
        <v>3.7142950434753903</v>
      </c>
    </row>
    <row r="1821" spans="5:6" x14ac:dyDescent="0.25">
      <c r="E1821" s="4">
        <f t="shared" ca="1" si="58"/>
        <v>0.44448776767946541</v>
      </c>
      <c r="F1821" s="4">
        <f t="shared" ca="1" si="57"/>
        <v>2.1680265423163965</v>
      </c>
    </row>
    <row r="1822" spans="5:6" x14ac:dyDescent="0.25">
      <c r="E1822" s="4">
        <f t="shared" ca="1" si="58"/>
        <v>0.3906251804203299</v>
      </c>
      <c r="F1822" s="4">
        <f t="shared" ca="1" si="57"/>
        <v>2.1081176215794555</v>
      </c>
    </row>
    <row r="1823" spans="5:6" x14ac:dyDescent="0.25">
      <c r="E1823" s="4">
        <f t="shared" ca="1" si="58"/>
        <v>6.2668620797413976E-2</v>
      </c>
      <c r="F1823" s="4">
        <f t="shared" ca="1" si="57"/>
        <v>1.6408798027139913</v>
      </c>
    </row>
    <row r="1824" spans="5:6" x14ac:dyDescent="0.25">
      <c r="E1824" s="4">
        <f t="shared" ca="1" si="58"/>
        <v>0.89376734966302196</v>
      </c>
      <c r="F1824" s="4">
        <f t="shared" ca="1" si="57"/>
        <v>3.1281350044645326</v>
      </c>
    </row>
    <row r="1825" spans="5:6" x14ac:dyDescent="0.25">
      <c r="E1825" s="4">
        <f t="shared" ca="1" si="58"/>
        <v>8.403011303002661E-2</v>
      </c>
      <c r="F1825" s="4">
        <f t="shared" ca="1" si="57"/>
        <v>1.6956496285968707</v>
      </c>
    </row>
    <row r="1826" spans="5:6" x14ac:dyDescent="0.25">
      <c r="E1826" s="4">
        <f t="shared" ca="1" si="58"/>
        <v>0.75035560479089647</v>
      </c>
      <c r="F1826" s="4">
        <f t="shared" ca="1" si="57"/>
        <v>2.6228351140713855</v>
      </c>
    </row>
    <row r="1827" spans="5:6" x14ac:dyDescent="0.25">
      <c r="E1827" s="4">
        <f t="shared" ca="1" si="58"/>
        <v>0.53172404381845417</v>
      </c>
      <c r="F1827" s="4">
        <f t="shared" ca="1" si="57"/>
        <v>2.2708007155162915</v>
      </c>
    </row>
    <row r="1828" spans="5:6" x14ac:dyDescent="0.25">
      <c r="E1828" s="4">
        <f t="shared" ca="1" si="58"/>
        <v>0.4861709072268795</v>
      </c>
      <c r="F1828" s="4">
        <f t="shared" ca="1" si="57"/>
        <v>2.215913682097693</v>
      </c>
    </row>
    <row r="1829" spans="5:6" x14ac:dyDescent="0.25">
      <c r="E1829" s="4">
        <f t="shared" ca="1" si="58"/>
        <v>0.35337781969374193</v>
      </c>
      <c r="F1829" s="4">
        <f t="shared" ca="1" si="57"/>
        <v>2.0672033539563177</v>
      </c>
    </row>
    <row r="1830" spans="5:6" x14ac:dyDescent="0.25">
      <c r="E1830" s="4">
        <f t="shared" ca="1" si="58"/>
        <v>0.91025586318554552</v>
      </c>
      <c r="F1830" s="4">
        <f t="shared" ca="1" si="57"/>
        <v>3.2365146808518603</v>
      </c>
    </row>
    <row r="1831" spans="5:6" x14ac:dyDescent="0.25">
      <c r="E1831" s="4">
        <f t="shared" ca="1" si="58"/>
        <v>0.42388737578191371</v>
      </c>
      <c r="F1831" s="4">
        <f t="shared" ca="1" si="57"/>
        <v>2.1449258848906574</v>
      </c>
    </row>
    <row r="1832" spans="5:6" x14ac:dyDescent="0.25">
      <c r="E1832" s="4">
        <f t="shared" ca="1" si="58"/>
        <v>0.49558743345444745</v>
      </c>
      <c r="F1832" s="4">
        <f t="shared" ca="1" si="57"/>
        <v>2.2270067835750593</v>
      </c>
    </row>
    <row r="1833" spans="5:6" x14ac:dyDescent="0.25">
      <c r="E1833" s="4">
        <f t="shared" ca="1" si="58"/>
        <v>0.32676662783351174</v>
      </c>
      <c r="F1833" s="4">
        <f t="shared" ca="1" si="57"/>
        <v>2.0378691268547842</v>
      </c>
    </row>
    <row r="1834" spans="5:6" x14ac:dyDescent="0.25">
      <c r="E1834" s="4">
        <f t="shared" ca="1" si="58"/>
        <v>2.6948572244853253E-2</v>
      </c>
      <c r="F1834" s="4">
        <f t="shared" ca="1" si="57"/>
        <v>1.499582119629864</v>
      </c>
    </row>
    <row r="1835" spans="5:6" x14ac:dyDescent="0.25">
      <c r="E1835" s="4">
        <f t="shared" ca="1" si="58"/>
        <v>0.55001424828783974</v>
      </c>
      <c r="F1835" s="4">
        <f t="shared" ca="1" si="57"/>
        <v>2.2938446951614604</v>
      </c>
    </row>
    <row r="1836" spans="5:6" x14ac:dyDescent="0.25">
      <c r="E1836" s="4">
        <f t="shared" ca="1" si="58"/>
        <v>0.36524649827208877</v>
      </c>
      <c r="F1836" s="4">
        <f t="shared" ca="1" si="57"/>
        <v>2.080236959981411</v>
      </c>
    </row>
    <row r="1837" spans="5:6" x14ac:dyDescent="0.25">
      <c r="E1837" s="4">
        <f t="shared" ca="1" si="58"/>
        <v>0.25220174201227119</v>
      </c>
      <c r="F1837" s="4">
        <f t="shared" ca="1" si="57"/>
        <v>1.9529766203633909</v>
      </c>
    </row>
    <row r="1838" spans="5:6" x14ac:dyDescent="0.25">
      <c r="E1838" s="4">
        <f t="shared" ca="1" si="58"/>
        <v>0.10386878748695105</v>
      </c>
      <c r="F1838" s="4">
        <f t="shared" ca="1" si="57"/>
        <v>1.7377648952170663</v>
      </c>
    </row>
    <row r="1839" spans="5:6" x14ac:dyDescent="0.25">
      <c r="E1839" s="4">
        <f t="shared" ca="1" si="58"/>
        <v>6.7920149906352423E-2</v>
      </c>
      <c r="F1839" s="4">
        <f t="shared" ca="1" si="57"/>
        <v>1.6555478685940408</v>
      </c>
    </row>
    <row r="1840" spans="5:6" x14ac:dyDescent="0.25">
      <c r="E1840" s="4">
        <f t="shared" ca="1" si="58"/>
        <v>0.19953184287763259</v>
      </c>
      <c r="F1840" s="4">
        <f t="shared" ca="1" si="57"/>
        <v>1.8875607997590647</v>
      </c>
    </row>
    <row r="1841" spans="5:6" x14ac:dyDescent="0.25">
      <c r="E1841" s="4">
        <f t="shared" ca="1" si="58"/>
        <v>0.21885723044374572</v>
      </c>
      <c r="F1841" s="4">
        <f t="shared" ca="1" si="57"/>
        <v>1.9123609871853664</v>
      </c>
    </row>
    <row r="1842" spans="5:6" x14ac:dyDescent="0.25">
      <c r="E1842" s="4">
        <f t="shared" ca="1" si="58"/>
        <v>0.34490672361572672</v>
      </c>
      <c r="F1842" s="4">
        <f t="shared" ca="1" si="57"/>
        <v>2.0578882182015508</v>
      </c>
    </row>
    <row r="1843" spans="5:6" x14ac:dyDescent="0.25">
      <c r="E1843" s="4">
        <f t="shared" ca="1" si="58"/>
        <v>0.14989992823423104</v>
      </c>
      <c r="F1843" s="4">
        <f t="shared" ca="1" si="57"/>
        <v>1.8173377570291596</v>
      </c>
    </row>
    <row r="1844" spans="5:6" x14ac:dyDescent="0.25">
      <c r="E1844" s="4">
        <f t="shared" ca="1" si="58"/>
        <v>0.93176938838025691</v>
      </c>
      <c r="F1844" s="4">
        <f t="shared" ca="1" si="57"/>
        <v>3.4200423865473635</v>
      </c>
    </row>
    <row r="1845" spans="5:6" x14ac:dyDescent="0.25">
      <c r="E1845" s="4">
        <f t="shared" ca="1" si="58"/>
        <v>0.35997718532303802</v>
      </c>
      <c r="F1845" s="4">
        <f t="shared" ca="1" si="57"/>
        <v>2.0744520044748236</v>
      </c>
    </row>
    <row r="1846" spans="5:6" x14ac:dyDescent="0.25">
      <c r="E1846" s="4">
        <f t="shared" ca="1" si="58"/>
        <v>0.95801479017631064</v>
      </c>
      <c r="F1846" s="4">
        <f t="shared" ca="1" si="57"/>
        <v>3.7699371234142864</v>
      </c>
    </row>
    <row r="1847" spans="5:6" x14ac:dyDescent="0.25">
      <c r="E1847" s="4">
        <f t="shared" ca="1" si="58"/>
        <v>0.85474647498100864</v>
      </c>
      <c r="F1847" s="4">
        <f t="shared" ca="1" si="57"/>
        <v>2.9354761425316087</v>
      </c>
    </row>
    <row r="1848" spans="5:6" x14ac:dyDescent="0.25">
      <c r="E1848" s="4">
        <f t="shared" ca="1" si="58"/>
        <v>0.55533149551495176</v>
      </c>
      <c r="F1848" s="4">
        <f t="shared" ca="1" si="57"/>
        <v>2.3006723479626636</v>
      </c>
    </row>
    <row r="1849" spans="5:6" x14ac:dyDescent="0.25">
      <c r="E1849" s="4">
        <f t="shared" ca="1" si="58"/>
        <v>0.28119606058346058</v>
      </c>
      <c r="F1849" s="4">
        <f t="shared" ca="1" si="57"/>
        <v>1.9866962096162037</v>
      </c>
    </row>
    <row r="1850" spans="5:6" x14ac:dyDescent="0.25">
      <c r="E1850" s="4">
        <f t="shared" ca="1" si="58"/>
        <v>4.1136595013542054E-2</v>
      </c>
      <c r="F1850" s="4">
        <f t="shared" ca="1" si="57"/>
        <v>1.5678405629051619</v>
      </c>
    </row>
    <row r="1851" spans="5:6" x14ac:dyDescent="0.25">
      <c r="E1851" s="4">
        <f t="shared" ca="1" si="58"/>
        <v>0.74815266341996389</v>
      </c>
      <c r="F1851" s="4">
        <f t="shared" ca="1" si="57"/>
        <v>2.6179218796559476</v>
      </c>
    </row>
    <row r="1852" spans="5:6" x14ac:dyDescent="0.25">
      <c r="E1852" s="4">
        <f t="shared" ca="1" si="58"/>
        <v>0.30585864275583341</v>
      </c>
      <c r="F1852" s="4">
        <f t="shared" ca="1" si="57"/>
        <v>2.0145936081336764</v>
      </c>
    </row>
    <row r="1853" spans="5:6" x14ac:dyDescent="0.25">
      <c r="E1853" s="4">
        <f t="shared" ca="1" si="58"/>
        <v>0.31541350297739001</v>
      </c>
      <c r="F1853" s="4">
        <f t="shared" ca="1" si="57"/>
        <v>2.0252642173962365</v>
      </c>
    </row>
    <row r="1854" spans="5:6" x14ac:dyDescent="0.25">
      <c r="E1854" s="4">
        <f t="shared" ca="1" si="58"/>
        <v>0.74716649430594317</v>
      </c>
      <c r="F1854" s="4">
        <f t="shared" ca="1" si="57"/>
        <v>2.6157374190320941</v>
      </c>
    </row>
    <row r="1855" spans="5:6" x14ac:dyDescent="0.25">
      <c r="E1855" s="4">
        <f t="shared" ca="1" si="58"/>
        <v>0.91426560012223657</v>
      </c>
      <c r="F1855" s="4">
        <f t="shared" ca="1" si="57"/>
        <v>3.2664692258944568</v>
      </c>
    </row>
    <row r="1856" spans="5:6" x14ac:dyDescent="0.25">
      <c r="E1856" s="4">
        <f t="shared" ca="1" si="58"/>
        <v>9.1077643931824603E-2</v>
      </c>
      <c r="F1856" s="4">
        <f t="shared" ca="1" si="57"/>
        <v>1.7113728730412272</v>
      </c>
    </row>
    <row r="1857" spans="5:6" x14ac:dyDescent="0.25">
      <c r="E1857" s="4">
        <f t="shared" ca="1" si="58"/>
        <v>0.74203986638295771</v>
      </c>
      <c r="F1857" s="4">
        <f t="shared" ca="1" si="57"/>
        <v>2.6045271483569929</v>
      </c>
    </row>
    <row r="1858" spans="5:6" x14ac:dyDescent="0.25">
      <c r="E1858" s="4">
        <f t="shared" ca="1" si="58"/>
        <v>0.19473889403536826</v>
      </c>
      <c r="F1858" s="4">
        <f t="shared" ca="1" si="57"/>
        <v>1.8812301198117374</v>
      </c>
    </row>
    <row r="1859" spans="5:6" x14ac:dyDescent="0.25">
      <c r="E1859" s="4">
        <f t="shared" ca="1" si="58"/>
        <v>0.95629992915323803</v>
      </c>
      <c r="F1859" s="4">
        <f t="shared" ref="F1859:F1922" ca="1" si="59">$C$3*((((1-E1859)^(-1/C$5))-1)^(1/$C$4))</f>
        <v>3.7398187193744095</v>
      </c>
    </row>
    <row r="1860" spans="5:6" x14ac:dyDescent="0.25">
      <c r="E1860" s="4">
        <f t="shared" ref="E1860:E1923" ca="1" si="60">RAND()</f>
        <v>0.88123109812480271</v>
      </c>
      <c r="F1860" s="4">
        <f t="shared" ca="1" si="59"/>
        <v>3.0582463601403549</v>
      </c>
    </row>
    <row r="1861" spans="5:6" x14ac:dyDescent="0.25">
      <c r="E1861" s="4">
        <f t="shared" ca="1" si="60"/>
        <v>0.95348753718660195</v>
      </c>
      <c r="F1861" s="4">
        <f t="shared" ca="1" si="59"/>
        <v>3.6933636542305868</v>
      </c>
    </row>
    <row r="1862" spans="5:6" x14ac:dyDescent="0.25">
      <c r="E1862" s="4">
        <f t="shared" ca="1" si="60"/>
        <v>0.70922283451988377</v>
      </c>
      <c r="F1862" s="4">
        <f t="shared" ca="1" si="59"/>
        <v>2.5379399046306688</v>
      </c>
    </row>
    <row r="1863" spans="5:6" x14ac:dyDescent="0.25">
      <c r="E1863" s="4">
        <f t="shared" ca="1" si="60"/>
        <v>0.83523744094049901</v>
      </c>
      <c r="F1863" s="4">
        <f t="shared" ca="1" si="59"/>
        <v>2.8606388043960891</v>
      </c>
    </row>
    <row r="1864" spans="5:6" x14ac:dyDescent="0.25">
      <c r="E1864" s="4">
        <f t="shared" ca="1" si="60"/>
        <v>0.77989414071366392</v>
      </c>
      <c r="F1864" s="4">
        <f t="shared" ca="1" si="59"/>
        <v>2.6936861415920723</v>
      </c>
    </row>
    <row r="1865" spans="5:6" x14ac:dyDescent="0.25">
      <c r="E1865" s="4">
        <f t="shared" ca="1" si="60"/>
        <v>0.78771356852782737</v>
      </c>
      <c r="F1865" s="4">
        <f t="shared" ca="1" si="59"/>
        <v>2.7142066199633397</v>
      </c>
    </row>
    <row r="1866" spans="5:6" x14ac:dyDescent="0.25">
      <c r="E1866" s="4">
        <f t="shared" ca="1" si="60"/>
        <v>0.5855259190104265</v>
      </c>
      <c r="F1866" s="4">
        <f t="shared" ca="1" si="59"/>
        <v>2.3406939468620589</v>
      </c>
    </row>
    <row r="1867" spans="5:6" x14ac:dyDescent="0.25">
      <c r="E1867" s="4">
        <f t="shared" ca="1" si="60"/>
        <v>0.34652575541356478</v>
      </c>
      <c r="F1867" s="4">
        <f t="shared" ca="1" si="59"/>
        <v>2.0596697751131723</v>
      </c>
    </row>
    <row r="1868" spans="5:6" x14ac:dyDescent="0.25">
      <c r="E1868" s="4">
        <f t="shared" ca="1" si="60"/>
        <v>0.98499046436419468</v>
      </c>
      <c r="F1868" s="4">
        <f t="shared" ca="1" si="59"/>
        <v>4.6317675873375359</v>
      </c>
    </row>
    <row r="1869" spans="5:6" x14ac:dyDescent="0.25">
      <c r="E1869" s="4">
        <f t="shared" ca="1" si="60"/>
        <v>0.53262884332527927</v>
      </c>
      <c r="F1869" s="4">
        <f t="shared" ca="1" si="59"/>
        <v>2.2719254692934658</v>
      </c>
    </row>
    <row r="1870" spans="5:6" x14ac:dyDescent="0.25">
      <c r="E1870" s="4">
        <f t="shared" ca="1" si="60"/>
        <v>0.63098615992534812</v>
      </c>
      <c r="F1870" s="4">
        <f t="shared" ca="1" si="59"/>
        <v>2.4058260989327014</v>
      </c>
    </row>
    <row r="1871" spans="5:6" x14ac:dyDescent="0.25">
      <c r="E1871" s="4">
        <f t="shared" ca="1" si="60"/>
        <v>0.14828946290799394</v>
      </c>
      <c r="F1871" s="4">
        <f t="shared" ca="1" si="59"/>
        <v>1.8148466353900483</v>
      </c>
    </row>
    <row r="1872" spans="5:6" x14ac:dyDescent="0.25">
      <c r="E1872" s="4">
        <f t="shared" ca="1" si="60"/>
        <v>0.89737398757397846</v>
      </c>
      <c r="F1872" s="4">
        <f t="shared" ca="1" si="59"/>
        <v>3.1500589104793622</v>
      </c>
    </row>
    <row r="1873" spans="5:6" x14ac:dyDescent="0.25">
      <c r="E1873" s="4">
        <f t="shared" ca="1" si="60"/>
        <v>0.93524315245678868</v>
      </c>
      <c r="F1873" s="4">
        <f t="shared" ca="1" si="59"/>
        <v>3.4561322603926459</v>
      </c>
    </row>
    <row r="1874" spans="5:6" x14ac:dyDescent="0.25">
      <c r="E1874" s="4">
        <f t="shared" ca="1" si="60"/>
        <v>0.32970828044432421</v>
      </c>
      <c r="F1874" s="4">
        <f t="shared" ca="1" si="59"/>
        <v>2.0411242526782316</v>
      </c>
    </row>
    <row r="1875" spans="5:6" x14ac:dyDescent="0.25">
      <c r="E1875" s="4">
        <f t="shared" ca="1" si="60"/>
        <v>0.16367216078460733</v>
      </c>
      <c r="F1875" s="4">
        <f t="shared" ca="1" si="59"/>
        <v>1.8380071156306612</v>
      </c>
    </row>
    <row r="1876" spans="5:6" x14ac:dyDescent="0.25">
      <c r="E1876" s="4">
        <f t="shared" ca="1" si="60"/>
        <v>0.7236609771530701</v>
      </c>
      <c r="F1876" s="4">
        <f t="shared" ca="1" si="59"/>
        <v>2.5662069234349922</v>
      </c>
    </row>
    <row r="1877" spans="5:6" x14ac:dyDescent="0.25">
      <c r="E1877" s="4">
        <f t="shared" ca="1" si="60"/>
        <v>4.8227260643820213E-2</v>
      </c>
      <c r="F1877" s="4">
        <f t="shared" ca="1" si="59"/>
        <v>1.5947607104294494</v>
      </c>
    </row>
    <row r="1878" spans="5:6" x14ac:dyDescent="0.25">
      <c r="E1878" s="4">
        <f t="shared" ca="1" si="60"/>
        <v>0.67257738094342512</v>
      </c>
      <c r="F1878" s="4">
        <f t="shared" ca="1" si="59"/>
        <v>2.4721988904998042</v>
      </c>
    </row>
    <row r="1879" spans="5:6" x14ac:dyDescent="0.25">
      <c r="E1879" s="4">
        <f t="shared" ca="1" si="60"/>
        <v>6.8997952438067167E-2</v>
      </c>
      <c r="F1879" s="4">
        <f t="shared" ca="1" si="59"/>
        <v>1.6584476304567508</v>
      </c>
    </row>
    <row r="1880" spans="5:6" x14ac:dyDescent="0.25">
      <c r="E1880" s="4">
        <f t="shared" ca="1" si="60"/>
        <v>0.79920209268989539</v>
      </c>
      <c r="F1880" s="4">
        <f t="shared" ca="1" si="59"/>
        <v>2.7459385406832166</v>
      </c>
    </row>
    <row r="1881" spans="5:6" x14ac:dyDescent="0.25">
      <c r="E1881" s="4">
        <f t="shared" ca="1" si="60"/>
        <v>1.5002822468255572E-2</v>
      </c>
      <c r="F1881" s="4">
        <f t="shared" ca="1" si="59"/>
        <v>1.4116800745960942</v>
      </c>
    </row>
    <row r="1882" spans="5:6" x14ac:dyDescent="0.25">
      <c r="E1882" s="4">
        <f t="shared" ca="1" si="60"/>
        <v>0.84272287690636127</v>
      </c>
      <c r="F1882" s="4">
        <f t="shared" ca="1" si="59"/>
        <v>2.8880792052993112</v>
      </c>
    </row>
    <row r="1883" spans="5:6" x14ac:dyDescent="0.25">
      <c r="E1883" s="4">
        <f t="shared" ca="1" si="60"/>
        <v>0.35680705137715429</v>
      </c>
      <c r="F1883" s="4">
        <f t="shared" ca="1" si="59"/>
        <v>2.0709706299151387</v>
      </c>
    </row>
    <row r="1884" spans="5:6" x14ac:dyDescent="0.25">
      <c r="E1884" s="4">
        <f t="shared" ca="1" si="60"/>
        <v>7.8354023099789338E-2</v>
      </c>
      <c r="F1884" s="4">
        <f t="shared" ca="1" si="59"/>
        <v>1.6822503892332252</v>
      </c>
    </row>
    <row r="1885" spans="5:6" x14ac:dyDescent="0.25">
      <c r="E1885" s="4">
        <f t="shared" ca="1" si="60"/>
        <v>0.96236233932580761</v>
      </c>
      <c r="F1885" s="4">
        <f t="shared" ca="1" si="59"/>
        <v>3.853398337458064</v>
      </c>
    </row>
    <row r="1886" spans="5:6" x14ac:dyDescent="0.25">
      <c r="E1886" s="4">
        <f t="shared" ca="1" si="60"/>
        <v>0.35435996318533536</v>
      </c>
      <c r="F1886" s="4">
        <f t="shared" ca="1" si="59"/>
        <v>2.0682824850537416</v>
      </c>
    </row>
    <row r="1887" spans="5:6" x14ac:dyDescent="0.25">
      <c r="E1887" s="4">
        <f t="shared" ca="1" si="60"/>
        <v>0.75994388422158887</v>
      </c>
      <c r="F1887" s="4">
        <f t="shared" ca="1" si="59"/>
        <v>2.6447810652787984</v>
      </c>
    </row>
    <row r="1888" spans="5:6" x14ac:dyDescent="0.25">
      <c r="E1888" s="4">
        <f t="shared" ca="1" si="60"/>
        <v>0.60585458974431472</v>
      </c>
      <c r="F1888" s="4">
        <f t="shared" ca="1" si="59"/>
        <v>2.3690070245792483</v>
      </c>
    </row>
    <row r="1889" spans="5:6" x14ac:dyDescent="0.25">
      <c r="E1889" s="4">
        <f t="shared" ca="1" si="60"/>
        <v>0.42199432133589976</v>
      </c>
      <c r="F1889" s="4">
        <f t="shared" ca="1" si="59"/>
        <v>2.1428170409395513</v>
      </c>
    </row>
    <row r="1890" spans="5:6" x14ac:dyDescent="0.25">
      <c r="E1890" s="4">
        <f t="shared" ca="1" si="60"/>
        <v>0.51749383272560068</v>
      </c>
      <c r="F1890" s="4">
        <f t="shared" ca="1" si="59"/>
        <v>2.2533029777688158</v>
      </c>
    </row>
    <row r="1891" spans="5:6" x14ac:dyDescent="0.25">
      <c r="E1891" s="4">
        <f t="shared" ca="1" si="60"/>
        <v>6.9401297530454653E-2</v>
      </c>
      <c r="F1891" s="4">
        <f t="shared" ca="1" si="59"/>
        <v>1.6595237309632938</v>
      </c>
    </row>
    <row r="1892" spans="5:6" x14ac:dyDescent="0.25">
      <c r="E1892" s="4">
        <f t="shared" ca="1" si="60"/>
        <v>0.92195115930180793</v>
      </c>
      <c r="F1892" s="4">
        <f t="shared" ca="1" si="59"/>
        <v>3.3288278749834181</v>
      </c>
    </row>
    <row r="1893" spans="5:6" x14ac:dyDescent="0.25">
      <c r="E1893" s="4">
        <f t="shared" ca="1" si="60"/>
        <v>0.81915119971996708</v>
      </c>
      <c r="F1893" s="4">
        <f t="shared" ca="1" si="59"/>
        <v>2.8062263979460531</v>
      </c>
    </row>
    <row r="1894" spans="5:6" x14ac:dyDescent="0.25">
      <c r="E1894" s="4">
        <f t="shared" ca="1" si="60"/>
        <v>0.7645977602290096</v>
      </c>
      <c r="F1894" s="4">
        <f t="shared" ca="1" si="59"/>
        <v>2.6557795235901547</v>
      </c>
    </row>
    <row r="1895" spans="5:6" x14ac:dyDescent="0.25">
      <c r="E1895" s="4">
        <f t="shared" ca="1" si="60"/>
        <v>0.26574679748749142</v>
      </c>
      <c r="F1895" s="4">
        <f t="shared" ca="1" si="59"/>
        <v>1.9688783354809805</v>
      </c>
    </row>
    <row r="1896" spans="5:6" x14ac:dyDescent="0.25">
      <c r="E1896" s="4">
        <f t="shared" ca="1" si="60"/>
        <v>0.64483887247415983</v>
      </c>
      <c r="F1896" s="4">
        <f t="shared" ca="1" si="59"/>
        <v>2.4271081299811161</v>
      </c>
    </row>
    <row r="1897" spans="5:6" x14ac:dyDescent="0.25">
      <c r="E1897" s="4">
        <f t="shared" ca="1" si="60"/>
        <v>0.224075625161542</v>
      </c>
      <c r="F1897" s="4">
        <f t="shared" ca="1" si="59"/>
        <v>1.9188809226061825</v>
      </c>
    </row>
    <row r="1898" spans="5:6" x14ac:dyDescent="0.25">
      <c r="E1898" s="4">
        <f t="shared" ca="1" si="60"/>
        <v>0.10792224195797506</v>
      </c>
      <c r="F1898" s="4">
        <f t="shared" ca="1" si="59"/>
        <v>1.7456390450968493</v>
      </c>
    </row>
    <row r="1899" spans="5:6" x14ac:dyDescent="0.25">
      <c r="E1899" s="4">
        <f t="shared" ca="1" si="60"/>
        <v>0.89145970230753302</v>
      </c>
      <c r="F1899" s="4">
        <f t="shared" ca="1" si="59"/>
        <v>3.1145629576772857</v>
      </c>
    </row>
    <row r="1900" spans="5:6" x14ac:dyDescent="0.25">
      <c r="E1900" s="4">
        <f t="shared" ca="1" si="60"/>
        <v>0.97888654006652243</v>
      </c>
      <c r="F1900" s="4">
        <f t="shared" ca="1" si="59"/>
        <v>4.3261218709298888</v>
      </c>
    </row>
    <row r="1901" spans="5:6" x14ac:dyDescent="0.25">
      <c r="E1901" s="4">
        <f t="shared" ca="1" si="60"/>
        <v>0.76300322811670629</v>
      </c>
      <c r="F1901" s="4">
        <f t="shared" ca="1" si="59"/>
        <v>2.6519846361127</v>
      </c>
    </row>
    <row r="1902" spans="5:6" x14ac:dyDescent="0.25">
      <c r="E1902" s="4">
        <f t="shared" ca="1" si="60"/>
        <v>0.64983131502159575</v>
      </c>
      <c r="F1902" s="4">
        <f t="shared" ca="1" si="59"/>
        <v>2.4349688026519973</v>
      </c>
    </row>
    <row r="1903" spans="5:6" x14ac:dyDescent="0.25">
      <c r="E1903" s="4">
        <f t="shared" ca="1" si="60"/>
        <v>0.60919184231838386</v>
      </c>
      <c r="F1903" s="4">
        <f t="shared" ca="1" si="59"/>
        <v>2.3737741842027953</v>
      </c>
    </row>
    <row r="1904" spans="5:6" x14ac:dyDescent="0.25">
      <c r="E1904" s="4">
        <f t="shared" ca="1" si="60"/>
        <v>0.16638655726629847</v>
      </c>
      <c r="F1904" s="4">
        <f t="shared" ca="1" si="59"/>
        <v>1.841957713798561</v>
      </c>
    </row>
    <row r="1905" spans="5:6" x14ac:dyDescent="0.25">
      <c r="E1905" s="4">
        <f t="shared" ca="1" si="60"/>
        <v>0.99212110875990511</v>
      </c>
      <c r="F1905" s="4">
        <f t="shared" ca="1" si="59"/>
        <v>5.269073764220094</v>
      </c>
    </row>
    <row r="1906" spans="5:6" x14ac:dyDescent="0.25">
      <c r="E1906" s="4">
        <f t="shared" ca="1" si="60"/>
        <v>0.86364830552629956</v>
      </c>
      <c r="F1906" s="4">
        <f t="shared" ca="1" si="59"/>
        <v>2.9736021130751236</v>
      </c>
    </row>
    <row r="1907" spans="5:6" x14ac:dyDescent="0.25">
      <c r="E1907" s="4">
        <f t="shared" ca="1" si="60"/>
        <v>0.7652858698674837</v>
      </c>
      <c r="F1907" s="4">
        <f t="shared" ca="1" si="59"/>
        <v>2.6574258779969071</v>
      </c>
    </row>
    <row r="1908" spans="5:6" x14ac:dyDescent="0.25">
      <c r="E1908" s="4">
        <f t="shared" ca="1" si="60"/>
        <v>0.53090472025424651</v>
      </c>
      <c r="F1908" s="4">
        <f t="shared" ca="1" si="59"/>
        <v>2.2697835180993473</v>
      </c>
    </row>
    <row r="1909" spans="5:6" x14ac:dyDescent="0.25">
      <c r="E1909" s="4">
        <f t="shared" ca="1" si="60"/>
        <v>0.45194604134049954</v>
      </c>
      <c r="F1909" s="4">
        <f t="shared" ca="1" si="59"/>
        <v>2.1764695722159715</v>
      </c>
    </row>
    <row r="1910" spans="5:6" x14ac:dyDescent="0.25">
      <c r="E1910" s="4">
        <f t="shared" ca="1" si="60"/>
        <v>0.81978216833944573</v>
      </c>
      <c r="F1910" s="4">
        <f t="shared" ca="1" si="59"/>
        <v>2.8082547852931636</v>
      </c>
    </row>
    <row r="1911" spans="5:6" x14ac:dyDescent="0.25">
      <c r="E1911" s="4">
        <f t="shared" ca="1" si="60"/>
        <v>0.39900799959009081</v>
      </c>
      <c r="F1911" s="4">
        <f t="shared" ca="1" si="59"/>
        <v>2.1173533183062734</v>
      </c>
    </row>
    <row r="1912" spans="5:6" x14ac:dyDescent="0.25">
      <c r="E1912" s="4">
        <f t="shared" ca="1" si="60"/>
        <v>0.14071286705453279</v>
      </c>
      <c r="F1912" s="4">
        <f t="shared" ca="1" si="59"/>
        <v>1.8028946978393958</v>
      </c>
    </row>
    <row r="1913" spans="5:6" x14ac:dyDescent="0.25">
      <c r="E1913" s="4">
        <f t="shared" ca="1" si="60"/>
        <v>0.54512937601852851</v>
      </c>
      <c r="F1913" s="4">
        <f t="shared" ca="1" si="59"/>
        <v>2.287624892626678</v>
      </c>
    </row>
    <row r="1914" spans="5:6" x14ac:dyDescent="0.25">
      <c r="E1914" s="4">
        <f t="shared" ca="1" si="60"/>
        <v>0.55089968862740846</v>
      </c>
      <c r="F1914" s="4">
        <f t="shared" ca="1" si="59"/>
        <v>2.2949774473368318</v>
      </c>
    </row>
    <row r="1915" spans="5:6" x14ac:dyDescent="0.25">
      <c r="E1915" s="4">
        <f t="shared" ca="1" si="60"/>
        <v>1.3688878329817578E-2</v>
      </c>
      <c r="F1915" s="4">
        <f t="shared" ca="1" si="59"/>
        <v>1.3985201347796095</v>
      </c>
    </row>
    <row r="1916" spans="5:6" x14ac:dyDescent="0.25">
      <c r="E1916" s="4">
        <f t="shared" ca="1" si="60"/>
        <v>0.60917219786837562</v>
      </c>
      <c r="F1916" s="4">
        <f t="shared" ca="1" si="59"/>
        <v>2.3737460188764845</v>
      </c>
    </row>
    <row r="1917" spans="5:6" x14ac:dyDescent="0.25">
      <c r="E1917" s="4">
        <f t="shared" ca="1" si="60"/>
        <v>0.28642891249001057</v>
      </c>
      <c r="F1917" s="4">
        <f t="shared" ca="1" si="59"/>
        <v>1.9926656970636896</v>
      </c>
    </row>
    <row r="1918" spans="5:6" x14ac:dyDescent="0.25">
      <c r="E1918" s="4">
        <f t="shared" ca="1" si="60"/>
        <v>0.84981289517701275</v>
      </c>
      <c r="F1918" s="4">
        <f t="shared" ca="1" si="59"/>
        <v>2.9154973277013698</v>
      </c>
    </row>
    <row r="1919" spans="5:6" x14ac:dyDescent="0.25">
      <c r="E1919" s="4">
        <f t="shared" ca="1" si="60"/>
        <v>0.70702360646307705</v>
      </c>
      <c r="F1919" s="4">
        <f t="shared" ca="1" si="59"/>
        <v>2.5337625975637752</v>
      </c>
    </row>
    <row r="1920" spans="5:6" x14ac:dyDescent="0.25">
      <c r="E1920" s="4">
        <f t="shared" ca="1" si="60"/>
        <v>0.48504939323553065</v>
      </c>
      <c r="F1920" s="4">
        <f t="shared" ca="1" si="59"/>
        <v>2.214600148629299</v>
      </c>
    </row>
    <row r="1921" spans="5:6" x14ac:dyDescent="0.25">
      <c r="E1921" s="4">
        <f t="shared" ca="1" si="60"/>
        <v>0.6467001536303929</v>
      </c>
      <c r="F1921" s="4">
        <f t="shared" ca="1" si="59"/>
        <v>2.4300264770854119</v>
      </c>
    </row>
    <row r="1922" spans="5:6" x14ac:dyDescent="0.25">
      <c r="E1922" s="4">
        <f t="shared" ca="1" si="60"/>
        <v>0.38918165766512658</v>
      </c>
      <c r="F1922" s="4">
        <f t="shared" ca="1" si="59"/>
        <v>2.1065291567561806</v>
      </c>
    </row>
    <row r="1923" spans="5:6" x14ac:dyDescent="0.25">
      <c r="E1923" s="4">
        <f t="shared" ca="1" si="60"/>
        <v>0.36374658788928294</v>
      </c>
      <c r="F1923" s="4">
        <f t="shared" ref="F1923:F1986" ca="1" si="61">$C$3*((((1-E1923)^(-1/C$5))-1)^(1/$C$4))</f>
        <v>2.0785904141631004</v>
      </c>
    </row>
    <row r="1924" spans="5:6" x14ac:dyDescent="0.25">
      <c r="E1924" s="4">
        <f t="shared" ref="E1924:E1987" ca="1" si="62">RAND()</f>
        <v>0.73246390386496918</v>
      </c>
      <c r="F1924" s="4">
        <f t="shared" ca="1" si="61"/>
        <v>2.5842122143481387</v>
      </c>
    </row>
    <row r="1925" spans="5:6" x14ac:dyDescent="0.25">
      <c r="E1925" s="4">
        <f t="shared" ca="1" si="62"/>
        <v>0.76539392507306125</v>
      </c>
      <c r="F1925" s="4">
        <f t="shared" ca="1" si="61"/>
        <v>2.6576848882738324</v>
      </c>
    </row>
    <row r="1926" spans="5:6" x14ac:dyDescent="0.25">
      <c r="E1926" s="4">
        <f t="shared" ca="1" si="62"/>
        <v>0.63495086129218292</v>
      </c>
      <c r="F1926" s="4">
        <f t="shared" ca="1" si="61"/>
        <v>2.4118404256331183</v>
      </c>
    </row>
    <row r="1927" spans="5:6" x14ac:dyDescent="0.25">
      <c r="E1927" s="4">
        <f t="shared" ca="1" si="62"/>
        <v>0.32280992041993462</v>
      </c>
      <c r="F1927" s="4">
        <f t="shared" ca="1" si="61"/>
        <v>2.0334841608713359</v>
      </c>
    </row>
    <row r="1928" spans="5:6" x14ac:dyDescent="0.25">
      <c r="E1928" s="4">
        <f t="shared" ca="1" si="62"/>
        <v>0.70666754586931635</v>
      </c>
      <c r="F1928" s="4">
        <f t="shared" ca="1" si="61"/>
        <v>2.5330893252042115</v>
      </c>
    </row>
    <row r="1929" spans="5:6" x14ac:dyDescent="0.25">
      <c r="E1929" s="4">
        <f t="shared" ca="1" si="62"/>
        <v>0.89359752704625495</v>
      </c>
      <c r="F1929" s="4">
        <f t="shared" ca="1" si="61"/>
        <v>3.1271244193333501</v>
      </c>
    </row>
    <row r="1930" spans="5:6" x14ac:dyDescent="0.25">
      <c r="E1930" s="4">
        <f t="shared" ca="1" si="62"/>
        <v>0.19058066245972516</v>
      </c>
      <c r="F1930" s="4">
        <f t="shared" ca="1" si="61"/>
        <v>1.8756728255751973</v>
      </c>
    </row>
    <row r="1931" spans="5:6" x14ac:dyDescent="0.25">
      <c r="E1931" s="4">
        <f t="shared" ca="1" si="62"/>
        <v>0.29180487012297029</v>
      </c>
      <c r="F1931" s="4">
        <f t="shared" ca="1" si="61"/>
        <v>1.9987681020653929</v>
      </c>
    </row>
    <row r="1932" spans="5:6" x14ac:dyDescent="0.25">
      <c r="E1932" s="4">
        <f t="shared" ca="1" si="62"/>
        <v>0.93878405410018384</v>
      </c>
      <c r="F1932" s="4">
        <f t="shared" ca="1" si="61"/>
        <v>3.495377045772559</v>
      </c>
    </row>
    <row r="1933" spans="5:6" x14ac:dyDescent="0.25">
      <c r="E1933" s="4">
        <f t="shared" ca="1" si="62"/>
        <v>0.74345366684284353</v>
      </c>
      <c r="F1933" s="4">
        <f t="shared" ca="1" si="61"/>
        <v>2.6075946110221473</v>
      </c>
    </row>
    <row r="1934" spans="5:6" x14ac:dyDescent="0.25">
      <c r="E1934" s="4">
        <f t="shared" ca="1" si="62"/>
        <v>0.57284222017639508</v>
      </c>
      <c r="F1934" s="4">
        <f t="shared" ca="1" si="61"/>
        <v>2.3236089061246945</v>
      </c>
    </row>
    <row r="1935" spans="5:6" x14ac:dyDescent="0.25">
      <c r="E1935" s="4">
        <f t="shared" ca="1" si="62"/>
        <v>0.3939787157173319</v>
      </c>
      <c r="F1935" s="4">
        <f t="shared" ca="1" si="61"/>
        <v>2.1118099212275916</v>
      </c>
    </row>
    <row r="1936" spans="5:6" x14ac:dyDescent="0.25">
      <c r="E1936" s="4">
        <f t="shared" ca="1" si="62"/>
        <v>6.348302175745979E-2</v>
      </c>
      <c r="F1936" s="4">
        <f t="shared" ca="1" si="61"/>
        <v>1.64321637686456</v>
      </c>
    </row>
    <row r="1937" spans="5:6" x14ac:dyDescent="0.25">
      <c r="E1937" s="4">
        <f t="shared" ca="1" si="62"/>
        <v>0.18486435234352472</v>
      </c>
      <c r="F1937" s="4">
        <f t="shared" ca="1" si="61"/>
        <v>1.8679284826597333</v>
      </c>
    </row>
    <row r="1938" spans="5:6" x14ac:dyDescent="0.25">
      <c r="E1938" s="4">
        <f t="shared" ca="1" si="62"/>
        <v>0.77290690888958857</v>
      </c>
      <c r="F1938" s="4">
        <f t="shared" ca="1" si="61"/>
        <v>2.6760220112105282</v>
      </c>
    </row>
    <row r="1939" spans="5:6" x14ac:dyDescent="0.25">
      <c r="E1939" s="4">
        <f t="shared" ca="1" si="62"/>
        <v>0.78253542141609944</v>
      </c>
      <c r="F1939" s="4">
        <f t="shared" ca="1" si="61"/>
        <v>2.7005257585918643</v>
      </c>
    </row>
    <row r="1940" spans="5:6" x14ac:dyDescent="0.25">
      <c r="E1940" s="4">
        <f t="shared" ca="1" si="62"/>
        <v>0.38179358580320222</v>
      </c>
      <c r="F1940" s="4">
        <f t="shared" ca="1" si="61"/>
        <v>2.0984061428268501</v>
      </c>
    </row>
    <row r="1941" spans="5:6" x14ac:dyDescent="0.25">
      <c r="E1941" s="4">
        <f t="shared" ca="1" si="62"/>
        <v>0.36495618756440906</v>
      </c>
      <c r="F1941" s="4">
        <f t="shared" ca="1" si="61"/>
        <v>2.0799182732879262</v>
      </c>
    </row>
    <row r="1942" spans="5:6" x14ac:dyDescent="0.25">
      <c r="E1942" s="4">
        <f t="shared" ca="1" si="62"/>
        <v>0.87439087704380669</v>
      </c>
      <c r="F1942" s="4">
        <f t="shared" ca="1" si="61"/>
        <v>3.0236748055760687</v>
      </c>
    </row>
    <row r="1943" spans="5:6" x14ac:dyDescent="0.25">
      <c r="E1943" s="4">
        <f t="shared" ca="1" si="62"/>
        <v>0.22358253076302592</v>
      </c>
      <c r="F1943" s="4">
        <f t="shared" ca="1" si="61"/>
        <v>1.9182677536080881</v>
      </c>
    </row>
    <row r="1944" spans="5:6" x14ac:dyDescent="0.25">
      <c r="E1944" s="4">
        <f t="shared" ca="1" si="62"/>
        <v>0.45593514993600914</v>
      </c>
      <c r="F1944" s="4">
        <f t="shared" ca="1" si="61"/>
        <v>2.1810053107277878</v>
      </c>
    </row>
    <row r="1945" spans="5:6" x14ac:dyDescent="0.25">
      <c r="E1945" s="4">
        <f t="shared" ca="1" si="62"/>
        <v>0.67410661689223594</v>
      </c>
      <c r="F1945" s="4">
        <f t="shared" ca="1" si="61"/>
        <v>2.4747914473000341</v>
      </c>
    </row>
    <row r="1946" spans="5:6" x14ac:dyDescent="0.25">
      <c r="E1946" s="4">
        <f t="shared" ca="1" si="62"/>
        <v>0.70663624864106678</v>
      </c>
      <c r="F1946" s="4">
        <f t="shared" ca="1" si="61"/>
        <v>2.5330301857836761</v>
      </c>
    </row>
    <row r="1947" spans="5:6" x14ac:dyDescent="0.25">
      <c r="E1947" s="4">
        <f t="shared" ca="1" si="62"/>
        <v>0.45380362337796709</v>
      </c>
      <c r="F1947" s="4">
        <f t="shared" ca="1" si="61"/>
        <v>2.1785799066043721</v>
      </c>
    </row>
    <row r="1948" spans="5:6" x14ac:dyDescent="0.25">
      <c r="E1948" s="4">
        <f t="shared" ca="1" si="62"/>
        <v>0.1203291025695844</v>
      </c>
      <c r="F1948" s="4">
        <f t="shared" ca="1" si="61"/>
        <v>1.7685249874172757</v>
      </c>
    </row>
    <row r="1949" spans="5:6" x14ac:dyDescent="0.25">
      <c r="E1949" s="4">
        <f t="shared" ca="1" si="62"/>
        <v>0.45291862823036022</v>
      </c>
      <c r="F1949" s="4">
        <f t="shared" ca="1" si="61"/>
        <v>2.1775741091823075</v>
      </c>
    </row>
    <row r="1950" spans="5:6" x14ac:dyDescent="0.25">
      <c r="E1950" s="4">
        <f t="shared" ca="1" si="62"/>
        <v>0.67891302309204626</v>
      </c>
      <c r="F1950" s="4">
        <f t="shared" ca="1" si="61"/>
        <v>2.483018826951076</v>
      </c>
    </row>
    <row r="1951" spans="5:6" x14ac:dyDescent="0.25">
      <c r="E1951" s="4">
        <f t="shared" ca="1" si="62"/>
        <v>0.38897955934241757</v>
      </c>
      <c r="F1951" s="4">
        <f t="shared" ca="1" si="61"/>
        <v>2.1063068053098699</v>
      </c>
    </row>
    <row r="1952" spans="5:6" x14ac:dyDescent="0.25">
      <c r="E1952" s="4">
        <f t="shared" ca="1" si="62"/>
        <v>0.29318295695999663</v>
      </c>
      <c r="F1952" s="4">
        <f t="shared" ca="1" si="61"/>
        <v>2.0003277610617807</v>
      </c>
    </row>
    <row r="1953" spans="5:6" x14ac:dyDescent="0.25">
      <c r="E1953" s="4">
        <f t="shared" ca="1" si="62"/>
        <v>0.98634558362957936</v>
      </c>
      <c r="F1953" s="4">
        <f t="shared" ca="1" si="61"/>
        <v>4.7202746559525064</v>
      </c>
    </row>
    <row r="1954" spans="5:6" x14ac:dyDescent="0.25">
      <c r="E1954" s="4">
        <f t="shared" ca="1" si="62"/>
        <v>0.37581617243099552</v>
      </c>
      <c r="F1954" s="4">
        <f t="shared" ca="1" si="61"/>
        <v>2.0918404559462269</v>
      </c>
    </row>
    <row r="1955" spans="5:6" x14ac:dyDescent="0.25">
      <c r="E1955" s="4">
        <f t="shared" ca="1" si="62"/>
        <v>0.79483078242336325</v>
      </c>
      <c r="F1955" s="4">
        <f t="shared" ca="1" si="61"/>
        <v>2.7336305924989599</v>
      </c>
    </row>
    <row r="1956" spans="5:6" x14ac:dyDescent="0.25">
      <c r="E1956" s="4">
        <f t="shared" ca="1" si="62"/>
        <v>0.44141515017174537</v>
      </c>
      <c r="F1956" s="4">
        <f t="shared" ca="1" si="61"/>
        <v>2.1645615204883741</v>
      </c>
    </row>
    <row r="1957" spans="5:6" x14ac:dyDescent="0.25">
      <c r="E1957" s="4">
        <f t="shared" ca="1" si="62"/>
        <v>0.88288468920843233</v>
      </c>
      <c r="F1957" s="4">
        <f t="shared" ca="1" si="61"/>
        <v>3.0669553936724965</v>
      </c>
    </row>
    <row r="1958" spans="5:6" x14ac:dyDescent="0.25">
      <c r="E1958" s="4">
        <f t="shared" ca="1" si="62"/>
        <v>0.84927451738278081</v>
      </c>
      <c r="F1958" s="4">
        <f t="shared" ca="1" si="61"/>
        <v>2.9133632755328391</v>
      </c>
    </row>
    <row r="1959" spans="5:6" x14ac:dyDescent="0.25">
      <c r="E1959" s="4">
        <f t="shared" ca="1" si="62"/>
        <v>0.77440548098848228</v>
      </c>
      <c r="F1959" s="4">
        <f t="shared" ca="1" si="61"/>
        <v>2.6797594412906323</v>
      </c>
    </row>
    <row r="1960" spans="5:6" x14ac:dyDescent="0.25">
      <c r="E1960" s="4">
        <f t="shared" ca="1" si="62"/>
        <v>0.81078787756024506</v>
      </c>
      <c r="F1960" s="4">
        <f t="shared" ca="1" si="61"/>
        <v>2.7800772359688759</v>
      </c>
    </row>
    <row r="1961" spans="5:6" x14ac:dyDescent="0.25">
      <c r="E1961" s="4">
        <f t="shared" ca="1" si="62"/>
        <v>0.76856764621885831</v>
      </c>
      <c r="F1961" s="4">
        <f t="shared" ca="1" si="61"/>
        <v>2.6653512310406344</v>
      </c>
    </row>
    <row r="1962" spans="5:6" x14ac:dyDescent="0.25">
      <c r="E1962" s="4">
        <f t="shared" ca="1" si="62"/>
        <v>0.2145569890326342</v>
      </c>
      <c r="F1962" s="4">
        <f t="shared" ca="1" si="61"/>
        <v>1.906935156791788</v>
      </c>
    </row>
    <row r="1963" spans="5:6" x14ac:dyDescent="0.25">
      <c r="E1963" s="4">
        <f t="shared" ca="1" si="62"/>
        <v>0.36273466785526998</v>
      </c>
      <c r="F1963" s="4">
        <f t="shared" ca="1" si="61"/>
        <v>2.0774795150262997</v>
      </c>
    </row>
    <row r="1964" spans="5:6" x14ac:dyDescent="0.25">
      <c r="E1964" s="4">
        <f t="shared" ca="1" si="62"/>
        <v>0.10236004732020709</v>
      </c>
      <c r="F1964" s="4">
        <f t="shared" ca="1" si="61"/>
        <v>1.7347783365803076</v>
      </c>
    </row>
    <row r="1965" spans="5:6" x14ac:dyDescent="0.25">
      <c r="E1965" s="4">
        <f t="shared" ca="1" si="62"/>
        <v>0.39455579076412595</v>
      </c>
      <c r="F1965" s="4">
        <f t="shared" ca="1" si="61"/>
        <v>2.1124455997028897</v>
      </c>
    </row>
    <row r="1966" spans="5:6" x14ac:dyDescent="0.25">
      <c r="E1966" s="4">
        <f t="shared" ca="1" si="62"/>
        <v>0.23346159416843337</v>
      </c>
      <c r="F1966" s="4">
        <f t="shared" ca="1" si="61"/>
        <v>1.9304433649342119</v>
      </c>
    </row>
    <row r="1967" spans="5:6" x14ac:dyDescent="0.25">
      <c r="E1967" s="4">
        <f t="shared" ca="1" si="62"/>
        <v>0.44151003041640979</v>
      </c>
      <c r="F1967" s="4">
        <f t="shared" ca="1" si="61"/>
        <v>2.1646684070346502</v>
      </c>
    </row>
    <row r="1968" spans="5:6" x14ac:dyDescent="0.25">
      <c r="E1968" s="4">
        <f t="shared" ca="1" si="62"/>
        <v>0.54852668607065946</v>
      </c>
      <c r="F1968" s="4">
        <f t="shared" ca="1" si="61"/>
        <v>2.291945362821767</v>
      </c>
    </row>
    <row r="1969" spans="5:6" x14ac:dyDescent="0.25">
      <c r="E1969" s="4">
        <f t="shared" ca="1" si="62"/>
        <v>0.4170470846701636</v>
      </c>
      <c r="F1969" s="4">
        <f t="shared" ca="1" si="61"/>
        <v>2.1373153686685455</v>
      </c>
    </row>
    <row r="1970" spans="5:6" x14ac:dyDescent="0.25">
      <c r="E1970" s="4">
        <f t="shared" ca="1" si="62"/>
        <v>7.8379369093017015E-2</v>
      </c>
      <c r="F1970" s="4">
        <f t="shared" ca="1" si="61"/>
        <v>1.6823118329767646</v>
      </c>
    </row>
    <row r="1971" spans="5:6" x14ac:dyDescent="0.25">
      <c r="E1971" s="4">
        <f t="shared" ca="1" si="62"/>
        <v>0.84269622891121243</v>
      </c>
      <c r="F1971" s="4">
        <f t="shared" ca="1" si="61"/>
        <v>2.8879788654463616</v>
      </c>
    </row>
    <row r="1972" spans="5:6" x14ac:dyDescent="0.25">
      <c r="E1972" s="4">
        <f t="shared" ca="1" si="62"/>
        <v>0.9963185096606858</v>
      </c>
      <c r="F1972" s="4">
        <f t="shared" ca="1" si="61"/>
        <v>6.1351427760311159</v>
      </c>
    </row>
    <row r="1973" spans="5:6" x14ac:dyDescent="0.25">
      <c r="E1973" s="4">
        <f t="shared" ca="1" si="62"/>
        <v>0.87923358137458107</v>
      </c>
      <c r="F1973" s="4">
        <f t="shared" ca="1" si="61"/>
        <v>3.0479139095449845</v>
      </c>
    </row>
    <row r="1974" spans="5:6" x14ac:dyDescent="0.25">
      <c r="E1974" s="4">
        <f t="shared" ca="1" si="62"/>
        <v>0.66063392254464992</v>
      </c>
      <c r="F1974" s="4">
        <f t="shared" ca="1" si="61"/>
        <v>2.4523492861919043</v>
      </c>
    </row>
    <row r="1975" spans="5:6" x14ac:dyDescent="0.25">
      <c r="E1975" s="4">
        <f t="shared" ca="1" si="62"/>
        <v>0.60755253590633707</v>
      </c>
      <c r="F1975" s="4">
        <f t="shared" ca="1" si="61"/>
        <v>2.371428068341646</v>
      </c>
    </row>
    <row r="1976" spans="5:6" x14ac:dyDescent="0.25">
      <c r="E1976" s="4">
        <f t="shared" ca="1" si="62"/>
        <v>0.48721339778547734</v>
      </c>
      <c r="F1976" s="4">
        <f t="shared" ca="1" si="61"/>
        <v>2.217136087800109</v>
      </c>
    </row>
    <row r="1977" spans="5:6" x14ac:dyDescent="0.25">
      <c r="E1977" s="4">
        <f t="shared" ca="1" si="62"/>
        <v>0.63505902190480956</v>
      </c>
      <c r="F1977" s="4">
        <f t="shared" ca="1" si="61"/>
        <v>2.4120053433775417</v>
      </c>
    </row>
    <row r="1978" spans="5:6" x14ac:dyDescent="0.25">
      <c r="E1978" s="4">
        <f t="shared" ca="1" si="62"/>
        <v>0.67716186768958098</v>
      </c>
      <c r="F1978" s="4">
        <f t="shared" ca="1" si="61"/>
        <v>2.4800072497621755</v>
      </c>
    </row>
    <row r="1979" spans="5:6" x14ac:dyDescent="0.25">
      <c r="E1979" s="4">
        <f t="shared" ca="1" si="62"/>
        <v>0.26926340538272142</v>
      </c>
      <c r="F1979" s="4">
        <f t="shared" ca="1" si="61"/>
        <v>1.9729617031991069</v>
      </c>
    </row>
    <row r="1980" spans="5:6" x14ac:dyDescent="0.25">
      <c r="E1980" s="4">
        <f t="shared" ca="1" si="62"/>
        <v>0.55491801939313479</v>
      </c>
      <c r="F1980" s="4">
        <f t="shared" ca="1" si="61"/>
        <v>2.3001392270403356</v>
      </c>
    </row>
    <row r="1981" spans="5:6" x14ac:dyDescent="0.25">
      <c r="E1981" s="4">
        <f t="shared" ca="1" si="62"/>
        <v>0.39389061145608339</v>
      </c>
      <c r="F1981" s="4">
        <f t="shared" ca="1" si="61"/>
        <v>2.1117128780728547</v>
      </c>
    </row>
    <row r="1982" spans="5:6" x14ac:dyDescent="0.25">
      <c r="E1982" s="4">
        <f t="shared" ca="1" si="62"/>
        <v>0.43843048894706627</v>
      </c>
      <c r="F1982" s="4">
        <f t="shared" ca="1" si="61"/>
        <v>2.1612026847707297</v>
      </c>
    </row>
    <row r="1983" spans="5:6" x14ac:dyDescent="0.25">
      <c r="E1983" s="4">
        <f t="shared" ca="1" si="62"/>
        <v>0.54577486366988592</v>
      </c>
      <c r="F1983" s="4">
        <f t="shared" ca="1" si="61"/>
        <v>2.2884439536597374</v>
      </c>
    </row>
    <row r="1984" spans="5:6" x14ac:dyDescent="0.25">
      <c r="E1984" s="4">
        <f t="shared" ca="1" si="62"/>
        <v>0.69242682316398474</v>
      </c>
      <c r="F1984" s="4">
        <f t="shared" ca="1" si="61"/>
        <v>2.5068265898841755</v>
      </c>
    </row>
    <row r="1985" spans="5:6" x14ac:dyDescent="0.25">
      <c r="E1985" s="4">
        <f t="shared" ca="1" si="62"/>
        <v>0.58704198854237777</v>
      </c>
      <c r="F1985" s="4">
        <f t="shared" ca="1" si="61"/>
        <v>2.3427646301700564</v>
      </c>
    </row>
    <row r="1986" spans="5:6" x14ac:dyDescent="0.25">
      <c r="E1986" s="4">
        <f t="shared" ca="1" si="62"/>
        <v>1.6320461296662647E-2</v>
      </c>
      <c r="F1986" s="4">
        <f t="shared" ca="1" si="61"/>
        <v>1.423900565354203</v>
      </c>
    </row>
    <row r="1987" spans="5:6" x14ac:dyDescent="0.25">
      <c r="E1987" s="4">
        <f t="shared" ca="1" si="62"/>
        <v>0.91999884207242721</v>
      </c>
      <c r="F1987" s="4">
        <f t="shared" ref="F1987:F2050" ca="1" si="63">$C$3*((((1-E1987)^(-1/C$5))-1)^(1/$C$4))</f>
        <v>3.312316982424063</v>
      </c>
    </row>
    <row r="1988" spans="5:6" x14ac:dyDescent="0.25">
      <c r="E1988" s="4">
        <f t="shared" ref="E1988:E2051" ca="1" si="64">RAND()</f>
        <v>0.60178801328562026</v>
      </c>
      <c r="F1988" s="4">
        <f t="shared" ca="1" si="63"/>
        <v>2.3632452045964309</v>
      </c>
    </row>
    <row r="1989" spans="5:6" x14ac:dyDescent="0.25">
      <c r="E1989" s="4">
        <f t="shared" ca="1" si="64"/>
        <v>0.3454146790046484</v>
      </c>
      <c r="F1989" s="4">
        <f t="shared" ca="1" si="63"/>
        <v>2.0584472345128839</v>
      </c>
    </row>
    <row r="1990" spans="5:6" x14ac:dyDescent="0.25">
      <c r="E1990" s="4">
        <f t="shared" ca="1" si="64"/>
        <v>0.70738574728305625</v>
      </c>
      <c r="F1990" s="4">
        <f t="shared" ca="1" si="63"/>
        <v>2.5344482328665405</v>
      </c>
    </row>
    <row r="1991" spans="5:6" x14ac:dyDescent="0.25">
      <c r="E1991" s="4">
        <f t="shared" ca="1" si="64"/>
        <v>0.46347265133198112</v>
      </c>
      <c r="F1991" s="4">
        <f t="shared" ca="1" si="63"/>
        <v>2.1896165323694379</v>
      </c>
    </row>
    <row r="1992" spans="5:6" x14ac:dyDescent="0.25">
      <c r="E1992" s="4">
        <f t="shared" ca="1" si="64"/>
        <v>0.63870541567812178</v>
      </c>
      <c r="F1992" s="4">
        <f t="shared" ca="1" si="63"/>
        <v>2.4175918161831413</v>
      </c>
    </row>
    <row r="1993" spans="5:6" x14ac:dyDescent="0.25">
      <c r="E1993" s="4">
        <f t="shared" ca="1" si="64"/>
        <v>0.1966607302829888</v>
      </c>
      <c r="F1993" s="4">
        <f t="shared" ca="1" si="63"/>
        <v>1.8837779322435382</v>
      </c>
    </row>
    <row r="1994" spans="5:6" x14ac:dyDescent="0.25">
      <c r="E1994" s="4">
        <f t="shared" ca="1" si="64"/>
        <v>0.49747076239728549</v>
      </c>
      <c r="F1994" s="4">
        <f t="shared" ca="1" si="63"/>
        <v>2.2292397480518655</v>
      </c>
    </row>
    <row r="1995" spans="5:6" x14ac:dyDescent="0.25">
      <c r="E1995" s="4">
        <f t="shared" ca="1" si="64"/>
        <v>0.4372318048354118</v>
      </c>
      <c r="F1995" s="4">
        <f t="shared" ca="1" si="63"/>
        <v>2.1598556038640799</v>
      </c>
    </row>
    <row r="1996" spans="5:6" x14ac:dyDescent="0.25">
      <c r="E1996" s="4">
        <f t="shared" ca="1" si="64"/>
        <v>0.97878123365143455</v>
      </c>
      <c r="F1996" s="4">
        <f t="shared" ca="1" si="63"/>
        <v>4.3218173798283743</v>
      </c>
    </row>
    <row r="1997" spans="5:6" x14ac:dyDescent="0.25">
      <c r="E1997" s="4">
        <f t="shared" ca="1" si="64"/>
        <v>0.70701114178193281</v>
      </c>
      <c r="F1997" s="4">
        <f t="shared" ca="1" si="63"/>
        <v>2.5337390139460583</v>
      </c>
    </row>
    <row r="1998" spans="5:6" x14ac:dyDescent="0.25">
      <c r="E1998" s="4">
        <f t="shared" ca="1" si="64"/>
        <v>0.8072491734705477</v>
      </c>
      <c r="F1998" s="4">
        <f t="shared" ca="1" si="63"/>
        <v>2.7694050473128824</v>
      </c>
    </row>
    <row r="1999" spans="5:6" x14ac:dyDescent="0.25">
      <c r="E1999" s="4">
        <f t="shared" ca="1" si="64"/>
        <v>7.1732824344943769E-2</v>
      </c>
      <c r="F1999" s="4">
        <f t="shared" ca="1" si="63"/>
        <v>1.6656506201351786</v>
      </c>
    </row>
    <row r="2000" spans="5:6" x14ac:dyDescent="0.25">
      <c r="E2000" s="4">
        <f t="shared" ca="1" si="64"/>
        <v>0.13968442261567082</v>
      </c>
      <c r="F2000" s="4">
        <f t="shared" ca="1" si="63"/>
        <v>1.8012413088390966</v>
      </c>
    </row>
    <row r="2001" spans="5:6" x14ac:dyDescent="0.25">
      <c r="E2001" s="4">
        <f t="shared" ca="1" si="64"/>
        <v>0.94109617679894553</v>
      </c>
      <c r="F2001" s="4">
        <f t="shared" ca="1" si="63"/>
        <v>3.5224947250130603</v>
      </c>
    </row>
    <row r="2002" spans="5:6" x14ac:dyDescent="0.25">
      <c r="E2002" s="4">
        <f t="shared" ca="1" si="64"/>
        <v>0.29034393893609334</v>
      </c>
      <c r="F2002" s="4">
        <f t="shared" ca="1" si="63"/>
        <v>1.9971126559374224</v>
      </c>
    </row>
    <row r="2003" spans="5:6" x14ac:dyDescent="0.25">
      <c r="E2003" s="4">
        <f t="shared" ca="1" si="64"/>
        <v>0.10617394447479578</v>
      </c>
      <c r="F2003" s="4">
        <f t="shared" ca="1" si="63"/>
        <v>1.7422689526190243</v>
      </c>
    </row>
    <row r="2004" spans="5:6" x14ac:dyDescent="0.25">
      <c r="E2004" s="4">
        <f t="shared" ca="1" si="64"/>
        <v>0.58329668817314495</v>
      </c>
      <c r="F2004" s="4">
        <f t="shared" ca="1" si="63"/>
        <v>2.3376605467875136</v>
      </c>
    </row>
    <row r="2005" spans="5:6" x14ac:dyDescent="0.25">
      <c r="E2005" s="4">
        <f t="shared" ca="1" si="64"/>
        <v>0.94007380287229003</v>
      </c>
      <c r="F2005" s="4">
        <f t="shared" ca="1" si="63"/>
        <v>3.5103499158576374</v>
      </c>
    </row>
    <row r="2006" spans="5:6" x14ac:dyDescent="0.25">
      <c r="E2006" s="4">
        <f t="shared" ca="1" si="64"/>
        <v>0.94990446166826592</v>
      </c>
      <c r="F2006" s="4">
        <f t="shared" ca="1" si="63"/>
        <v>3.6388240812844441</v>
      </c>
    </row>
    <row r="2007" spans="5:6" x14ac:dyDescent="0.25">
      <c r="E2007" s="4">
        <f t="shared" ca="1" si="64"/>
        <v>4.0553882234819705E-2</v>
      </c>
      <c r="F2007" s="4">
        <f t="shared" ca="1" si="63"/>
        <v>1.565461725231065</v>
      </c>
    </row>
    <row r="2008" spans="5:6" x14ac:dyDescent="0.25">
      <c r="E2008" s="4">
        <f t="shared" ca="1" si="64"/>
        <v>0.29561785551934261</v>
      </c>
      <c r="F2008" s="4">
        <f t="shared" ca="1" si="63"/>
        <v>2.0030790640324398</v>
      </c>
    </row>
    <row r="2009" spans="5:6" x14ac:dyDescent="0.25">
      <c r="E2009" s="4">
        <f t="shared" ca="1" si="64"/>
        <v>0.31849404552766225</v>
      </c>
      <c r="F2009" s="4">
        <f t="shared" ca="1" si="63"/>
        <v>2.0286916300802682</v>
      </c>
    </row>
    <row r="2010" spans="5:6" x14ac:dyDescent="0.25">
      <c r="E2010" s="4">
        <f t="shared" ca="1" si="64"/>
        <v>0.15002073454738729</v>
      </c>
      <c r="F2010" s="4">
        <f t="shared" ca="1" si="63"/>
        <v>1.8175239575606992</v>
      </c>
    </row>
    <row r="2011" spans="5:6" x14ac:dyDescent="0.25">
      <c r="E2011" s="4">
        <f t="shared" ca="1" si="64"/>
        <v>0.89193967217534331</v>
      </c>
      <c r="F2011" s="4">
        <f t="shared" ca="1" si="63"/>
        <v>3.117357629246523</v>
      </c>
    </row>
    <row r="2012" spans="5:6" x14ac:dyDescent="0.25">
      <c r="E2012" s="4">
        <f t="shared" ca="1" si="64"/>
        <v>0.84321316751247932</v>
      </c>
      <c r="F2012" s="4">
        <f t="shared" ca="1" si="63"/>
        <v>2.8899288464638797</v>
      </c>
    </row>
    <row r="2013" spans="5:6" x14ac:dyDescent="0.25">
      <c r="E2013" s="4">
        <f t="shared" ca="1" si="64"/>
        <v>0.62251905683899766</v>
      </c>
      <c r="F2013" s="4">
        <f t="shared" ca="1" si="63"/>
        <v>2.3931769671522107</v>
      </c>
    </row>
    <row r="2014" spans="5:6" x14ac:dyDescent="0.25">
      <c r="E2014" s="4">
        <f t="shared" ca="1" si="64"/>
        <v>0.24997704511674801</v>
      </c>
      <c r="F2014" s="4">
        <f t="shared" ca="1" si="63"/>
        <v>1.9503361568514377</v>
      </c>
    </row>
    <row r="2015" spans="5:6" x14ac:dyDescent="0.25">
      <c r="E2015" s="4">
        <f t="shared" ca="1" si="64"/>
        <v>0.62671508427417588</v>
      </c>
      <c r="F2015" s="4">
        <f t="shared" ca="1" si="63"/>
        <v>2.3994128881854873</v>
      </c>
    </row>
    <row r="2016" spans="5:6" x14ac:dyDescent="0.25">
      <c r="E2016" s="4">
        <f t="shared" ca="1" si="64"/>
        <v>6.906913068995435E-2</v>
      </c>
      <c r="F2016" s="4">
        <f t="shared" ca="1" si="63"/>
        <v>1.6586378850284444</v>
      </c>
    </row>
    <row r="2017" spans="5:6" x14ac:dyDescent="0.25">
      <c r="E2017" s="4">
        <f t="shared" ca="1" si="64"/>
        <v>0.97066465566367599</v>
      </c>
      <c r="F2017" s="4">
        <f t="shared" ca="1" si="63"/>
        <v>4.0505534535841345</v>
      </c>
    </row>
    <row r="2018" spans="5:6" x14ac:dyDescent="0.25">
      <c r="E2018" s="4">
        <f t="shared" ca="1" si="64"/>
        <v>0.99054739398261049</v>
      </c>
      <c r="F2018" s="4">
        <f t="shared" ca="1" si="63"/>
        <v>5.0806093555479297</v>
      </c>
    </row>
    <row r="2019" spans="5:6" x14ac:dyDescent="0.25">
      <c r="E2019" s="4">
        <f t="shared" ca="1" si="64"/>
        <v>0.17964598259579811</v>
      </c>
      <c r="F2019" s="4">
        <f t="shared" ca="1" si="63"/>
        <v>1.8607458987038272</v>
      </c>
    </row>
    <row r="2020" spans="5:6" x14ac:dyDescent="0.25">
      <c r="E2020" s="4">
        <f t="shared" ca="1" si="64"/>
        <v>0.2968669740849903</v>
      </c>
      <c r="F2020" s="4">
        <f t="shared" ca="1" si="63"/>
        <v>2.0044883748833042</v>
      </c>
    </row>
    <row r="2021" spans="5:6" x14ac:dyDescent="0.25">
      <c r="E2021" s="4">
        <f t="shared" ca="1" si="64"/>
        <v>4.0184316389566543E-3</v>
      </c>
      <c r="F2021" s="4">
        <f t="shared" ca="1" si="63"/>
        <v>1.2353813664520643</v>
      </c>
    </row>
    <row r="2022" spans="5:6" x14ac:dyDescent="0.25">
      <c r="E2022" s="4">
        <f t="shared" ca="1" si="64"/>
        <v>0.33004391986075843</v>
      </c>
      <c r="F2022" s="4">
        <f t="shared" ca="1" si="63"/>
        <v>2.0414954093357176</v>
      </c>
    </row>
    <row r="2023" spans="5:6" x14ac:dyDescent="0.25">
      <c r="E2023" s="4">
        <f t="shared" ca="1" si="64"/>
        <v>0.13602682689742984</v>
      </c>
      <c r="F2023" s="4">
        <f t="shared" ca="1" si="63"/>
        <v>1.7952972541303323</v>
      </c>
    </row>
    <row r="2024" spans="5:6" x14ac:dyDescent="0.25">
      <c r="E2024" s="4">
        <f t="shared" ca="1" si="64"/>
        <v>0.18194572120734365</v>
      </c>
      <c r="F2024" s="4">
        <f t="shared" ca="1" si="63"/>
        <v>1.8639250316630471</v>
      </c>
    </row>
    <row r="2025" spans="5:6" x14ac:dyDescent="0.25">
      <c r="E2025" s="4">
        <f t="shared" ca="1" si="64"/>
        <v>0.53243334245076734</v>
      </c>
      <c r="F2025" s="4">
        <f t="shared" ca="1" si="63"/>
        <v>2.2716823144429252</v>
      </c>
    </row>
    <row r="2026" spans="5:6" x14ac:dyDescent="0.25">
      <c r="E2026" s="4">
        <f t="shared" ca="1" si="64"/>
        <v>0.18311094409490314</v>
      </c>
      <c r="F2026" s="4">
        <f t="shared" ca="1" si="63"/>
        <v>1.8655274818386776</v>
      </c>
    </row>
    <row r="2027" spans="5:6" x14ac:dyDescent="0.25">
      <c r="E2027" s="4">
        <f t="shared" ca="1" si="64"/>
        <v>0.34296347398993376</v>
      </c>
      <c r="F2027" s="4">
        <f t="shared" ca="1" si="63"/>
        <v>2.055749001944883</v>
      </c>
    </row>
    <row r="2028" spans="5:6" x14ac:dyDescent="0.25">
      <c r="E2028" s="4">
        <f t="shared" ca="1" si="64"/>
        <v>0.6934216625794285</v>
      </c>
      <c r="F2028" s="4">
        <f t="shared" ca="1" si="63"/>
        <v>2.5086206249976644</v>
      </c>
    </row>
    <row r="2029" spans="5:6" x14ac:dyDescent="0.25">
      <c r="E2029" s="4">
        <f t="shared" ca="1" si="64"/>
        <v>2.8309989020641746E-2</v>
      </c>
      <c r="F2029" s="4">
        <f t="shared" ca="1" si="63"/>
        <v>1.5073089633996706</v>
      </c>
    </row>
    <row r="2030" spans="5:6" x14ac:dyDescent="0.25">
      <c r="E2030" s="4">
        <f t="shared" ca="1" si="64"/>
        <v>0.97812098743145603</v>
      </c>
      <c r="F2030" s="4">
        <f t="shared" ca="1" si="63"/>
        <v>4.2954004454454431</v>
      </c>
    </row>
    <row r="2031" spans="5:6" x14ac:dyDescent="0.25">
      <c r="E2031" s="4">
        <f t="shared" ca="1" si="64"/>
        <v>0.25056906935271261</v>
      </c>
      <c r="F2031" s="4">
        <f t="shared" ca="1" si="63"/>
        <v>1.9510396662691256</v>
      </c>
    </row>
    <row r="2032" spans="5:6" x14ac:dyDescent="0.25">
      <c r="E2032" s="4">
        <f t="shared" ca="1" si="64"/>
        <v>0.76179571418043956</v>
      </c>
      <c r="F2032" s="4">
        <f t="shared" ca="1" si="63"/>
        <v>2.6491293497636583</v>
      </c>
    </row>
    <row r="2033" spans="5:6" x14ac:dyDescent="0.25">
      <c r="E2033" s="4">
        <f t="shared" ca="1" si="64"/>
        <v>0.27888419472901094</v>
      </c>
      <c r="F2033" s="4">
        <f t="shared" ca="1" si="63"/>
        <v>1.9840489934057679</v>
      </c>
    </row>
    <row r="2034" spans="5:6" x14ac:dyDescent="0.25">
      <c r="E2034" s="4">
        <f t="shared" ca="1" si="64"/>
        <v>0.79157535713309846</v>
      </c>
      <c r="F2034" s="4">
        <f t="shared" ca="1" si="63"/>
        <v>2.7246540417637739</v>
      </c>
    </row>
    <row r="2035" spans="5:6" x14ac:dyDescent="0.25">
      <c r="E2035" s="4">
        <f t="shared" ca="1" si="64"/>
        <v>0.34593361881191176</v>
      </c>
      <c r="F2035" s="4">
        <f t="shared" ca="1" si="63"/>
        <v>2.059018272464344</v>
      </c>
    </row>
    <row r="2036" spans="5:6" x14ac:dyDescent="0.25">
      <c r="E2036" s="4">
        <f t="shared" ca="1" si="64"/>
        <v>0.72188824906942139</v>
      </c>
      <c r="F2036" s="4">
        <f t="shared" ca="1" si="63"/>
        <v>2.5626542035839175</v>
      </c>
    </row>
    <row r="2037" spans="5:6" x14ac:dyDescent="0.25">
      <c r="E2037" s="4">
        <f t="shared" ca="1" si="64"/>
        <v>2.2218874765664975E-2</v>
      </c>
      <c r="F2037" s="4">
        <f t="shared" ca="1" si="63"/>
        <v>1.4698455255481744</v>
      </c>
    </row>
    <row r="2038" spans="5:6" x14ac:dyDescent="0.25">
      <c r="E2038" s="4">
        <f t="shared" ca="1" si="64"/>
        <v>0.95717851448565605</v>
      </c>
      <c r="F2038" s="4">
        <f t="shared" ca="1" si="63"/>
        <v>3.7550691674656957</v>
      </c>
    </row>
    <row r="2039" spans="5:6" x14ac:dyDescent="0.25">
      <c r="E2039" s="4">
        <f t="shared" ca="1" si="64"/>
        <v>0.17359817982369607</v>
      </c>
      <c r="F2039" s="4">
        <f t="shared" ca="1" si="63"/>
        <v>1.8522768227868682</v>
      </c>
    </row>
    <row r="2040" spans="5:6" x14ac:dyDescent="0.25">
      <c r="E2040" s="4">
        <f t="shared" ca="1" si="64"/>
        <v>1.3270529278113452E-2</v>
      </c>
      <c r="F2040" s="4">
        <f t="shared" ca="1" si="63"/>
        <v>1.3940972599825276</v>
      </c>
    </row>
    <row r="2041" spans="5:6" x14ac:dyDescent="0.25">
      <c r="E2041" s="4">
        <f t="shared" ca="1" si="64"/>
        <v>0.61414998685871902</v>
      </c>
      <c r="F2041" s="4">
        <f t="shared" ca="1" si="63"/>
        <v>2.3809230500577878</v>
      </c>
    </row>
    <row r="2042" spans="5:6" x14ac:dyDescent="0.25">
      <c r="E2042" s="4">
        <f t="shared" ca="1" si="64"/>
        <v>0.72460919429012727</v>
      </c>
      <c r="F2042" s="4">
        <f t="shared" ca="1" si="63"/>
        <v>2.5681170876403865</v>
      </c>
    </row>
    <row r="2043" spans="5:6" x14ac:dyDescent="0.25">
      <c r="E2043" s="4">
        <f t="shared" ca="1" si="64"/>
        <v>0.87671537919675324</v>
      </c>
      <c r="F2043" s="4">
        <f t="shared" ca="1" si="63"/>
        <v>3.0351702638919891</v>
      </c>
    </row>
    <row r="2044" spans="5:6" x14ac:dyDescent="0.25">
      <c r="E2044" s="4">
        <f t="shared" ca="1" si="64"/>
        <v>0.35985725275546332</v>
      </c>
      <c r="F2044" s="4">
        <f t="shared" ca="1" si="63"/>
        <v>2.0743203146566516</v>
      </c>
    </row>
    <row r="2045" spans="5:6" x14ac:dyDescent="0.25">
      <c r="E2045" s="4">
        <f t="shared" ca="1" si="64"/>
        <v>0.5148042105527515</v>
      </c>
      <c r="F2045" s="4">
        <f t="shared" ca="1" si="63"/>
        <v>2.2500344674078052</v>
      </c>
    </row>
    <row r="2046" spans="5:6" x14ac:dyDescent="0.25">
      <c r="E2046" s="4">
        <f t="shared" ca="1" si="64"/>
        <v>1.8778028665010327E-2</v>
      </c>
      <c r="F2046" s="4">
        <f t="shared" ca="1" si="63"/>
        <v>1.4445575755071154</v>
      </c>
    </row>
    <row r="2047" spans="5:6" x14ac:dyDescent="0.25">
      <c r="E2047" s="4">
        <f t="shared" ca="1" si="64"/>
        <v>0.72700483393208559</v>
      </c>
      <c r="F2047" s="4">
        <f t="shared" ca="1" si="63"/>
        <v>2.572974070441342</v>
      </c>
    </row>
    <row r="2048" spans="5:6" x14ac:dyDescent="0.25">
      <c r="E2048" s="4">
        <f t="shared" ca="1" si="64"/>
        <v>0.30610319411803344</v>
      </c>
      <c r="F2048" s="4">
        <f t="shared" ca="1" si="63"/>
        <v>2.0148675339852256</v>
      </c>
    </row>
    <row r="2049" spans="5:6" x14ac:dyDescent="0.25">
      <c r="E2049" s="4">
        <f t="shared" ca="1" si="64"/>
        <v>0.75745648204696936</v>
      </c>
      <c r="F2049" s="4">
        <f t="shared" ca="1" si="63"/>
        <v>2.6389975718670633</v>
      </c>
    </row>
    <row r="2050" spans="5:6" x14ac:dyDescent="0.25">
      <c r="E2050" s="4">
        <f t="shared" ca="1" si="64"/>
        <v>0.59973139950431065</v>
      </c>
      <c r="F2050" s="4">
        <f t="shared" ca="1" si="63"/>
        <v>2.3603505359279073</v>
      </c>
    </row>
    <row r="2051" spans="5:6" x14ac:dyDescent="0.25">
      <c r="E2051" s="4">
        <f t="shared" ca="1" si="64"/>
        <v>0.41129338620714451</v>
      </c>
      <c r="F2051" s="4">
        <f t="shared" ref="F2051:F2114" ca="1" si="65">$C$3*((((1-E2051)^(-1/C$5))-1)^(1/$C$4))</f>
        <v>2.1309328067887927</v>
      </c>
    </row>
    <row r="2052" spans="5:6" x14ac:dyDescent="0.25">
      <c r="E2052" s="4">
        <f t="shared" ref="E2052:E2115" ca="1" si="66">RAND()</f>
        <v>6.4244581808929113E-2</v>
      </c>
      <c r="F2052" s="4">
        <f t="shared" ca="1" si="65"/>
        <v>1.6453800399030927</v>
      </c>
    </row>
    <row r="2053" spans="5:6" x14ac:dyDescent="0.25">
      <c r="E2053" s="4">
        <f t="shared" ca="1" si="66"/>
        <v>0.39350175301500601</v>
      </c>
      <c r="F2053" s="4">
        <f t="shared" ca="1" si="65"/>
        <v>2.111284592762269</v>
      </c>
    </row>
    <row r="2054" spans="5:6" x14ac:dyDescent="0.25">
      <c r="E2054" s="4">
        <f t="shared" ca="1" si="66"/>
        <v>0.91219712345452697</v>
      </c>
      <c r="F2054" s="4">
        <f t="shared" ca="1" si="65"/>
        <v>3.2508141162005986</v>
      </c>
    </row>
    <row r="2055" spans="5:6" x14ac:dyDescent="0.25">
      <c r="E2055" s="4">
        <f t="shared" ca="1" si="66"/>
        <v>0.59438092305732304</v>
      </c>
      <c r="F2055" s="4">
        <f t="shared" ca="1" si="65"/>
        <v>2.3528788813497381</v>
      </c>
    </row>
    <row r="2056" spans="5:6" x14ac:dyDescent="0.25">
      <c r="E2056" s="4">
        <f t="shared" ca="1" si="66"/>
        <v>0.63489496274709645</v>
      </c>
      <c r="F2056" s="4">
        <f t="shared" ca="1" si="65"/>
        <v>2.4117552120858896</v>
      </c>
    </row>
    <row r="2057" spans="5:6" x14ac:dyDescent="0.25">
      <c r="E2057" s="4">
        <f t="shared" ca="1" si="66"/>
        <v>0.68446347765069371</v>
      </c>
      <c r="F2057" s="4">
        <f t="shared" ca="1" si="65"/>
        <v>2.4926734482192781</v>
      </c>
    </row>
    <row r="2058" spans="5:6" x14ac:dyDescent="0.25">
      <c r="E2058" s="4">
        <f t="shared" ca="1" si="66"/>
        <v>0.42133799977236386</v>
      </c>
      <c r="F2058" s="4">
        <f t="shared" ca="1" si="65"/>
        <v>2.1420863872934071</v>
      </c>
    </row>
    <row r="2059" spans="5:6" x14ac:dyDescent="0.25">
      <c r="E2059" s="4">
        <f t="shared" ca="1" si="66"/>
        <v>0.603578900001841</v>
      </c>
      <c r="F2059" s="4">
        <f t="shared" ca="1" si="65"/>
        <v>2.3657763631433735</v>
      </c>
    </row>
    <row r="2060" spans="5:6" x14ac:dyDescent="0.25">
      <c r="E2060" s="4">
        <f t="shared" ca="1" si="66"/>
        <v>0.92585996407891336</v>
      </c>
      <c r="F2060" s="4">
        <f t="shared" ca="1" si="65"/>
        <v>3.3634119133281244</v>
      </c>
    </row>
    <row r="2061" spans="5:6" x14ac:dyDescent="0.25">
      <c r="E2061" s="4">
        <f t="shared" ca="1" si="66"/>
        <v>0.38450868726875276</v>
      </c>
      <c r="F2061" s="4">
        <f t="shared" ca="1" si="65"/>
        <v>2.1013901319167272</v>
      </c>
    </row>
    <row r="2062" spans="5:6" x14ac:dyDescent="0.25">
      <c r="E2062" s="4">
        <f t="shared" ca="1" si="66"/>
        <v>0.72221548294655691</v>
      </c>
      <c r="F2062" s="4">
        <f t="shared" ca="1" si="65"/>
        <v>2.5633082195273746</v>
      </c>
    </row>
    <row r="2063" spans="5:6" x14ac:dyDescent="0.25">
      <c r="E2063" s="4">
        <f t="shared" ca="1" si="66"/>
        <v>0.16531811886735381</v>
      </c>
      <c r="F2063" s="4">
        <f t="shared" ca="1" si="65"/>
        <v>1.8404071893470806</v>
      </c>
    </row>
    <row r="2064" spans="5:6" x14ac:dyDescent="0.25">
      <c r="E2064" s="4">
        <f t="shared" ca="1" si="66"/>
        <v>0.35504166885460831</v>
      </c>
      <c r="F2064" s="4">
        <f t="shared" ca="1" si="65"/>
        <v>2.0690314254952402</v>
      </c>
    </row>
    <row r="2065" spans="5:6" x14ac:dyDescent="0.25">
      <c r="E2065" s="4">
        <f t="shared" ca="1" si="66"/>
        <v>0.36722787033336868</v>
      </c>
      <c r="F2065" s="4">
        <f t="shared" ca="1" si="65"/>
        <v>2.0824119553385492</v>
      </c>
    </row>
    <row r="2066" spans="5:6" x14ac:dyDescent="0.25">
      <c r="E2066" s="4">
        <f t="shared" ca="1" si="66"/>
        <v>0.31345170012153167</v>
      </c>
      <c r="F2066" s="4">
        <f t="shared" ca="1" si="65"/>
        <v>2.0230784210280985</v>
      </c>
    </row>
    <row r="2067" spans="5:6" x14ac:dyDescent="0.25">
      <c r="E2067" s="4">
        <f t="shared" ca="1" si="66"/>
        <v>0.44316065824651585</v>
      </c>
      <c r="F2067" s="4">
        <f t="shared" ca="1" si="65"/>
        <v>2.1665290319065225</v>
      </c>
    </row>
    <row r="2068" spans="5:6" x14ac:dyDescent="0.25">
      <c r="E2068" s="4">
        <f t="shared" ca="1" si="66"/>
        <v>0.83322930893025415</v>
      </c>
      <c r="F2068" s="4">
        <f t="shared" ca="1" si="65"/>
        <v>2.853520880969584</v>
      </c>
    </row>
    <row r="2069" spans="5:6" x14ac:dyDescent="0.25">
      <c r="E2069" s="4">
        <f t="shared" ca="1" si="66"/>
        <v>0.22694530665035673</v>
      </c>
      <c r="F2069" s="4">
        <f t="shared" ca="1" si="65"/>
        <v>1.9224377470428762</v>
      </c>
    </row>
    <row r="2070" spans="5:6" x14ac:dyDescent="0.25">
      <c r="E2070" s="4">
        <f t="shared" ca="1" si="66"/>
        <v>0.28506412697338235</v>
      </c>
      <c r="F2070" s="4">
        <f t="shared" ca="1" si="65"/>
        <v>1.9911116947579932</v>
      </c>
    </row>
    <row r="2071" spans="5:6" x14ac:dyDescent="0.25">
      <c r="E2071" s="4">
        <f t="shared" ca="1" si="66"/>
        <v>0.28956427328830447</v>
      </c>
      <c r="F2071" s="4">
        <f t="shared" ca="1" si="65"/>
        <v>1.9962283113621915</v>
      </c>
    </row>
    <row r="2072" spans="5:6" x14ac:dyDescent="0.25">
      <c r="E2072" s="4">
        <f t="shared" ca="1" si="66"/>
        <v>0.5570475526265033</v>
      </c>
      <c r="F2072" s="4">
        <f t="shared" ca="1" si="65"/>
        <v>2.3028889903513812</v>
      </c>
    </row>
    <row r="2073" spans="5:6" x14ac:dyDescent="0.25">
      <c r="E2073" s="4">
        <f t="shared" ca="1" si="66"/>
        <v>0.88171553594078944</v>
      </c>
      <c r="F2073" s="4">
        <f t="shared" ca="1" si="65"/>
        <v>3.0607829455636972</v>
      </c>
    </row>
    <row r="2074" spans="5:6" x14ac:dyDescent="0.25">
      <c r="E2074" s="4">
        <f t="shared" ca="1" si="66"/>
        <v>0.3616439808654478</v>
      </c>
      <c r="F2074" s="4">
        <f t="shared" ca="1" si="65"/>
        <v>2.0762820832110642</v>
      </c>
    </row>
    <row r="2075" spans="5:6" x14ac:dyDescent="0.25">
      <c r="E2075" s="4">
        <f t="shared" ca="1" si="66"/>
        <v>0.78352969446879939</v>
      </c>
      <c r="F2075" s="4">
        <f t="shared" ca="1" si="65"/>
        <v>2.7031243634039543</v>
      </c>
    </row>
    <row r="2076" spans="5:6" x14ac:dyDescent="0.25">
      <c r="E2076" s="4">
        <f t="shared" ca="1" si="66"/>
        <v>0.50224944112430836</v>
      </c>
      <c r="F2076" s="4">
        <f t="shared" ca="1" si="65"/>
        <v>2.2349280159454774</v>
      </c>
    </row>
    <row r="2077" spans="5:6" x14ac:dyDescent="0.25">
      <c r="E2077" s="4">
        <f t="shared" ca="1" si="66"/>
        <v>0.49294052236154084</v>
      </c>
      <c r="F2077" s="4">
        <f t="shared" ca="1" si="65"/>
        <v>2.2238767071693482</v>
      </c>
    </row>
    <row r="2078" spans="5:6" x14ac:dyDescent="0.25">
      <c r="E2078" s="4">
        <f t="shared" ca="1" si="66"/>
        <v>0.1069528673635709</v>
      </c>
      <c r="F2078" s="4">
        <f t="shared" ca="1" si="65"/>
        <v>1.743775234914658</v>
      </c>
    </row>
    <row r="2079" spans="5:6" x14ac:dyDescent="0.25">
      <c r="E2079" s="4">
        <f t="shared" ca="1" si="66"/>
        <v>0.62562561103201098</v>
      </c>
      <c r="F2079" s="4">
        <f t="shared" ca="1" si="65"/>
        <v>2.397787692769159</v>
      </c>
    </row>
    <row r="2080" spans="5:6" x14ac:dyDescent="0.25">
      <c r="E2080" s="4">
        <f t="shared" ca="1" si="66"/>
        <v>0.44524948598404235</v>
      </c>
      <c r="F2080" s="4">
        <f t="shared" ca="1" si="65"/>
        <v>2.1688867049626182</v>
      </c>
    </row>
    <row r="2081" spans="5:6" x14ac:dyDescent="0.25">
      <c r="E2081" s="4">
        <f t="shared" ca="1" si="66"/>
        <v>0.70526657325713493</v>
      </c>
      <c r="F2081" s="4">
        <f t="shared" ca="1" si="65"/>
        <v>2.5304483843696235</v>
      </c>
    </row>
    <row r="2082" spans="5:6" x14ac:dyDescent="0.25">
      <c r="E2082" s="4">
        <f t="shared" ca="1" si="66"/>
        <v>0.55381684498917172</v>
      </c>
      <c r="F2082" s="4">
        <f t="shared" ca="1" si="65"/>
        <v>2.298721234348958</v>
      </c>
    </row>
    <row r="2083" spans="5:6" x14ac:dyDescent="0.25">
      <c r="E2083" s="4">
        <f t="shared" ca="1" si="66"/>
        <v>0.80376887228361771</v>
      </c>
      <c r="F2083" s="4">
        <f t="shared" ca="1" si="65"/>
        <v>2.7591228886469392</v>
      </c>
    </row>
    <row r="2084" spans="5:6" x14ac:dyDescent="0.25">
      <c r="E2084" s="4">
        <f t="shared" ca="1" si="66"/>
        <v>0.12370429897553348</v>
      </c>
      <c r="F2084" s="4">
        <f t="shared" ca="1" si="65"/>
        <v>1.7744692060259446</v>
      </c>
    </row>
    <row r="2085" spans="5:6" x14ac:dyDescent="0.25">
      <c r="E2085" s="4">
        <f t="shared" ca="1" si="66"/>
        <v>0.35018267915074497</v>
      </c>
      <c r="F2085" s="4">
        <f t="shared" ca="1" si="65"/>
        <v>2.0636915741809245</v>
      </c>
    </row>
    <row r="2086" spans="5:6" x14ac:dyDescent="0.25">
      <c r="E2086" s="4">
        <f t="shared" ca="1" si="66"/>
        <v>0.13368132351281459</v>
      </c>
      <c r="F2086" s="4">
        <f t="shared" ca="1" si="65"/>
        <v>1.7914311190492294</v>
      </c>
    </row>
    <row r="2087" spans="5:6" x14ac:dyDescent="0.25">
      <c r="E2087" s="4">
        <f t="shared" ca="1" si="66"/>
        <v>0.87911748432359216</v>
      </c>
      <c r="F2087" s="4">
        <f t="shared" ca="1" si="65"/>
        <v>3.0473195578845926</v>
      </c>
    </row>
    <row r="2088" spans="5:6" x14ac:dyDescent="0.25">
      <c r="E2088" s="4">
        <f t="shared" ca="1" si="66"/>
        <v>0.2797387011672221</v>
      </c>
      <c r="F2088" s="4">
        <f t="shared" ca="1" si="65"/>
        <v>1.9850281822986653</v>
      </c>
    </row>
    <row r="2089" spans="5:6" x14ac:dyDescent="0.25">
      <c r="E2089" s="4">
        <f t="shared" ca="1" si="66"/>
        <v>0.67009295333708685</v>
      </c>
      <c r="F2089" s="4">
        <f t="shared" ca="1" si="65"/>
        <v>2.4680122505145863</v>
      </c>
    </row>
    <row r="2090" spans="5:6" x14ac:dyDescent="0.25">
      <c r="E2090" s="4">
        <f t="shared" ca="1" si="66"/>
        <v>0.19629704466300313</v>
      </c>
      <c r="F2090" s="4">
        <f t="shared" ca="1" si="65"/>
        <v>1.8832967650178296</v>
      </c>
    </row>
    <row r="2091" spans="5:6" x14ac:dyDescent="0.25">
      <c r="E2091" s="4">
        <f t="shared" ca="1" si="66"/>
        <v>0.81298149114822449</v>
      </c>
      <c r="F2091" s="4">
        <f t="shared" ca="1" si="65"/>
        <v>2.7868069990409312</v>
      </c>
    </row>
    <row r="2092" spans="5:6" x14ac:dyDescent="0.25">
      <c r="E2092" s="4">
        <f t="shared" ca="1" si="66"/>
        <v>0.27646237617567926</v>
      </c>
      <c r="F2092" s="4">
        <f t="shared" ca="1" si="65"/>
        <v>1.9812690360015239</v>
      </c>
    </row>
    <row r="2093" spans="5:6" x14ac:dyDescent="0.25">
      <c r="E2093" s="4">
        <f t="shared" ca="1" si="66"/>
        <v>0.12843368661266885</v>
      </c>
      <c r="F2093" s="4">
        <f t="shared" ca="1" si="65"/>
        <v>1.7826181551212226</v>
      </c>
    </row>
    <row r="2094" spans="5:6" x14ac:dyDescent="0.25">
      <c r="E2094" s="4">
        <f t="shared" ca="1" si="66"/>
        <v>3.3027673721761075E-2</v>
      </c>
      <c r="F2094" s="4">
        <f t="shared" ca="1" si="65"/>
        <v>1.5318449534410488</v>
      </c>
    </row>
    <row r="2095" spans="5:6" x14ac:dyDescent="0.25">
      <c r="E2095" s="4">
        <f t="shared" ca="1" si="66"/>
        <v>0.23207578742895485</v>
      </c>
      <c r="F2095" s="4">
        <f t="shared" ca="1" si="65"/>
        <v>1.928748809874119</v>
      </c>
    </row>
    <row r="2096" spans="5:6" x14ac:dyDescent="0.25">
      <c r="E2096" s="4">
        <f t="shared" ca="1" si="66"/>
        <v>0.83764006833747739</v>
      </c>
      <c r="F2096" s="4">
        <f t="shared" ca="1" si="65"/>
        <v>2.8692872673449266</v>
      </c>
    </row>
    <row r="2097" spans="5:6" x14ac:dyDescent="0.25">
      <c r="E2097" s="4">
        <f t="shared" ca="1" si="66"/>
        <v>0.12804204904459948</v>
      </c>
      <c r="F2097" s="4">
        <f t="shared" ca="1" si="65"/>
        <v>1.7819510001653773</v>
      </c>
    </row>
    <row r="2098" spans="5:6" x14ac:dyDescent="0.25">
      <c r="E2098" s="4">
        <f t="shared" ca="1" si="66"/>
        <v>0.49343376994829469</v>
      </c>
      <c r="F2098" s="4">
        <f t="shared" ca="1" si="65"/>
        <v>2.2244592715143074</v>
      </c>
    </row>
    <row r="2099" spans="5:6" x14ac:dyDescent="0.25">
      <c r="E2099" s="4">
        <f t="shared" ca="1" si="66"/>
        <v>0.53234252957520201</v>
      </c>
      <c r="F2099" s="4">
        <f t="shared" ca="1" si="65"/>
        <v>2.2715693897179987</v>
      </c>
    </row>
    <row r="2100" spans="5:6" x14ac:dyDescent="0.25">
      <c r="E2100" s="4">
        <f t="shared" ca="1" si="66"/>
        <v>0.71703945657425583</v>
      </c>
      <c r="F2100" s="4">
        <f t="shared" ca="1" si="65"/>
        <v>2.5530566701201685</v>
      </c>
    </row>
    <row r="2101" spans="5:6" x14ac:dyDescent="0.25">
      <c r="E2101" s="4">
        <f t="shared" ca="1" si="66"/>
        <v>0.33323591339238523</v>
      </c>
      <c r="F2101" s="4">
        <f t="shared" ca="1" si="65"/>
        <v>2.0450227755397399</v>
      </c>
    </row>
    <row r="2102" spans="5:6" x14ac:dyDescent="0.25">
      <c r="E2102" s="4">
        <f t="shared" ca="1" si="66"/>
        <v>0.84229180051482588</v>
      </c>
      <c r="F2102" s="4">
        <f t="shared" ca="1" si="65"/>
        <v>2.8864584425406554</v>
      </c>
    </row>
    <row r="2103" spans="5:6" x14ac:dyDescent="0.25">
      <c r="E2103" s="4">
        <f t="shared" ca="1" si="66"/>
        <v>0.93860574977365963</v>
      </c>
      <c r="F2103" s="4">
        <f t="shared" ca="1" si="65"/>
        <v>3.4933367265229527</v>
      </c>
    </row>
    <row r="2104" spans="5:6" x14ac:dyDescent="0.25">
      <c r="E2104" s="4">
        <f t="shared" ca="1" si="66"/>
        <v>0.29727334030665242</v>
      </c>
      <c r="F2104" s="4">
        <f t="shared" ca="1" si="65"/>
        <v>2.0049465516369658</v>
      </c>
    </row>
    <row r="2105" spans="5:6" x14ac:dyDescent="0.25">
      <c r="E2105" s="4">
        <f t="shared" ca="1" si="66"/>
        <v>0.25983124097890198</v>
      </c>
      <c r="F2105" s="4">
        <f t="shared" ca="1" si="65"/>
        <v>1.9619689007563501</v>
      </c>
    </row>
    <row r="2106" spans="5:6" x14ac:dyDescent="0.25">
      <c r="E2106" s="4">
        <f t="shared" ca="1" si="66"/>
        <v>0.45274842336414767</v>
      </c>
      <c r="F2106" s="4">
        <f t="shared" ca="1" si="65"/>
        <v>2.1773807518985784</v>
      </c>
    </row>
    <row r="2107" spans="5:6" x14ac:dyDescent="0.25">
      <c r="E2107" s="4">
        <f t="shared" ca="1" si="66"/>
        <v>0.72527947402010418</v>
      </c>
      <c r="F2107" s="4">
        <f t="shared" ca="1" si="65"/>
        <v>2.5694715321108625</v>
      </c>
    </row>
    <row r="2108" spans="5:6" x14ac:dyDescent="0.25">
      <c r="E2108" s="4">
        <f t="shared" ca="1" si="66"/>
        <v>3.1164929912111838E-2</v>
      </c>
      <c r="F2108" s="4">
        <f t="shared" ca="1" si="65"/>
        <v>1.522536015248745</v>
      </c>
    </row>
    <row r="2109" spans="5:6" x14ac:dyDescent="0.25">
      <c r="E2109" s="4">
        <f t="shared" ca="1" si="66"/>
        <v>0.77351790076440141</v>
      </c>
      <c r="F2109" s="4">
        <f t="shared" ca="1" si="65"/>
        <v>2.6775425280446616</v>
      </c>
    </row>
    <row r="2110" spans="5:6" x14ac:dyDescent="0.25">
      <c r="E2110" s="4">
        <f t="shared" ca="1" si="66"/>
        <v>0.98712511691763827</v>
      </c>
      <c r="F2110" s="4">
        <f t="shared" ca="1" si="65"/>
        <v>4.7761079843132235</v>
      </c>
    </row>
    <row r="2111" spans="5:6" x14ac:dyDescent="0.25">
      <c r="E2111" s="4">
        <f t="shared" ca="1" si="66"/>
        <v>0.1463737464676248</v>
      </c>
      <c r="F2111" s="4">
        <f t="shared" ca="1" si="65"/>
        <v>1.8118614257973054</v>
      </c>
    </row>
    <row r="2112" spans="5:6" x14ac:dyDescent="0.25">
      <c r="E2112" s="4">
        <f t="shared" ca="1" si="66"/>
        <v>0.34093085174791682</v>
      </c>
      <c r="F2112" s="4">
        <f t="shared" ca="1" si="65"/>
        <v>2.0535102657311803</v>
      </c>
    </row>
    <row r="2113" spans="5:6" x14ac:dyDescent="0.25">
      <c r="E2113" s="4">
        <f t="shared" ca="1" si="66"/>
        <v>0.81907012611454255</v>
      </c>
      <c r="F2113" s="4">
        <f t="shared" ca="1" si="65"/>
        <v>2.8059663536546289</v>
      </c>
    </row>
    <row r="2114" spans="5:6" x14ac:dyDescent="0.25">
      <c r="E2114" s="4">
        <f t="shared" ca="1" si="66"/>
        <v>0.46596144041521292</v>
      </c>
      <c r="F2114" s="4">
        <f t="shared" ca="1" si="65"/>
        <v>2.1924722136106203</v>
      </c>
    </row>
    <row r="2115" spans="5:6" x14ac:dyDescent="0.25">
      <c r="E2115" s="4">
        <f t="shared" ca="1" si="66"/>
        <v>0.25663246137043827</v>
      </c>
      <c r="F2115" s="4">
        <f t="shared" ref="F2115:F2160" ca="1" si="67">$C$3*((((1-E2115)^(-1/C$5))-1)^(1/$C$4))</f>
        <v>1.9582103047251025</v>
      </c>
    </row>
    <row r="2116" spans="5:6" x14ac:dyDescent="0.25">
      <c r="E2116" s="4">
        <f t="shared" ref="E2116:E2160" ca="1" si="68">RAND()</f>
        <v>0.4151236797081499</v>
      </c>
      <c r="F2116" s="4">
        <f t="shared" ca="1" si="67"/>
        <v>2.1351799190713474</v>
      </c>
    </row>
    <row r="2117" spans="5:6" x14ac:dyDescent="0.25">
      <c r="E2117" s="4">
        <f t="shared" ca="1" si="68"/>
        <v>0.8205603654073963</v>
      </c>
      <c r="F2117" s="4">
        <f t="shared" ca="1" si="67"/>
        <v>2.8107676458023008</v>
      </c>
    </row>
    <row r="2118" spans="5:6" x14ac:dyDescent="0.25">
      <c r="E2118" s="4">
        <f t="shared" ca="1" si="68"/>
        <v>0.58422220511179634</v>
      </c>
      <c r="F2118" s="4">
        <f t="shared" ca="1" si="67"/>
        <v>2.3389183058567453</v>
      </c>
    </row>
    <row r="2119" spans="5:6" x14ac:dyDescent="0.25">
      <c r="E2119" s="4">
        <f t="shared" ca="1" si="68"/>
        <v>0.29512960420677214</v>
      </c>
      <c r="F2119" s="4">
        <f t="shared" ca="1" si="67"/>
        <v>2.0025278098045884</v>
      </c>
    </row>
    <row r="2120" spans="5:6" x14ac:dyDescent="0.25">
      <c r="E2120" s="4">
        <f t="shared" ca="1" si="68"/>
        <v>0.14781174873906877</v>
      </c>
      <c r="F2120" s="4">
        <f t="shared" ca="1" si="67"/>
        <v>1.8141044772896116</v>
      </c>
    </row>
    <row r="2121" spans="5:6" x14ac:dyDescent="0.25">
      <c r="E2121" s="4">
        <f t="shared" ca="1" si="68"/>
        <v>0.28781449669584047</v>
      </c>
      <c r="F2121" s="4">
        <f t="shared" ca="1" si="67"/>
        <v>1.9942413540147041</v>
      </c>
    </row>
    <row r="2122" spans="5:6" x14ac:dyDescent="0.25">
      <c r="E2122" s="4">
        <f t="shared" ca="1" si="68"/>
        <v>0.84425679328157477</v>
      </c>
      <c r="F2122" s="4">
        <f t="shared" ca="1" si="67"/>
        <v>2.8938883036022633</v>
      </c>
    </row>
    <row r="2123" spans="5:6" x14ac:dyDescent="0.25">
      <c r="E2123" s="4">
        <f t="shared" ca="1" si="68"/>
        <v>0.12979350023994074</v>
      </c>
      <c r="F2123" s="4">
        <f t="shared" ca="1" si="67"/>
        <v>1.7849242164844674</v>
      </c>
    </row>
    <row r="2124" spans="5:6" x14ac:dyDescent="0.25">
      <c r="E2124" s="4">
        <f t="shared" ca="1" si="68"/>
        <v>0.19699471628035836</v>
      </c>
      <c r="F2124" s="4">
        <f t="shared" ca="1" si="67"/>
        <v>1.8842194078605234</v>
      </c>
    </row>
    <row r="2125" spans="5:6" x14ac:dyDescent="0.25">
      <c r="E2125" s="4">
        <f t="shared" ca="1" si="68"/>
        <v>0.35491357638497034</v>
      </c>
      <c r="F2125" s="4">
        <f t="shared" ca="1" si="67"/>
        <v>2.0688907046783553</v>
      </c>
    </row>
    <row r="2126" spans="5:6" x14ac:dyDescent="0.25">
      <c r="E2126" s="4">
        <f t="shared" ca="1" si="68"/>
        <v>0.63732889529245262</v>
      </c>
      <c r="F2126" s="4">
        <f t="shared" ca="1" si="67"/>
        <v>2.4154767980733869</v>
      </c>
    </row>
    <row r="2127" spans="5:6" x14ac:dyDescent="0.25">
      <c r="E2127" s="4">
        <f t="shared" ca="1" si="68"/>
        <v>0.64184884293315636</v>
      </c>
      <c r="F2127" s="4">
        <f t="shared" ca="1" si="67"/>
        <v>2.422449939469149</v>
      </c>
    </row>
    <row r="2128" spans="5:6" x14ac:dyDescent="0.25">
      <c r="E2128" s="4">
        <f t="shared" ca="1" si="68"/>
        <v>0.79971746415321698</v>
      </c>
      <c r="F2128" s="4">
        <f t="shared" ca="1" si="67"/>
        <v>2.7474094397565523</v>
      </c>
    </row>
    <row r="2129" spans="5:6" x14ac:dyDescent="0.25">
      <c r="E2129" s="4">
        <f t="shared" ca="1" si="68"/>
        <v>0.24285796445102459</v>
      </c>
      <c r="F2129" s="4">
        <f t="shared" ca="1" si="67"/>
        <v>1.9418265997523907</v>
      </c>
    </row>
    <row r="2130" spans="5:6" x14ac:dyDescent="0.25">
      <c r="E2130" s="4">
        <f t="shared" ca="1" si="68"/>
        <v>0.56186099971281656</v>
      </c>
      <c r="F2130" s="4">
        <f t="shared" ca="1" si="67"/>
        <v>2.3091417217586194</v>
      </c>
    </row>
    <row r="2131" spans="5:6" x14ac:dyDescent="0.25">
      <c r="E2131" s="4">
        <f t="shared" ca="1" si="68"/>
        <v>0.37650074270973699</v>
      </c>
      <c r="F2131" s="4">
        <f t="shared" ca="1" si="67"/>
        <v>2.0925921929584868</v>
      </c>
    </row>
    <row r="2132" spans="5:6" x14ac:dyDescent="0.25">
      <c r="E2132" s="4">
        <f t="shared" ca="1" si="68"/>
        <v>0.99369612231072502</v>
      </c>
      <c r="F2132" s="4">
        <f t="shared" ca="1" si="67"/>
        <v>5.5094305663426146</v>
      </c>
    </row>
    <row r="2133" spans="5:6" x14ac:dyDescent="0.25">
      <c r="E2133" s="4">
        <f t="shared" ca="1" si="68"/>
        <v>0.86611673710519954</v>
      </c>
      <c r="F2133" s="4">
        <f t="shared" ca="1" si="67"/>
        <v>2.9846898977526251</v>
      </c>
    </row>
    <row r="2134" spans="5:6" x14ac:dyDescent="0.25">
      <c r="E2134" s="4">
        <f t="shared" ca="1" si="68"/>
        <v>0.44812322856564957</v>
      </c>
      <c r="F2134" s="4">
        <f t="shared" ca="1" si="67"/>
        <v>2.1721361405737283</v>
      </c>
    </row>
    <row r="2135" spans="5:6" x14ac:dyDescent="0.25">
      <c r="E2135" s="4">
        <f t="shared" ca="1" si="68"/>
        <v>0.73411979075884382</v>
      </c>
      <c r="F2135" s="4">
        <f t="shared" ca="1" si="67"/>
        <v>2.5876691457790644</v>
      </c>
    </row>
    <row r="2136" spans="5:6" x14ac:dyDescent="0.25">
      <c r="E2136" s="4">
        <f t="shared" ca="1" si="68"/>
        <v>0.73460226776785209</v>
      </c>
      <c r="F2136" s="4">
        <f t="shared" ca="1" si="67"/>
        <v>2.5886806998489913</v>
      </c>
    </row>
    <row r="2137" spans="5:6" x14ac:dyDescent="0.25">
      <c r="E2137" s="4">
        <f t="shared" ca="1" si="68"/>
        <v>3.2472553028369266E-2</v>
      </c>
      <c r="F2137" s="4">
        <f t="shared" ca="1" si="67"/>
        <v>1.5291182100140177</v>
      </c>
    </row>
    <row r="2138" spans="5:6" x14ac:dyDescent="0.25">
      <c r="E2138" s="4">
        <f t="shared" ca="1" si="68"/>
        <v>0.76784574249800885</v>
      </c>
      <c r="F2138" s="4">
        <f t="shared" ca="1" si="67"/>
        <v>2.663597333122409</v>
      </c>
    </row>
    <row r="2139" spans="5:6" x14ac:dyDescent="0.25">
      <c r="E2139" s="4">
        <f t="shared" ca="1" si="68"/>
        <v>0.65167805890381225</v>
      </c>
      <c r="F2139" s="4">
        <f t="shared" ca="1" si="67"/>
        <v>2.4379034355475024</v>
      </c>
    </row>
    <row r="2140" spans="5:6" x14ac:dyDescent="0.25">
      <c r="E2140" s="4">
        <f t="shared" ca="1" si="68"/>
        <v>0.21938827281630413</v>
      </c>
      <c r="F2140" s="4">
        <f t="shared" ca="1" si="67"/>
        <v>1.9130276414468883</v>
      </c>
    </row>
    <row r="2141" spans="5:6" x14ac:dyDescent="0.25">
      <c r="E2141" s="4">
        <f t="shared" ca="1" si="68"/>
        <v>0.93474274194916573</v>
      </c>
      <c r="F2141" s="4">
        <f t="shared" ca="1" si="67"/>
        <v>3.4507928669727201</v>
      </c>
    </row>
    <row r="2142" spans="5:6" x14ac:dyDescent="0.25">
      <c r="E2142" s="4">
        <f t="shared" ca="1" si="68"/>
        <v>9.682698292974079E-2</v>
      </c>
      <c r="F2142" s="4">
        <f t="shared" ca="1" si="67"/>
        <v>1.723547560058573</v>
      </c>
    </row>
    <row r="2143" spans="5:6" x14ac:dyDescent="0.25">
      <c r="E2143" s="4">
        <f t="shared" ca="1" si="68"/>
        <v>8.5096229471410822E-2</v>
      </c>
      <c r="F2143" s="4">
        <f t="shared" ca="1" si="67"/>
        <v>1.6980897454750847</v>
      </c>
    </row>
    <row r="2144" spans="5:6" x14ac:dyDescent="0.25">
      <c r="E2144" s="4">
        <f t="shared" ca="1" si="68"/>
        <v>0.83905369460937562</v>
      </c>
      <c r="F2144" s="4">
        <f t="shared" ca="1" si="67"/>
        <v>2.874444860333301</v>
      </c>
    </row>
    <row r="2145" spans="5:6" x14ac:dyDescent="0.25">
      <c r="E2145" s="4">
        <f t="shared" ca="1" si="68"/>
        <v>0.59791037021727067</v>
      </c>
      <c r="F2145" s="4">
        <f t="shared" ca="1" si="67"/>
        <v>2.3577980679304318</v>
      </c>
    </row>
    <row r="2146" spans="5:6" x14ac:dyDescent="0.25">
      <c r="E2146" s="4">
        <f t="shared" ca="1" si="68"/>
        <v>0.48211111086923097</v>
      </c>
      <c r="F2146" s="4">
        <f t="shared" ca="1" si="67"/>
        <v>2.2111662105463923</v>
      </c>
    </row>
    <row r="2147" spans="5:6" x14ac:dyDescent="0.25">
      <c r="E2147" s="4">
        <f t="shared" ca="1" si="68"/>
        <v>0.36495609481316016</v>
      </c>
      <c r="F2147" s="4">
        <f t="shared" ca="1" si="67"/>
        <v>2.0799181714704758</v>
      </c>
    </row>
    <row r="2148" spans="5:6" x14ac:dyDescent="0.25">
      <c r="E2148" s="4">
        <f t="shared" ca="1" si="68"/>
        <v>0.93440472406569164</v>
      </c>
      <c r="F2148" s="4">
        <f t="shared" ca="1" si="67"/>
        <v>3.447213756560719</v>
      </c>
    </row>
    <row r="2149" spans="5:6" x14ac:dyDescent="0.25">
      <c r="E2149" s="4">
        <f t="shared" ca="1" si="68"/>
        <v>0.28392446081285794</v>
      </c>
      <c r="F2149" s="4">
        <f t="shared" ca="1" si="67"/>
        <v>1.9898124735129219</v>
      </c>
    </row>
    <row r="2150" spans="5:6" x14ac:dyDescent="0.25">
      <c r="E2150" s="4">
        <f t="shared" ca="1" si="68"/>
        <v>0.92241040629281856</v>
      </c>
      <c r="F2150" s="4">
        <f t="shared" ca="1" si="67"/>
        <v>3.3327831614588832</v>
      </c>
    </row>
    <row r="2151" spans="5:6" x14ac:dyDescent="0.25">
      <c r="E2151" s="4">
        <f t="shared" ca="1" si="68"/>
        <v>0.59522663119809016</v>
      </c>
      <c r="F2151" s="4">
        <f t="shared" ca="1" si="67"/>
        <v>2.3540542730074843</v>
      </c>
    </row>
    <row r="2152" spans="5:6" x14ac:dyDescent="0.25">
      <c r="E2152" s="4">
        <f t="shared" ca="1" si="68"/>
        <v>3.0232532444462779E-2</v>
      </c>
      <c r="F2152" s="4">
        <f t="shared" ca="1" si="67"/>
        <v>1.5176982113028208</v>
      </c>
    </row>
    <row r="2153" spans="5:6" x14ac:dyDescent="0.25">
      <c r="E2153" s="4">
        <f t="shared" ca="1" si="68"/>
        <v>0.20257122674984152</v>
      </c>
      <c r="F2153" s="4">
        <f t="shared" ca="1" si="67"/>
        <v>1.891535776835761</v>
      </c>
    </row>
    <row r="2154" spans="5:6" x14ac:dyDescent="0.25">
      <c r="E2154" s="4">
        <f t="shared" ca="1" si="68"/>
        <v>0.97611460065972333</v>
      </c>
      <c r="F2154" s="4">
        <f t="shared" ca="1" si="67"/>
        <v>4.2206438843851375</v>
      </c>
    </row>
    <row r="2155" spans="5:6" x14ac:dyDescent="0.25">
      <c r="E2155" s="4">
        <f t="shared" ca="1" si="68"/>
        <v>0.43176304484880368</v>
      </c>
      <c r="F2155" s="4">
        <f t="shared" ca="1" si="67"/>
        <v>2.1537228508027293</v>
      </c>
    </row>
    <row r="2156" spans="5:6" x14ac:dyDescent="0.25">
      <c r="E2156" s="4">
        <f t="shared" ca="1" si="68"/>
        <v>0.96771234040873688</v>
      </c>
      <c r="F2156" s="4">
        <f t="shared" ca="1" si="67"/>
        <v>3.9735381220968304</v>
      </c>
    </row>
    <row r="2157" spans="5:6" x14ac:dyDescent="0.25">
      <c r="E2157" s="4">
        <f t="shared" ca="1" si="68"/>
        <v>0.6928235073877661</v>
      </c>
      <c r="F2157" s="4">
        <f t="shared" ca="1" si="67"/>
        <v>2.5075412416564498</v>
      </c>
    </row>
    <row r="2158" spans="5:6" x14ac:dyDescent="0.25">
      <c r="E2158" s="4">
        <f t="shared" ca="1" si="68"/>
        <v>0.99702350993701916</v>
      </c>
      <c r="F2158" s="4">
        <f t="shared" ca="1" si="67"/>
        <v>6.4016027927588164</v>
      </c>
    </row>
    <row r="2159" spans="5:6" x14ac:dyDescent="0.25">
      <c r="E2159" s="4">
        <f t="shared" ca="1" si="68"/>
        <v>0.46960289758325569</v>
      </c>
      <c r="F2159" s="4">
        <f t="shared" ca="1" si="67"/>
        <v>2.1966621017881258</v>
      </c>
    </row>
    <row r="2160" spans="5:6" x14ac:dyDescent="0.25">
      <c r="E2160" s="4">
        <f t="shared" ca="1" si="68"/>
        <v>0.85759458754967377</v>
      </c>
      <c r="F2160" s="4">
        <f t="shared" ca="1" si="67"/>
        <v>2.9473718059129528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2021-04-11T15:33:56Z</dcterms:created>
  <dcterms:modified xsi:type="dcterms:W3CDTF">2021-09-15T18:19:22Z</dcterms:modified>
</cp:coreProperties>
</file>