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050"/>
  </bookViews>
  <sheets>
    <sheet name="bradfor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chart.0" hidden="1">bradford!$F$3:$F$2160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'[4]Johnson SU'!$P$3:$P$2002</definedName>
    <definedName name="_xlchart.v1.4" hidden="1">[5]Triangular!$H$3:$H$2002</definedName>
    <definedName name="_xlchart.v1.6" hidden="1">#REF!</definedName>
    <definedName name="PROB">'[6]Probabilidades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9" i="1" l="1"/>
  <c r="J8" i="1"/>
  <c r="J4" i="1"/>
  <c r="J7" i="1"/>
  <c r="J6" i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J5" i="1"/>
  <c r="E4" i="1"/>
  <c r="F4" i="1" s="1"/>
  <c r="E3" i="1"/>
  <c r="F3" i="1" l="1"/>
  <c r="I15" i="1"/>
  <c r="I14" i="1"/>
  <c r="I13" i="1"/>
  <c r="I8" i="1"/>
  <c r="I4" i="1"/>
  <c r="I5" i="1"/>
  <c r="I3" i="1"/>
  <c r="I6" i="1" l="1"/>
  <c r="I12" i="1"/>
  <c r="I19" i="1" s="1"/>
  <c r="I21" i="1" l="1"/>
  <c r="I7" i="1" s="1"/>
  <c r="I20" i="1"/>
</calcChain>
</file>

<file path=xl/sharedStrings.xml><?xml version="1.0" encoding="utf-8"?>
<sst xmlns="http://schemas.openxmlformats.org/spreadsheetml/2006/main" count="19" uniqueCount="19">
  <si>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</si>
  <si>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</si>
  <si>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</si>
  <si>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</si>
  <si>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</si>
  <si>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</si>
  <si>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</si>
  <si>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c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</si>
  <si>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</si>
  <si>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</si>
  <si>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</si>
  <si>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</si>
  <si>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</si>
  <si>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</si>
  <si>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</si>
  <si>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</si>
  <si>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moda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</si>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</sst>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285750</xdr:colOff>
      <xdr:row>2</xdr:row>
      <xdr:rowOff>57149</xdr:rowOff>
    </xdr:from>
    <xdr:to>
      <xdr:col>16</xdr:col>
      <xdr:colOff>603250</xdr:colOff>
      <xdr:row>16</xdr:row>
      <xdr:rowOff>133349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B11" sqref="B11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7.42578125" style="2" customWidth="1"/>
    <col min="12" max="12" width="11.7109375" style="2" bestFit="1" customWidth="1"/>
    <col min="13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5</v>
      </c>
      <c r="E3" s="3">
        <f t="shared" ref="E3:E66" ca="1" si="0">RAND()</f>
        <v>0.96115520732124049</v>
      </c>
      <c r="F3" s="3">
        <f ca="1">$C$4+((EXP(E3*LN(1+$C$3))-1)*($C$5-$C$4))/$C$3</f>
        <v>47.579589040210905</v>
      </c>
      <c r="H3" s="3" t="s">
        <v>8</v>
      </c>
      <c r="I3" s="3">
        <f ca="1">AVERAGE(F3:F2160)</f>
        <v>30.681249108713789</v>
      </c>
      <c r="J3" s="4">
        <f>(C3*(C5-C4)+LN(1+C3)*(C4*(C3+1)-C5))/(LN(1+C3)*C3)</f>
        <v>30.743318796537416</v>
      </c>
    </row>
    <row r="4" spans="2:10" x14ac:dyDescent="0.25">
      <c r="B4" s="3" t="s">
        <v>17</v>
      </c>
      <c r="C4" s="3">
        <v>20</v>
      </c>
      <c r="E4" s="3">
        <f t="shared" ca="1" si="0"/>
        <v>0.55173885165514691</v>
      </c>
      <c r="F4" s="3">
        <f t="shared" ref="F4:F67" ca="1" si="1">$C$4+((EXP(E4*LN(1+$C$3))-1)*($C$5-$C$4))/$C$3</f>
        <v>30.124547192820778</v>
      </c>
      <c r="H4" s="3" t="s">
        <v>9</v>
      </c>
      <c r="I4" s="3">
        <f ca="1">_xlfn.VAR.S(F3:F2160)</f>
        <v>70.32455829336098</v>
      </c>
      <c r="J4" s="4">
        <f>(C5-C4)^2*((C3+2)*LN(1+C3)-2*C3)/(2*C3*LN(1+C3)^2)</f>
        <v>71.270970404802583</v>
      </c>
    </row>
    <row r="5" spans="2:10" x14ac:dyDescent="0.25">
      <c r="B5" s="3" t="s">
        <v>18</v>
      </c>
      <c r="C5" s="3">
        <v>50</v>
      </c>
      <c r="E5" s="3">
        <f t="shared" ca="1" si="0"/>
        <v>0.49282078041159527</v>
      </c>
      <c r="F5" s="3">
        <f t="shared" ca="1" si="1"/>
        <v>28.509096088047311</v>
      </c>
      <c r="H5" s="3" t="s">
        <v>10</v>
      </c>
      <c r="I5" s="3">
        <f ca="1">_xlfn.STDEV.S(F3:F2160)</f>
        <v>8.3859739024970121</v>
      </c>
      <c r="J5" s="4">
        <f>SQRT(J4)</f>
        <v>8.4422135962555807</v>
      </c>
    </row>
    <row r="6" spans="2:10" x14ac:dyDescent="0.25">
      <c r="E6" s="3">
        <f t="shared" ca="1" si="0"/>
        <v>0.93052404650496368</v>
      </c>
      <c r="F6" s="3">
        <f t="shared" ca="1" si="1"/>
        <v>45.7862797060506</v>
      </c>
      <c r="H6" s="3" t="s">
        <v>11</v>
      </c>
      <c r="I6" s="3">
        <f ca="1">SKEW(F3:F2160)</f>
        <v>0.630499270209253</v>
      </c>
      <c r="J6" s="4">
        <f>(SQRT(2)*(12*C3*C3-9*LN(1+C3)*C3*(C3+2)+2*LN(1+C3)*LN(1+C3)*(C3*(C3+3)+3)))/(SQRT(C3*(C3*(LN(1+C3)-2)+2*LN(1+C3)))*(3*C3*(LN(1+C3)-2)+6*LN(1+C3)))</f>
        <v>0.60798304780710377</v>
      </c>
    </row>
    <row r="7" spans="2:10" x14ac:dyDescent="0.25">
      <c r="E7" s="3">
        <f t="shared" ca="1" si="0"/>
        <v>0.39696658816942165</v>
      </c>
      <c r="F7" s="3">
        <f t="shared" ca="1" si="1"/>
        <v>26.219439833428247</v>
      </c>
      <c r="H7" s="3" t="s">
        <v>12</v>
      </c>
      <c r="I7" s="3">
        <f ca="1">I21/(I5^4)</f>
        <v>2.2540738168118439</v>
      </c>
      <c r="J7" s="4">
        <f>(C3^3*(LN(1+C3)-3)*(LN(1+C3)*(3*LN(1+C3)-16)+24)+12*LN(1+C3)*C3*C3*(LN(1+C3)-4)*(LN(1+C3)-3)+6*C3*LN(1+C3)^2*(3*LN(1+C3)-14)+12*LN(1+C3)^3)/(3*C3*(C3*(LN(1+C3)-2)+2*LN(1+C3))^2)+3</f>
        <v>2.2053933128169976</v>
      </c>
    </row>
    <row r="8" spans="2:10" x14ac:dyDescent="0.25">
      <c r="E8" s="3">
        <f t="shared" ca="1" si="0"/>
        <v>0.70437856573216062</v>
      </c>
      <c r="F8" s="3">
        <f t="shared" ca="1" si="1"/>
        <v>35.196507643271822</v>
      </c>
      <c r="H8" s="3" t="s">
        <v>13</v>
      </c>
      <c r="I8" s="3">
        <f ca="1">MEDIAN(F3:F2160)</f>
        <v>28.776161894223186</v>
      </c>
      <c r="J8" s="4">
        <f>$C$4+((EXP(0.5*LN(1+$C$3))-1)*($C$5-$C$4))/$C$3</f>
        <v>28.696938456699066</v>
      </c>
    </row>
    <row r="9" spans="2:10" x14ac:dyDescent="0.25">
      <c r="E9" s="3">
        <f t="shared" ca="1" si="0"/>
        <v>0.57991004613185926</v>
      </c>
      <c r="F9" s="3">
        <f t="shared" ca="1" si="1"/>
        <v>30.959341207048617</v>
      </c>
      <c r="H9" s="3" t="s">
        <v>16</v>
      </c>
      <c r="I9" s="3"/>
      <c r="J9" s="4">
        <f>C4</f>
        <v>20</v>
      </c>
    </row>
    <row r="10" spans="2:10" x14ac:dyDescent="0.25">
      <c r="E10" s="3">
        <f t="shared" ca="1" si="0"/>
        <v>0.65552555169203663</v>
      </c>
      <c r="F10" s="3">
        <f t="shared" ca="1" si="1"/>
        <v>33.420002348461274</v>
      </c>
    </row>
    <row r="11" spans="2:10" x14ac:dyDescent="0.25">
      <c r="E11" s="3">
        <f t="shared" ca="1" si="0"/>
        <v>0.85711682963887059</v>
      </c>
      <c r="F11" s="3">
        <f t="shared" ca="1" si="1"/>
        <v>41.86876882742547</v>
      </c>
      <c r="H11" s="5" t="s">
        <v>14</v>
      </c>
      <c r="I11" s="5"/>
    </row>
    <row r="12" spans="2:10" x14ac:dyDescent="0.25">
      <c r="E12" s="3">
        <f t="shared" ca="1" si="0"/>
        <v>7.8668239993667788E-2</v>
      </c>
      <c r="F12" s="3">
        <f t="shared" ca="1" si="1"/>
        <v>20.908233997816602</v>
      </c>
      <c r="H12" s="3"/>
      <c r="I12" s="3">
        <f ca="1">SUMPRODUCT(F3:F2160)/COUNT(F3:F2160)</f>
        <v>30.681249108713789</v>
      </c>
    </row>
    <row r="13" spans="2:10" x14ac:dyDescent="0.25">
      <c r="E13" s="3">
        <f t="shared" ca="1" si="0"/>
        <v>0.81053708120573154</v>
      </c>
      <c r="F13" s="3">
        <f t="shared" ca="1" si="1"/>
        <v>39.63726506518956</v>
      </c>
      <c r="H13" s="3"/>
      <c r="I13" s="3">
        <f ca="1">SUMPRODUCT(F3:F2160,F3:F2160)/COUNT(F3:F2160)</f>
        <v>1011.6310173245093</v>
      </c>
    </row>
    <row r="14" spans="2:10" x14ac:dyDescent="0.25">
      <c r="E14" s="3">
        <f t="shared" ca="1" si="0"/>
        <v>0.98307645148530154</v>
      </c>
      <c r="F14" s="3">
        <f t="shared" ca="1" si="1"/>
        <v>48.924759193267171</v>
      </c>
      <c r="H14" s="3"/>
      <c r="I14" s="3">
        <f ca="1">SUMPRODUCT(F3:F2160,F3:F2160,F3:F2160)/COUNT(F3:F2160)</f>
        <v>35722.707993209464</v>
      </c>
    </row>
    <row r="15" spans="2:10" x14ac:dyDescent="0.25">
      <c r="E15" s="3">
        <f t="shared" ca="1" si="0"/>
        <v>0.13893434077894229</v>
      </c>
      <c r="F15" s="3">
        <f t="shared" ca="1" si="1"/>
        <v>21.695966726849036</v>
      </c>
      <c r="H15" s="3"/>
      <c r="I15" s="3">
        <f ca="1">SUMPRODUCT(F3:F2160,F3:F2160,F3:F2160,F3:F2160)/COUNT(F3:F2160)</f>
        <v>1339847.7689130227</v>
      </c>
    </row>
    <row r="16" spans="2:10" x14ac:dyDescent="0.25">
      <c r="E16" s="3">
        <f t="shared" ca="1" si="0"/>
        <v>8.0930721573075126E-2</v>
      </c>
      <c r="F16" s="3">
        <f t="shared" ca="1" si="1"/>
        <v>20.936295594202655</v>
      </c>
    </row>
    <row r="17" spans="5:9" x14ac:dyDescent="0.25">
      <c r="E17" s="3">
        <f t="shared" ca="1" si="0"/>
        <v>0.20813650290841446</v>
      </c>
      <c r="F17" s="3">
        <f t="shared" ca="1" si="1"/>
        <v>22.711900976273053</v>
      </c>
      <c r="H17" s="5" t="s">
        <v>15</v>
      </c>
      <c r="I17" s="5"/>
    </row>
    <row r="18" spans="5:9" x14ac:dyDescent="0.25">
      <c r="E18" s="3">
        <f t="shared" ca="1" si="0"/>
        <v>0.34101917500543044</v>
      </c>
      <c r="F18" s="3">
        <f t="shared" ca="1" si="1"/>
        <v>25.05390550883655</v>
      </c>
      <c r="H18" s="3"/>
      <c r="I18" s="3">
        <v>0</v>
      </c>
    </row>
    <row r="19" spans="5:9" x14ac:dyDescent="0.25">
      <c r="E19" s="3">
        <f t="shared" ca="1" si="0"/>
        <v>0.59643864956672143</v>
      </c>
      <c r="F19" s="3">
        <f t="shared" ca="1" si="1"/>
        <v>31.469108061467217</v>
      </c>
      <c r="H19" s="3"/>
      <c r="I19" s="3">
        <f ca="1">I13-I12^2</f>
        <v>70.291970453558633</v>
      </c>
    </row>
    <row r="20" spans="5:9" x14ac:dyDescent="0.25">
      <c r="E20" s="3">
        <f t="shared" ca="1" si="0"/>
        <v>0.90936441973963777</v>
      </c>
      <c r="F20" s="3">
        <f t="shared" ca="1" si="1"/>
        <v>44.603726398586886</v>
      </c>
      <c r="H20" s="3"/>
      <c r="I20" s="3">
        <f ca="1">I14-3*I12*I13+2*I12^3</f>
        <v>371.3138329186695</v>
      </c>
    </row>
    <row r="21" spans="5:9" x14ac:dyDescent="0.25">
      <c r="E21" s="3">
        <f t="shared" ca="1" si="0"/>
        <v>0.20391545550683265</v>
      </c>
      <c r="F21" s="3">
        <f t="shared" ca="1" si="1"/>
        <v>22.646260519221922</v>
      </c>
      <c r="H21" s="3"/>
      <c r="I21" s="3">
        <f ca="1">I15-4*I12*I14+6*(I12^2)*I13-3*(I12^4)</f>
        <v>11147.620111352298</v>
      </c>
    </row>
    <row r="22" spans="5:9" x14ac:dyDescent="0.25">
      <c r="E22" s="3">
        <f t="shared" ca="1" si="0"/>
        <v>0.82770500516020817</v>
      </c>
      <c r="F22" s="3">
        <f t="shared" ca="1" si="1"/>
        <v>40.438142257817304</v>
      </c>
    </row>
    <row r="23" spans="5:9" x14ac:dyDescent="0.25">
      <c r="E23" s="3">
        <f t="shared" ca="1" si="0"/>
        <v>0.8357990355142314</v>
      </c>
      <c r="F23" s="3">
        <f t="shared" ca="1" si="1"/>
        <v>40.824356662816633</v>
      </c>
    </row>
    <row r="24" spans="5:9" x14ac:dyDescent="0.25">
      <c r="E24" s="3">
        <f t="shared" ca="1" si="0"/>
        <v>0.42722756558780539</v>
      </c>
      <c r="F24" s="3">
        <f t="shared" ca="1" si="1"/>
        <v>26.900273405724683</v>
      </c>
    </row>
    <row r="25" spans="5:9" x14ac:dyDescent="0.25">
      <c r="E25" s="3">
        <f t="shared" ca="1" si="0"/>
        <v>0.99050904673008133</v>
      </c>
      <c r="F25" s="3">
        <f t="shared" ca="1" si="1"/>
        <v>49.392977794054808</v>
      </c>
    </row>
    <row r="26" spans="5:9" x14ac:dyDescent="0.25">
      <c r="E26" s="3">
        <f t="shared" ca="1" si="0"/>
        <v>0.36884131642812379</v>
      </c>
      <c r="F26" s="3">
        <f t="shared" ca="1" si="1"/>
        <v>25.618915197643254</v>
      </c>
    </row>
    <row r="27" spans="5:9" x14ac:dyDescent="0.25">
      <c r="E27" s="3">
        <f t="shared" ca="1" si="0"/>
        <v>0.65290424198971608</v>
      </c>
      <c r="F27" s="3">
        <f t="shared" ca="1" si="1"/>
        <v>33.329005189599044</v>
      </c>
    </row>
    <row r="28" spans="5:9" x14ac:dyDescent="0.25">
      <c r="E28" s="3">
        <f t="shared" ca="1" si="0"/>
        <v>0.36445418077837322</v>
      </c>
      <c r="F28" s="3">
        <f t="shared" ca="1" si="1"/>
        <v>25.527940516137328</v>
      </c>
    </row>
    <row r="29" spans="5:9" x14ac:dyDescent="0.25">
      <c r="E29" s="3">
        <f t="shared" ca="1" si="0"/>
        <v>0.13933511485160877</v>
      </c>
      <c r="F29" s="3">
        <f t="shared" ca="1" si="1"/>
        <v>21.701495113993033</v>
      </c>
    </row>
    <row r="30" spans="5:9" x14ac:dyDescent="0.25">
      <c r="E30" s="3">
        <f t="shared" ca="1" si="0"/>
        <v>0.2217637004271239</v>
      </c>
      <c r="F30" s="3">
        <f t="shared" ca="1" si="1"/>
        <v>22.927234668938269</v>
      </c>
    </row>
    <row r="31" spans="5:9" x14ac:dyDescent="0.25">
      <c r="E31" s="3">
        <f t="shared" ca="1" si="0"/>
        <v>7.8263867109773289E-2</v>
      </c>
      <c r="F31" s="3">
        <f t="shared" ca="1" si="1"/>
        <v>20.903230526076133</v>
      </c>
    </row>
    <row r="32" spans="5:9" x14ac:dyDescent="0.25">
      <c r="E32" s="3">
        <f t="shared" ca="1" si="0"/>
        <v>0.6471923356505388</v>
      </c>
      <c r="F32" s="3">
        <f t="shared" ca="1" si="1"/>
        <v>33.132193984610851</v>
      </c>
    </row>
    <row r="33" spans="5:6" x14ac:dyDescent="0.25">
      <c r="E33" s="3">
        <f t="shared" ca="1" si="0"/>
        <v>0.45679650753430778</v>
      </c>
      <c r="F33" s="3">
        <f t="shared" ca="1" si="1"/>
        <v>27.602164535677176</v>
      </c>
    </row>
    <row r="34" spans="5:6" x14ac:dyDescent="0.25">
      <c r="E34" s="3">
        <f t="shared" ca="1" si="0"/>
        <v>0.92064828611777472</v>
      </c>
      <c r="F34" s="3">
        <f t="shared" ca="1" si="1"/>
        <v>45.228769013024731</v>
      </c>
    </row>
    <row r="35" spans="5:6" x14ac:dyDescent="0.25">
      <c r="E35" s="3">
        <f t="shared" ca="1" si="0"/>
        <v>0.80495588283716624</v>
      </c>
      <c r="F35" s="3">
        <f t="shared" ca="1" si="1"/>
        <v>39.382165826843512</v>
      </c>
    </row>
    <row r="36" spans="5:6" x14ac:dyDescent="0.25">
      <c r="E36" s="3">
        <f t="shared" ca="1" si="0"/>
        <v>0.30559122286310614</v>
      </c>
      <c r="F36" s="3">
        <f t="shared" ca="1" si="1"/>
        <v>24.37402863826323</v>
      </c>
    </row>
    <row r="37" spans="5:6" x14ac:dyDescent="0.25">
      <c r="E37" s="3">
        <f t="shared" ca="1" si="0"/>
        <v>0.86008357407383773</v>
      </c>
      <c r="F37" s="3">
        <f t="shared" ca="1" si="1"/>
        <v>42.017305067754023</v>
      </c>
    </row>
    <row r="38" spans="5:6" x14ac:dyDescent="0.25">
      <c r="E38" s="3">
        <f t="shared" ca="1" si="0"/>
        <v>0.45589957880379439</v>
      </c>
      <c r="F38" s="3">
        <f t="shared" ca="1" si="1"/>
        <v>27.580322317469754</v>
      </c>
    </row>
    <row r="39" spans="5:6" x14ac:dyDescent="0.25">
      <c r="E39" s="3">
        <f t="shared" ca="1" si="0"/>
        <v>0.96632474706200622</v>
      </c>
      <c r="F39" s="3">
        <f t="shared" ca="1" si="1"/>
        <v>47.892067336339743</v>
      </c>
    </row>
    <row r="40" spans="5:6" x14ac:dyDescent="0.25">
      <c r="E40" s="3">
        <f t="shared" ca="1" si="0"/>
        <v>0.66110252001259262</v>
      </c>
      <c r="F40" s="3">
        <f t="shared" ca="1" si="1"/>
        <v>33.615031186494512</v>
      </c>
    </row>
    <row r="41" spans="5:6" x14ac:dyDescent="0.25">
      <c r="E41" s="3">
        <f t="shared" ca="1" si="0"/>
        <v>0.29271755941947708</v>
      </c>
      <c r="F41" s="3">
        <f t="shared" ca="1" si="1"/>
        <v>24.137474744332721</v>
      </c>
    </row>
    <row r="42" spans="5:6" x14ac:dyDescent="0.25">
      <c r="E42" s="3">
        <f t="shared" ca="1" si="0"/>
        <v>0.43050301801225266</v>
      </c>
      <c r="F42" s="3">
        <f t="shared" ca="1" si="1"/>
        <v>26.976205423510383</v>
      </c>
    </row>
    <row r="43" spans="5:6" x14ac:dyDescent="0.25">
      <c r="E43" s="3">
        <f t="shared" ca="1" si="0"/>
        <v>0.65711665666210906</v>
      </c>
      <c r="F43" s="3">
        <f t="shared" ca="1" si="1"/>
        <v>33.475445387301654</v>
      </c>
    </row>
    <row r="44" spans="5:6" x14ac:dyDescent="0.25">
      <c r="E44" s="3">
        <f t="shared" ca="1" si="0"/>
        <v>0.96678893242432973</v>
      </c>
      <c r="F44" s="3">
        <f t="shared" ca="1" si="1"/>
        <v>47.920267382934149</v>
      </c>
    </row>
    <row r="45" spans="5:6" x14ac:dyDescent="0.25">
      <c r="E45" s="3">
        <f t="shared" ca="1" si="0"/>
        <v>0.52235264832361761</v>
      </c>
      <c r="F45" s="3">
        <f t="shared" ca="1" si="1"/>
        <v>29.297505457899476</v>
      </c>
    </row>
    <row r="46" spans="5:6" x14ac:dyDescent="0.25">
      <c r="E46" s="3">
        <f t="shared" ca="1" si="0"/>
        <v>0.59562124982349662</v>
      </c>
      <c r="F46" s="3">
        <f t="shared" ca="1" si="1"/>
        <v>31.443541816544748</v>
      </c>
    </row>
    <row r="47" spans="5:6" x14ac:dyDescent="0.25">
      <c r="E47" s="3">
        <f t="shared" ca="1" si="0"/>
        <v>0.21997303264270707</v>
      </c>
      <c r="F47" s="3">
        <f t="shared" ca="1" si="1"/>
        <v>22.898638018874554</v>
      </c>
    </row>
    <row r="48" spans="5:6" x14ac:dyDescent="0.25">
      <c r="E48" s="3">
        <f t="shared" ca="1" si="0"/>
        <v>0.57732560185150117</v>
      </c>
      <c r="F48" s="3">
        <f t="shared" ca="1" si="1"/>
        <v>30.880989095789371</v>
      </c>
    </row>
    <row r="49" spans="5:6" x14ac:dyDescent="0.25">
      <c r="E49" s="3">
        <f t="shared" ca="1" si="0"/>
        <v>0.17042431059679852</v>
      </c>
      <c r="F49" s="3">
        <f t="shared" ca="1" si="1"/>
        <v>22.142675744391369</v>
      </c>
    </row>
    <row r="50" spans="5:6" x14ac:dyDescent="0.25">
      <c r="E50" s="3">
        <f t="shared" ca="1" si="0"/>
        <v>0.36913900036324554</v>
      </c>
      <c r="F50" s="3">
        <f t="shared" ca="1" si="1"/>
        <v>25.625114124543668</v>
      </c>
    </row>
    <row r="51" spans="5:6" x14ac:dyDescent="0.25">
      <c r="E51" s="3">
        <f t="shared" ca="1" si="0"/>
        <v>0.85321716662344682</v>
      </c>
      <c r="F51" s="3">
        <f t="shared" ca="1" si="1"/>
        <v>41.674721265413751</v>
      </c>
    </row>
    <row r="52" spans="5:6" x14ac:dyDescent="0.25">
      <c r="E52" s="3">
        <f t="shared" ca="1" si="0"/>
        <v>0.77282792672065881</v>
      </c>
      <c r="F52" s="3">
        <f t="shared" ca="1" si="1"/>
        <v>37.962287133477439</v>
      </c>
    </row>
    <row r="53" spans="5:6" x14ac:dyDescent="0.25">
      <c r="E53" s="3">
        <f t="shared" ca="1" si="0"/>
        <v>0.69960916726163436</v>
      </c>
      <c r="F53" s="3">
        <f t="shared" ca="1" si="1"/>
        <v>35.016142216690589</v>
      </c>
    </row>
    <row r="54" spans="5:6" x14ac:dyDescent="0.25">
      <c r="E54" s="3">
        <f t="shared" ca="1" si="0"/>
        <v>0.8820108652412082</v>
      </c>
      <c r="F54" s="3">
        <f t="shared" ca="1" si="1"/>
        <v>43.139970516715437</v>
      </c>
    </row>
    <row r="55" spans="5:6" x14ac:dyDescent="0.25">
      <c r="E55" s="3">
        <f t="shared" ca="1" si="0"/>
        <v>0.44398904236608039</v>
      </c>
      <c r="F55" s="3">
        <f t="shared" ca="1" si="1"/>
        <v>27.293577716171143</v>
      </c>
    </row>
    <row r="56" spans="5:6" x14ac:dyDescent="0.25">
      <c r="E56" s="3">
        <f t="shared" ca="1" si="0"/>
        <v>0.22833933054493605</v>
      </c>
      <c r="F56" s="3">
        <f t="shared" ca="1" si="1"/>
        <v>23.033036933857527</v>
      </c>
    </row>
    <row r="57" spans="5:6" x14ac:dyDescent="0.25">
      <c r="E57" s="3">
        <f t="shared" ca="1" si="0"/>
        <v>0.11617925440973498</v>
      </c>
      <c r="F57" s="3">
        <f t="shared" ca="1" si="1"/>
        <v>21.388500081886754</v>
      </c>
    </row>
    <row r="58" spans="5:6" x14ac:dyDescent="0.25">
      <c r="E58" s="3">
        <f t="shared" ca="1" si="0"/>
        <v>0.51289813463527334</v>
      </c>
      <c r="F58" s="3">
        <f t="shared" ca="1" si="1"/>
        <v>29.040545062311832</v>
      </c>
    </row>
    <row r="59" spans="5:6" x14ac:dyDescent="0.25">
      <c r="E59" s="3">
        <f t="shared" ca="1" si="0"/>
        <v>0.6495826854272061</v>
      </c>
      <c r="F59" s="3">
        <f t="shared" ca="1" si="1"/>
        <v>33.214311594067993</v>
      </c>
    </row>
    <row r="60" spans="5:6" x14ac:dyDescent="0.25">
      <c r="E60" s="3">
        <f t="shared" ca="1" si="0"/>
        <v>0.32553957834425795</v>
      </c>
      <c r="F60" s="3">
        <f t="shared" ca="1" si="1"/>
        <v>24.751530229084409</v>
      </c>
    </row>
    <row r="61" spans="5:6" x14ac:dyDescent="0.25">
      <c r="E61" s="3">
        <f t="shared" ca="1" si="0"/>
        <v>0.33124030014313732</v>
      </c>
      <c r="F61" s="3">
        <f t="shared" ca="1" si="1"/>
        <v>24.861912604556331</v>
      </c>
    </row>
    <row r="62" spans="5:6" x14ac:dyDescent="0.25">
      <c r="E62" s="3">
        <f t="shared" ca="1" si="0"/>
        <v>0.25596455083654002</v>
      </c>
      <c r="F62" s="3">
        <f t="shared" ca="1" si="1"/>
        <v>23.491402387331135</v>
      </c>
    </row>
    <row r="63" spans="5:6" x14ac:dyDescent="0.25">
      <c r="E63" s="3">
        <f t="shared" ca="1" si="0"/>
        <v>9.1812313407421464E-2</v>
      </c>
      <c r="F63" s="3">
        <f t="shared" ca="1" si="1"/>
        <v>21.072860897480943</v>
      </c>
    </row>
    <row r="64" spans="5:6" x14ac:dyDescent="0.25">
      <c r="E64" s="3">
        <f t="shared" ca="1" si="0"/>
        <v>0.32895782526987194</v>
      </c>
      <c r="F64" s="3">
        <f t="shared" ca="1" si="1"/>
        <v>24.817581937627555</v>
      </c>
    </row>
    <row r="65" spans="5:6" x14ac:dyDescent="0.25">
      <c r="E65" s="3">
        <f t="shared" ca="1" si="0"/>
        <v>0.41536038441358647</v>
      </c>
      <c r="F65" s="3">
        <f t="shared" ca="1" si="1"/>
        <v>26.628868841939781</v>
      </c>
    </row>
    <row r="66" spans="5:6" x14ac:dyDescent="0.25">
      <c r="E66" s="3">
        <f t="shared" ca="1" si="0"/>
        <v>0.21621631479423631</v>
      </c>
      <c r="F66" s="3">
        <f t="shared" ca="1" si="1"/>
        <v>22.838941226002177</v>
      </c>
    </row>
    <row r="67" spans="5:6" x14ac:dyDescent="0.25">
      <c r="E67" s="3">
        <f t="shared" ref="E67:E130" ca="1" si="2">RAND()</f>
        <v>0.9278301718858265</v>
      </c>
      <c r="F67" s="3">
        <f t="shared" ca="1" si="1"/>
        <v>45.633224153988529</v>
      </c>
    </row>
    <row r="68" spans="5:6" x14ac:dyDescent="0.25">
      <c r="E68" s="3">
        <f t="shared" ca="1" si="2"/>
        <v>0.14688332894582534</v>
      </c>
      <c r="F68" s="3">
        <f t="shared" ref="F68:F131" ca="1" si="3">$C$4+((EXP(E68*LN(1+$C$3))-1)*($C$5-$C$4))/$C$3</f>
        <v>21.806362175421974</v>
      </c>
    </row>
    <row r="69" spans="5:6" x14ac:dyDescent="0.25">
      <c r="E69" s="3">
        <f t="shared" ca="1" si="2"/>
        <v>0.74563928725905781</v>
      </c>
      <c r="F69" s="3">
        <f t="shared" ca="1" si="3"/>
        <v>36.822929782436901</v>
      </c>
    </row>
    <row r="70" spans="5:6" x14ac:dyDescent="0.25">
      <c r="E70" s="3">
        <f t="shared" ca="1" si="2"/>
        <v>0.875016372550665</v>
      </c>
      <c r="F70" s="3">
        <f t="shared" ca="1" si="3"/>
        <v>42.777054201652504</v>
      </c>
    </row>
    <row r="71" spans="5:6" x14ac:dyDescent="0.25">
      <c r="E71" s="3">
        <f t="shared" ca="1" si="2"/>
        <v>0.417282626844514</v>
      </c>
      <c r="F71" s="3">
        <f t="shared" ca="1" si="3"/>
        <v>26.672440133435472</v>
      </c>
    </row>
    <row r="72" spans="5:6" x14ac:dyDescent="0.25">
      <c r="E72" s="3">
        <f t="shared" ca="1" si="2"/>
        <v>0.91363301016572873</v>
      </c>
      <c r="F72" s="3">
        <f t="shared" ca="1" si="3"/>
        <v>44.838689879762839</v>
      </c>
    </row>
    <row r="73" spans="5:6" x14ac:dyDescent="0.25">
      <c r="E73" s="3">
        <f t="shared" ca="1" si="2"/>
        <v>0.8842953032608335</v>
      </c>
      <c r="F73" s="3">
        <f t="shared" ca="1" si="3"/>
        <v>43.259489617811241</v>
      </c>
    </row>
    <row r="74" spans="5:6" x14ac:dyDescent="0.25">
      <c r="E74" s="3">
        <f t="shared" ca="1" si="2"/>
        <v>0.60857868348520816</v>
      </c>
      <c r="F74" s="3">
        <f t="shared" ca="1" si="3"/>
        <v>31.853259348883341</v>
      </c>
    </row>
    <row r="75" spans="5:6" x14ac:dyDescent="0.25">
      <c r="E75" s="3">
        <f t="shared" ca="1" si="2"/>
        <v>0.15805914049407477</v>
      </c>
      <c r="F75" s="3">
        <f t="shared" ca="1" si="3"/>
        <v>21.964255208114942</v>
      </c>
    </row>
    <row r="76" spans="5:6" x14ac:dyDescent="0.25">
      <c r="E76" s="3">
        <f t="shared" ca="1" si="2"/>
        <v>0.58699485128318429</v>
      </c>
      <c r="F76" s="3">
        <f t="shared" ca="1" si="3"/>
        <v>31.175999859609121</v>
      </c>
    </row>
    <row r="77" spans="5:6" x14ac:dyDescent="0.25">
      <c r="E77" s="3">
        <f t="shared" ca="1" si="2"/>
        <v>0.41969105025739195</v>
      </c>
      <c r="F77" s="3">
        <f t="shared" ca="1" si="3"/>
        <v>26.727243872873608</v>
      </c>
    </row>
    <row r="78" spans="5:6" x14ac:dyDescent="0.25">
      <c r="E78" s="3">
        <f t="shared" ca="1" si="2"/>
        <v>0.35332948388338015</v>
      </c>
      <c r="F78" s="3">
        <f t="shared" ca="1" si="3"/>
        <v>25.300431578013892</v>
      </c>
    </row>
    <row r="79" spans="5:6" x14ac:dyDescent="0.25">
      <c r="E79" s="3">
        <f t="shared" ca="1" si="2"/>
        <v>0.20499613912252568</v>
      </c>
      <c r="F79" s="3">
        <f t="shared" ca="1" si="3"/>
        <v>22.663018709917377</v>
      </c>
    </row>
    <row r="80" spans="5:6" x14ac:dyDescent="0.25">
      <c r="E80" s="3">
        <f t="shared" ca="1" si="2"/>
        <v>0.62548762152339044</v>
      </c>
      <c r="F80" s="3">
        <f t="shared" ca="1" si="3"/>
        <v>32.40243215060076</v>
      </c>
    </row>
    <row r="81" spans="5:6" x14ac:dyDescent="0.25">
      <c r="E81" s="3">
        <f t="shared" ca="1" si="2"/>
        <v>0.71113736039614373</v>
      </c>
      <c r="F81" s="3">
        <f t="shared" ca="1" si="3"/>
        <v>35.454760782293121</v>
      </c>
    </row>
    <row r="82" spans="5:6" x14ac:dyDescent="0.25">
      <c r="E82" s="3">
        <f t="shared" ca="1" si="2"/>
        <v>0.66680206821419052</v>
      </c>
      <c r="F82" s="3">
        <f t="shared" ca="1" si="3"/>
        <v>33.816370500532976</v>
      </c>
    </row>
    <row r="83" spans="5:6" x14ac:dyDescent="0.25">
      <c r="E83" s="3">
        <f t="shared" ca="1" si="2"/>
        <v>0.39620526539017054</v>
      </c>
      <c r="F83" s="3">
        <f t="shared" ca="1" si="3"/>
        <v>26.202782570093678</v>
      </c>
    </row>
    <row r="84" spans="5:6" x14ac:dyDescent="0.25">
      <c r="E84" s="3">
        <f t="shared" ca="1" si="2"/>
        <v>0.823092175837697</v>
      </c>
      <c r="F84" s="3">
        <f t="shared" ca="1" si="3"/>
        <v>40.220529413291736</v>
      </c>
    </row>
    <row r="85" spans="5:6" x14ac:dyDescent="0.25">
      <c r="E85" s="3">
        <f t="shared" ca="1" si="2"/>
        <v>0.52417108872562679</v>
      </c>
      <c r="F85" s="3">
        <f t="shared" ca="1" si="3"/>
        <v>29.347429196440565</v>
      </c>
    </row>
    <row r="86" spans="5:6" x14ac:dyDescent="0.25">
      <c r="E86" s="3">
        <f t="shared" ca="1" si="2"/>
        <v>0.93279106622815056</v>
      </c>
      <c r="F86" s="3">
        <f t="shared" ca="1" si="3"/>
        <v>45.915656697636301</v>
      </c>
    </row>
    <row r="87" spans="5:6" x14ac:dyDescent="0.25">
      <c r="E87" s="3">
        <f t="shared" ca="1" si="2"/>
        <v>0.53407133994801759</v>
      </c>
      <c r="F87" s="3">
        <f t="shared" ca="1" si="3"/>
        <v>29.622104240253709</v>
      </c>
    </row>
    <row r="88" spans="5:6" x14ac:dyDescent="0.25">
      <c r="E88" s="3">
        <f t="shared" ca="1" si="2"/>
        <v>0.75432229998556077</v>
      </c>
      <c r="F88" s="3">
        <f t="shared" ca="1" si="3"/>
        <v>37.180782457941362</v>
      </c>
    </row>
    <row r="89" spans="5:6" x14ac:dyDescent="0.25">
      <c r="E89" s="3">
        <f t="shared" ca="1" si="2"/>
        <v>0.93334454413735424</v>
      </c>
      <c r="F89" s="3">
        <f t="shared" ca="1" si="3"/>
        <v>45.947323130752338</v>
      </c>
    </row>
    <row r="90" spans="5:6" x14ac:dyDescent="0.25">
      <c r="E90" s="3">
        <f t="shared" ca="1" si="2"/>
        <v>0.58449953166993696</v>
      </c>
      <c r="F90" s="3">
        <f t="shared" ca="1" si="3"/>
        <v>31.099377166900872</v>
      </c>
    </row>
    <row r="91" spans="5:6" x14ac:dyDescent="0.25">
      <c r="E91" s="3">
        <f t="shared" ca="1" si="2"/>
        <v>0.78687897124772088</v>
      </c>
      <c r="F91" s="3">
        <f t="shared" ca="1" si="3"/>
        <v>38.573222089222376</v>
      </c>
    </row>
    <row r="92" spans="5:6" x14ac:dyDescent="0.25">
      <c r="E92" s="3">
        <f t="shared" ca="1" si="2"/>
        <v>0.24101611012654589</v>
      </c>
      <c r="F92" s="3">
        <f t="shared" ca="1" si="3"/>
        <v>23.240558862543313</v>
      </c>
    </row>
    <row r="93" spans="5:6" x14ac:dyDescent="0.25">
      <c r="E93" s="3">
        <f t="shared" ca="1" si="2"/>
        <v>0.95675809179359927</v>
      </c>
      <c r="F93" s="3">
        <f t="shared" ca="1" si="3"/>
        <v>47.316069226945459</v>
      </c>
    </row>
    <row r="94" spans="5:6" x14ac:dyDescent="0.25">
      <c r="E94" s="3">
        <f t="shared" ca="1" si="2"/>
        <v>0.78612417339229435</v>
      </c>
      <c r="F94" s="3">
        <f t="shared" ca="1" si="3"/>
        <v>38.540011327912268</v>
      </c>
    </row>
    <row r="95" spans="5:6" x14ac:dyDescent="0.25">
      <c r="E95" s="3">
        <f t="shared" ca="1" si="2"/>
        <v>0.22202417239771965</v>
      </c>
      <c r="F95" s="3">
        <f t="shared" ca="1" si="3"/>
        <v>22.9314020095891</v>
      </c>
    </row>
    <row r="96" spans="5:6" x14ac:dyDescent="0.25">
      <c r="E96" s="3">
        <f t="shared" ca="1" si="2"/>
        <v>8.2399199916537769E-2</v>
      </c>
      <c r="F96" s="3">
        <f t="shared" ca="1" si="3"/>
        <v>20.954570128629442</v>
      </c>
    </row>
    <row r="97" spans="5:6" x14ac:dyDescent="0.25">
      <c r="E97" s="3">
        <f t="shared" ca="1" si="2"/>
        <v>0.71515845423471058</v>
      </c>
      <c r="F97" s="3">
        <f t="shared" ca="1" si="3"/>
        <v>35.609896943945074</v>
      </c>
    </row>
    <row r="98" spans="5:6" x14ac:dyDescent="0.25">
      <c r="E98" s="3">
        <f t="shared" ca="1" si="2"/>
        <v>0.77881530313865655</v>
      </c>
      <c r="F98" s="3">
        <f t="shared" ca="1" si="3"/>
        <v>38.220736911528604</v>
      </c>
    </row>
    <row r="99" spans="5:6" x14ac:dyDescent="0.25">
      <c r="E99" s="3">
        <f t="shared" ca="1" si="2"/>
        <v>0.32912439263495652</v>
      </c>
      <c r="F99" s="3">
        <f t="shared" ca="1" si="3"/>
        <v>24.820810912210231</v>
      </c>
    </row>
    <row r="100" spans="5:6" x14ac:dyDescent="0.25">
      <c r="E100" s="3">
        <f t="shared" ca="1" si="2"/>
        <v>0.37829353944054622</v>
      </c>
      <c r="F100" s="3">
        <f t="shared" ca="1" si="3"/>
        <v>25.817370208911669</v>
      </c>
    </row>
    <row r="101" spans="5:6" x14ac:dyDescent="0.25">
      <c r="E101" s="3">
        <f t="shared" ca="1" si="2"/>
        <v>0.73953533841462982</v>
      </c>
      <c r="F101" s="3">
        <f t="shared" ca="1" si="3"/>
        <v>36.574679783982283</v>
      </c>
    </row>
    <row r="102" spans="5:6" x14ac:dyDescent="0.25">
      <c r="E102" s="3">
        <f t="shared" ca="1" si="2"/>
        <v>0.22033297297927912</v>
      </c>
      <c r="F102" s="3">
        <f t="shared" ca="1" si="3"/>
        <v>22.904378837407915</v>
      </c>
    </row>
    <row r="103" spans="5:6" x14ac:dyDescent="0.25">
      <c r="E103" s="3">
        <f t="shared" ca="1" si="2"/>
        <v>0.76350721097323693</v>
      </c>
      <c r="F103" s="3">
        <f t="shared" ca="1" si="3"/>
        <v>37.565428508384585</v>
      </c>
    </row>
    <row r="104" spans="5:6" x14ac:dyDescent="0.25">
      <c r="E104" s="3">
        <f t="shared" ca="1" si="2"/>
        <v>0.58433721396666294</v>
      </c>
      <c r="F104" s="3">
        <f t="shared" ca="1" si="3"/>
        <v>31.094404804923915</v>
      </c>
    </row>
    <row r="105" spans="5:6" x14ac:dyDescent="0.25">
      <c r="E105" s="3">
        <f t="shared" ca="1" si="2"/>
        <v>0.2829112139264881</v>
      </c>
      <c r="F105" s="3">
        <f t="shared" ca="1" si="3"/>
        <v>23.96090883304818</v>
      </c>
    </row>
    <row r="106" spans="5:6" x14ac:dyDescent="0.25">
      <c r="E106" s="3">
        <f t="shared" ca="1" si="2"/>
        <v>0.21766111167380109</v>
      </c>
      <c r="F106" s="3">
        <f t="shared" ca="1" si="3"/>
        <v>22.861852487698929</v>
      </c>
    </row>
    <row r="107" spans="5:6" x14ac:dyDescent="0.25">
      <c r="E107" s="3">
        <f t="shared" ca="1" si="2"/>
        <v>0.3493472995659832</v>
      </c>
      <c r="F107" s="3">
        <f t="shared" ca="1" si="3"/>
        <v>25.220088651591006</v>
      </c>
    </row>
    <row r="108" spans="5:6" x14ac:dyDescent="0.25">
      <c r="E108" s="3">
        <f t="shared" ca="1" si="2"/>
        <v>0.98390476579534536</v>
      </c>
      <c r="F108" s="3">
        <f t="shared" ca="1" si="3"/>
        <v>48.976630908596412</v>
      </c>
    </row>
    <row r="109" spans="5:6" x14ac:dyDescent="0.25">
      <c r="E109" s="3">
        <f t="shared" ca="1" si="2"/>
        <v>0.43826897329118031</v>
      </c>
      <c r="F109" s="3">
        <f t="shared" ca="1" si="3"/>
        <v>27.158027809825271</v>
      </c>
    </row>
    <row r="110" spans="5:6" x14ac:dyDescent="0.25">
      <c r="E110" s="3">
        <f t="shared" ca="1" si="2"/>
        <v>0.30991019293977584</v>
      </c>
      <c r="F110" s="3">
        <f t="shared" ca="1" si="3"/>
        <v>24.454620063396305</v>
      </c>
    </row>
    <row r="111" spans="5:6" x14ac:dyDescent="0.25">
      <c r="E111" s="3">
        <f t="shared" ca="1" si="2"/>
        <v>0.36919880384921289</v>
      </c>
      <c r="F111" s="3">
        <f t="shared" ca="1" si="3"/>
        <v>25.626359862512828</v>
      </c>
    </row>
    <row r="112" spans="5:6" x14ac:dyDescent="0.25">
      <c r="E112" s="3">
        <f t="shared" ca="1" si="2"/>
        <v>0.16929637627268401</v>
      </c>
      <c r="F112" s="3">
        <f t="shared" ca="1" si="3"/>
        <v>22.126236120247572</v>
      </c>
    </row>
    <row r="113" spans="5:6" x14ac:dyDescent="0.25">
      <c r="E113" s="3">
        <f t="shared" ca="1" si="2"/>
        <v>0.26233962608639461</v>
      </c>
      <c r="F113" s="3">
        <f t="shared" ca="1" si="3"/>
        <v>23.600440457607778</v>
      </c>
    </row>
    <row r="114" spans="5:6" x14ac:dyDescent="0.25">
      <c r="E114" s="3">
        <f t="shared" ca="1" si="2"/>
        <v>0.19925337304742141</v>
      </c>
      <c r="F114" s="3">
        <f t="shared" ca="1" si="3"/>
        <v>22.574336270176726</v>
      </c>
    </row>
    <row r="115" spans="5:6" x14ac:dyDescent="0.25">
      <c r="E115" s="3">
        <f t="shared" ca="1" si="2"/>
        <v>0.77746308792061136</v>
      </c>
      <c r="F115" s="3">
        <f t="shared" ca="1" si="3"/>
        <v>38.162124866825792</v>
      </c>
    </row>
    <row r="116" spans="5:6" x14ac:dyDescent="0.25">
      <c r="E116" s="3">
        <f t="shared" ca="1" si="2"/>
        <v>0.87470197462179911</v>
      </c>
      <c r="F116" s="3">
        <f t="shared" ca="1" si="3"/>
        <v>42.760847919314244</v>
      </c>
    </row>
    <row r="117" spans="5:6" x14ac:dyDescent="0.25">
      <c r="E117" s="3">
        <f t="shared" ca="1" si="2"/>
        <v>0.10798562721500582</v>
      </c>
      <c r="F117" s="3">
        <f t="shared" ca="1" si="3"/>
        <v>21.280821791831514</v>
      </c>
    </row>
    <row r="118" spans="5:6" x14ac:dyDescent="0.25">
      <c r="E118" s="3">
        <f t="shared" ca="1" si="2"/>
        <v>0.51882253390247612</v>
      </c>
      <c r="F118" s="3">
        <f t="shared" ca="1" si="3"/>
        <v>29.201052322461464</v>
      </c>
    </row>
    <row r="119" spans="5:6" x14ac:dyDescent="0.25">
      <c r="E119" s="3">
        <f t="shared" ca="1" si="2"/>
        <v>0.84326542218008649</v>
      </c>
      <c r="F119" s="3">
        <f t="shared" ca="1" si="3"/>
        <v>41.185623193199589</v>
      </c>
    </row>
    <row r="120" spans="5:6" x14ac:dyDescent="0.25">
      <c r="E120" s="3">
        <f t="shared" ca="1" si="2"/>
        <v>0.74229936299744192</v>
      </c>
      <c r="F120" s="3">
        <f t="shared" ca="1" si="3"/>
        <v>36.686757447001042</v>
      </c>
    </row>
    <row r="121" spans="5:6" x14ac:dyDescent="0.25">
      <c r="E121" s="3">
        <f t="shared" ca="1" si="2"/>
        <v>0.5153356501184615</v>
      </c>
      <c r="F121" s="3">
        <f t="shared" ca="1" si="3"/>
        <v>29.106377417057281</v>
      </c>
    </row>
    <row r="122" spans="5:6" x14ac:dyDescent="0.25">
      <c r="E122" s="3">
        <f t="shared" ca="1" si="2"/>
        <v>0.7343956863184905</v>
      </c>
      <c r="F122" s="3">
        <f t="shared" ca="1" si="3"/>
        <v>36.367743402442521</v>
      </c>
    </row>
    <row r="123" spans="5:6" x14ac:dyDescent="0.25">
      <c r="E123" s="3">
        <f t="shared" ca="1" si="2"/>
        <v>0.69618099118513532</v>
      </c>
      <c r="F123" s="3">
        <f t="shared" ca="1" si="3"/>
        <v>34.887446915720282</v>
      </c>
    </row>
    <row r="124" spans="5:6" x14ac:dyDescent="0.25">
      <c r="E124" s="3">
        <f t="shared" ca="1" si="2"/>
        <v>0.65722581400549229</v>
      </c>
      <c r="F124" s="3">
        <f t="shared" ca="1" si="3"/>
        <v>33.47925483956184</v>
      </c>
    </row>
    <row r="125" spans="5:6" x14ac:dyDescent="0.25">
      <c r="E125" s="3">
        <f t="shared" ca="1" si="2"/>
        <v>0.38821926453771782</v>
      </c>
      <c r="F125" s="3">
        <f t="shared" ca="1" si="3"/>
        <v>26.029416350001206</v>
      </c>
    </row>
    <row r="126" spans="5:6" x14ac:dyDescent="0.25">
      <c r="E126" s="3">
        <f t="shared" ca="1" si="2"/>
        <v>0.86217418974226279</v>
      </c>
      <c r="F126" s="3">
        <f t="shared" ca="1" si="3"/>
        <v>42.12245135199619</v>
      </c>
    </row>
    <row r="127" spans="5:6" x14ac:dyDescent="0.25">
      <c r="E127" s="3">
        <f t="shared" ca="1" si="2"/>
        <v>0.25771325063704342</v>
      </c>
      <c r="F127" s="3">
        <f t="shared" ca="1" si="3"/>
        <v>23.521187956858491</v>
      </c>
    </row>
    <row r="128" spans="5:6" x14ac:dyDescent="0.25">
      <c r="E128" s="3">
        <f t="shared" ca="1" si="2"/>
        <v>0.26931211611861505</v>
      </c>
      <c r="F128" s="3">
        <f t="shared" ca="1" si="3"/>
        <v>23.721131327927388</v>
      </c>
    </row>
    <row r="129" spans="5:6" x14ac:dyDescent="0.25">
      <c r="E129" s="3">
        <f t="shared" ca="1" si="2"/>
        <v>0.11337558051462604</v>
      </c>
      <c r="F129" s="3">
        <f t="shared" ca="1" si="3"/>
        <v>21.351476954250963</v>
      </c>
    </row>
    <row r="130" spans="5:6" x14ac:dyDescent="0.25">
      <c r="E130" s="3">
        <f t="shared" ca="1" si="2"/>
        <v>0.95238246725587095</v>
      </c>
      <c r="F130" s="3">
        <f t="shared" ca="1" si="3"/>
        <v>47.055890264949532</v>
      </c>
    </row>
    <row r="131" spans="5:6" x14ac:dyDescent="0.25">
      <c r="E131" s="3">
        <f t="shared" ref="E131:E194" ca="1" si="4">RAND()</f>
        <v>0.36135525113691491</v>
      </c>
      <c r="F131" s="3">
        <f t="shared" ca="1" si="3"/>
        <v>25.464108583877067</v>
      </c>
    </row>
    <row r="132" spans="5:6" x14ac:dyDescent="0.25">
      <c r="E132" s="3">
        <f t="shared" ca="1" si="4"/>
        <v>0.74417761873519894</v>
      </c>
      <c r="F132" s="3">
        <f t="shared" ref="F132:F195" ca="1" si="5">$C$4+((EXP(E132*LN(1+$C$3))-1)*($C$5-$C$4))/$C$3</f>
        <v>36.763235680653494</v>
      </c>
    </row>
    <row r="133" spans="5:6" x14ac:dyDescent="0.25">
      <c r="E133" s="3">
        <f t="shared" ca="1" si="4"/>
        <v>0.48326265884566844</v>
      </c>
      <c r="F133" s="3">
        <f t="shared" ca="1" si="5"/>
        <v>28.262731042261258</v>
      </c>
    </row>
    <row r="134" spans="5:6" x14ac:dyDescent="0.25">
      <c r="E134" s="3">
        <f t="shared" ca="1" si="4"/>
        <v>0.91269087167790475</v>
      </c>
      <c r="F134" s="3">
        <f t="shared" ca="1" si="5"/>
        <v>44.786675447541342</v>
      </c>
    </row>
    <row r="135" spans="5:6" x14ac:dyDescent="0.25">
      <c r="E135" s="3">
        <f t="shared" ca="1" si="4"/>
        <v>0.52436639248440997</v>
      </c>
      <c r="F135" s="3">
        <f t="shared" ca="1" si="5"/>
        <v>29.352800775086909</v>
      </c>
    </row>
    <row r="136" spans="5:6" x14ac:dyDescent="0.25">
      <c r="E136" s="3">
        <f t="shared" ca="1" si="4"/>
        <v>0.84537979532428564</v>
      </c>
      <c r="F136" s="3">
        <f t="shared" ca="1" si="5"/>
        <v>41.288809851038792</v>
      </c>
    </row>
    <row r="137" spans="5:6" x14ac:dyDescent="0.25">
      <c r="E137" s="3">
        <f t="shared" ca="1" si="4"/>
        <v>0.21966456995649331</v>
      </c>
      <c r="F137" s="3">
        <f t="shared" ca="1" si="5"/>
        <v>22.893721181143725</v>
      </c>
    </row>
    <row r="138" spans="5:6" x14ac:dyDescent="0.25">
      <c r="E138" s="3">
        <f t="shared" ca="1" si="4"/>
        <v>0.66299200380422418</v>
      </c>
      <c r="F138" s="3">
        <f t="shared" ca="1" si="5"/>
        <v>33.6815504208204</v>
      </c>
    </row>
    <row r="139" spans="5:6" x14ac:dyDescent="0.25">
      <c r="E139" s="3">
        <f t="shared" ca="1" si="4"/>
        <v>0.49978379683930896</v>
      </c>
      <c r="F139" s="3">
        <f t="shared" ca="1" si="5"/>
        <v>28.691246199619613</v>
      </c>
    </row>
    <row r="140" spans="5:6" x14ac:dyDescent="0.25">
      <c r="E140" s="3">
        <f t="shared" ca="1" si="4"/>
        <v>0.36925129981622673</v>
      </c>
      <c r="F140" s="3">
        <f t="shared" ca="1" si="5"/>
        <v>25.62745349105149</v>
      </c>
    </row>
    <row r="141" spans="5:6" x14ac:dyDescent="0.25">
      <c r="E141" s="3">
        <f t="shared" ca="1" si="4"/>
        <v>0.77187226441872703</v>
      </c>
      <c r="F141" s="3">
        <f t="shared" ca="1" si="5"/>
        <v>37.921291211389722</v>
      </c>
    </row>
    <row r="142" spans="5:6" x14ac:dyDescent="0.25">
      <c r="E142" s="3">
        <f t="shared" ca="1" si="4"/>
        <v>6.8487068244676652E-2</v>
      </c>
      <c r="F142" s="3">
        <f t="shared" ca="1" si="5"/>
        <v>20.783355033621937</v>
      </c>
    </row>
    <row r="143" spans="5:6" x14ac:dyDescent="0.25">
      <c r="E143" s="3">
        <f t="shared" ca="1" si="4"/>
        <v>0.82811129792594562</v>
      </c>
      <c r="F143" s="3">
        <f t="shared" ca="1" si="5"/>
        <v>40.457395674998764</v>
      </c>
    </row>
    <row r="144" spans="5:6" x14ac:dyDescent="0.25">
      <c r="E144" s="3">
        <f t="shared" ca="1" si="4"/>
        <v>0.335285630633118</v>
      </c>
      <c r="F144" s="3">
        <f t="shared" ca="1" si="5"/>
        <v>24.940928580846737</v>
      </c>
    </row>
    <row r="145" spans="5:6" x14ac:dyDescent="0.25">
      <c r="E145" s="3">
        <f t="shared" ca="1" si="4"/>
        <v>0.42503791774132071</v>
      </c>
      <c r="F145" s="3">
        <f t="shared" ca="1" si="5"/>
        <v>26.849760629612973</v>
      </c>
    </row>
    <row r="146" spans="5:6" x14ac:dyDescent="0.25">
      <c r="E146" s="3">
        <f t="shared" ca="1" si="4"/>
        <v>0.63943930906400503</v>
      </c>
      <c r="F146" s="3">
        <f t="shared" ca="1" si="5"/>
        <v>32.868255489885975</v>
      </c>
    </row>
    <row r="147" spans="5:6" x14ac:dyDescent="0.25">
      <c r="E147" s="3">
        <f t="shared" ca="1" si="4"/>
        <v>0.56458039536141913</v>
      </c>
      <c r="F147" s="3">
        <f t="shared" ca="1" si="5"/>
        <v>30.499857405155385</v>
      </c>
    </row>
    <row r="148" spans="5:6" x14ac:dyDescent="0.25">
      <c r="E148" s="3">
        <f t="shared" ca="1" si="4"/>
        <v>0.9050075982963296</v>
      </c>
      <c r="F148" s="3">
        <f t="shared" ca="1" si="5"/>
        <v>44.365752267252375</v>
      </c>
    </row>
    <row r="149" spans="5:6" x14ac:dyDescent="0.25">
      <c r="E149" s="3">
        <f t="shared" ca="1" si="4"/>
        <v>0.95147110186542982</v>
      </c>
      <c r="F149" s="3">
        <f t="shared" ca="1" si="5"/>
        <v>47.001955777404973</v>
      </c>
    </row>
    <row r="150" spans="5:6" x14ac:dyDescent="0.25">
      <c r="E150" s="3">
        <f t="shared" ca="1" si="4"/>
        <v>0.37669635180348471</v>
      </c>
      <c r="F150" s="3">
        <f t="shared" ca="1" si="5"/>
        <v>25.78359988620225</v>
      </c>
    </row>
    <row r="151" spans="5:6" x14ac:dyDescent="0.25">
      <c r="E151" s="3">
        <f t="shared" ca="1" si="4"/>
        <v>0.95730634174370755</v>
      </c>
      <c r="F151" s="3">
        <f t="shared" ca="1" si="5"/>
        <v>47.34881274905333</v>
      </c>
    </row>
    <row r="152" spans="5:6" x14ac:dyDescent="0.25">
      <c r="E152" s="3">
        <f t="shared" ca="1" si="4"/>
        <v>0.87672468659018954</v>
      </c>
      <c r="F152" s="3">
        <f t="shared" ca="1" si="5"/>
        <v>42.865272481665244</v>
      </c>
    </row>
    <row r="153" spans="5:6" x14ac:dyDescent="0.25">
      <c r="E153" s="3">
        <f t="shared" ca="1" si="4"/>
        <v>0.38717931603142897</v>
      </c>
      <c r="F153" s="3">
        <f t="shared" ca="1" si="5"/>
        <v>26.007022356670934</v>
      </c>
    </row>
    <row r="154" spans="5:6" x14ac:dyDescent="0.25">
      <c r="E154" s="3">
        <f t="shared" ca="1" si="4"/>
        <v>0.70223471687823946</v>
      </c>
      <c r="F154" s="3">
        <f t="shared" ca="1" si="5"/>
        <v>35.115242495119574</v>
      </c>
    </row>
    <row r="155" spans="5:6" x14ac:dyDescent="0.25">
      <c r="E155" s="3">
        <f t="shared" ca="1" si="4"/>
        <v>1.7987590143314636E-3</v>
      </c>
      <c r="F155" s="3">
        <f t="shared" ca="1" si="5"/>
        <v>20.019368856579959</v>
      </c>
    </row>
    <row r="156" spans="5:6" x14ac:dyDescent="0.25">
      <c r="E156" s="3">
        <f t="shared" ca="1" si="4"/>
        <v>0.43095694261902218</v>
      </c>
      <c r="F156" s="3">
        <f t="shared" ca="1" si="5"/>
        <v>26.986763572093814</v>
      </c>
    </row>
    <row r="157" spans="5:6" x14ac:dyDescent="0.25">
      <c r="E157" s="3">
        <f t="shared" ca="1" si="4"/>
        <v>0.9198663015772538</v>
      </c>
      <c r="F157" s="3">
        <f t="shared" ca="1" si="5"/>
        <v>45.185044143172234</v>
      </c>
    </row>
    <row r="158" spans="5:6" x14ac:dyDescent="0.25">
      <c r="E158" s="3">
        <f t="shared" ca="1" si="4"/>
        <v>0.80236429771586293</v>
      </c>
      <c r="F158" s="3">
        <f t="shared" ca="1" si="5"/>
        <v>39.264577034270062</v>
      </c>
    </row>
    <row r="159" spans="5:6" x14ac:dyDescent="0.25">
      <c r="E159" s="3">
        <f t="shared" ca="1" si="4"/>
        <v>0.84417245374310035</v>
      </c>
      <c r="F159" s="3">
        <f t="shared" ca="1" si="5"/>
        <v>41.229840710359326</v>
      </c>
    </row>
    <row r="160" spans="5:6" x14ac:dyDescent="0.25">
      <c r="E160" s="3">
        <f t="shared" ca="1" si="4"/>
        <v>0.11528734000782381</v>
      </c>
      <c r="F160" s="3">
        <f t="shared" ca="1" si="5"/>
        <v>21.376701978665228</v>
      </c>
    </row>
    <row r="161" spans="5:6" x14ac:dyDescent="0.25">
      <c r="E161" s="3">
        <f t="shared" ca="1" si="4"/>
        <v>0.57777584764280598</v>
      </c>
      <c r="F161" s="3">
        <f t="shared" ca="1" si="5"/>
        <v>30.894613027279359</v>
      </c>
    </row>
    <row r="162" spans="5:6" x14ac:dyDescent="0.25">
      <c r="E162" s="3">
        <f t="shared" ca="1" si="4"/>
        <v>0.93780257065612782</v>
      </c>
      <c r="F162" s="3">
        <f t="shared" ca="1" si="5"/>
        <v>46.203531017524178</v>
      </c>
    </row>
    <row r="163" spans="5:6" x14ac:dyDescent="0.25">
      <c r="E163" s="3">
        <f t="shared" ca="1" si="4"/>
        <v>0.89747843077594014</v>
      </c>
      <c r="F163" s="3">
        <f t="shared" ca="1" si="5"/>
        <v>43.958855170872496</v>
      </c>
    </row>
    <row r="164" spans="5:6" x14ac:dyDescent="0.25">
      <c r="E164" s="3">
        <f t="shared" ca="1" si="4"/>
        <v>0.39171388001479346</v>
      </c>
      <c r="F164" s="3">
        <f t="shared" ca="1" si="5"/>
        <v>26.104974973938262</v>
      </c>
    </row>
    <row r="165" spans="5:6" x14ac:dyDescent="0.25">
      <c r="E165" s="3">
        <f t="shared" ca="1" si="4"/>
        <v>7.7821114480368547E-2</v>
      </c>
      <c r="F165" s="3">
        <f t="shared" ca="1" si="5"/>
        <v>20.897756322034652</v>
      </c>
    </row>
    <row r="166" spans="5:6" x14ac:dyDescent="0.25">
      <c r="E166" s="3">
        <f t="shared" ca="1" si="4"/>
        <v>0.54833628146988644</v>
      </c>
      <c r="F166" s="3">
        <f t="shared" ca="1" si="5"/>
        <v>30.02654153597711</v>
      </c>
    </row>
    <row r="167" spans="5:6" x14ac:dyDescent="0.25">
      <c r="E167" s="3">
        <f t="shared" ca="1" si="4"/>
        <v>0.44529654577285749</v>
      </c>
      <c r="F167" s="3">
        <f t="shared" ca="1" si="5"/>
        <v>27.324757509581914</v>
      </c>
    </row>
    <row r="168" spans="5:6" x14ac:dyDescent="0.25">
      <c r="E168" s="3">
        <f t="shared" ca="1" si="4"/>
        <v>0.23842379504680644</v>
      </c>
      <c r="F168" s="3">
        <f t="shared" ca="1" si="5"/>
        <v>23.197737792439792</v>
      </c>
    </row>
    <row r="169" spans="5:6" x14ac:dyDescent="0.25">
      <c r="E169" s="3">
        <f t="shared" ca="1" si="4"/>
        <v>0.10953215479043787</v>
      </c>
      <c r="F169" s="3">
        <f t="shared" ca="1" si="5"/>
        <v>21.301024967161609</v>
      </c>
    </row>
    <row r="170" spans="5:6" x14ac:dyDescent="0.25">
      <c r="E170" s="3">
        <f t="shared" ca="1" si="4"/>
        <v>0.89287423572193592</v>
      </c>
      <c r="F170" s="3">
        <f t="shared" ca="1" si="5"/>
        <v>43.71272294044735</v>
      </c>
    </row>
    <row r="171" spans="5:6" x14ac:dyDescent="0.25">
      <c r="E171" s="3">
        <f t="shared" ca="1" si="4"/>
        <v>7.4923017746429954E-2</v>
      </c>
      <c r="F171" s="3">
        <f t="shared" ca="1" si="5"/>
        <v>20.862031231106112</v>
      </c>
    </row>
    <row r="172" spans="5:6" x14ac:dyDescent="0.25">
      <c r="E172" s="3">
        <f t="shared" ca="1" si="4"/>
        <v>0.10843737772465811</v>
      </c>
      <c r="F172" s="3">
        <f t="shared" ca="1" si="5"/>
        <v>21.286717480444356</v>
      </c>
    </row>
    <row r="173" spans="5:6" x14ac:dyDescent="0.25">
      <c r="E173" s="3">
        <f t="shared" ca="1" si="4"/>
        <v>0.68598856041244749</v>
      </c>
      <c r="F173" s="3">
        <f t="shared" ca="1" si="5"/>
        <v>34.509454360138818</v>
      </c>
    </row>
    <row r="174" spans="5:6" x14ac:dyDescent="0.25">
      <c r="E174" s="3">
        <f t="shared" ca="1" si="4"/>
        <v>0.7118108802144657</v>
      </c>
      <c r="F174" s="3">
        <f t="shared" ca="1" si="5"/>
        <v>35.480667705678535</v>
      </c>
    </row>
    <row r="175" spans="5:6" x14ac:dyDescent="0.25">
      <c r="E175" s="3">
        <f t="shared" ca="1" si="4"/>
        <v>1.3228483749278208E-2</v>
      </c>
      <c r="F175" s="3">
        <f t="shared" ca="1" si="5"/>
        <v>20.143912352803241</v>
      </c>
    </row>
    <row r="176" spans="5:6" x14ac:dyDescent="0.25">
      <c r="E176" s="3">
        <f t="shared" ca="1" si="4"/>
        <v>0.64614628020328579</v>
      </c>
      <c r="F176" s="3">
        <f t="shared" ca="1" si="5"/>
        <v>33.096368484788094</v>
      </c>
    </row>
    <row r="177" spans="5:6" x14ac:dyDescent="0.25">
      <c r="E177" s="3">
        <f t="shared" ca="1" si="4"/>
        <v>0.82615004841490136</v>
      </c>
      <c r="F177" s="3">
        <f t="shared" ca="1" si="5"/>
        <v>40.364585242165688</v>
      </c>
    </row>
    <row r="178" spans="5:6" x14ac:dyDescent="0.25">
      <c r="E178" s="3">
        <f t="shared" ca="1" si="4"/>
        <v>8.8251600234743655E-2</v>
      </c>
      <c r="F178" s="3">
        <f t="shared" ca="1" si="5"/>
        <v>21.027880098411504</v>
      </c>
    </row>
    <row r="179" spans="5:6" x14ac:dyDescent="0.25">
      <c r="E179" s="3">
        <f t="shared" ca="1" si="4"/>
        <v>0.33108031303841712</v>
      </c>
      <c r="F179" s="3">
        <f t="shared" ca="1" si="5"/>
        <v>24.858799392196893</v>
      </c>
    </row>
    <row r="180" spans="5:6" x14ac:dyDescent="0.25">
      <c r="E180" s="3">
        <f t="shared" ca="1" si="4"/>
        <v>0.31565485042647135</v>
      </c>
      <c r="F180" s="3">
        <f t="shared" ca="1" si="5"/>
        <v>24.562785654043989</v>
      </c>
    </row>
    <row r="181" spans="5:6" x14ac:dyDescent="0.25">
      <c r="E181" s="3">
        <f t="shared" ca="1" si="4"/>
        <v>0.99523735776604372</v>
      </c>
      <c r="F181" s="3">
        <f t="shared" ca="1" si="5"/>
        <v>49.694100717939364</v>
      </c>
    </row>
    <row r="182" spans="5:6" x14ac:dyDescent="0.25">
      <c r="E182" s="3">
        <f t="shared" ca="1" si="4"/>
        <v>0.14593438398067593</v>
      </c>
      <c r="F182" s="3">
        <f t="shared" ca="1" si="5"/>
        <v>21.793100442675804</v>
      </c>
    </row>
    <row r="183" spans="5:6" x14ac:dyDescent="0.25">
      <c r="E183" s="3">
        <f t="shared" ca="1" si="4"/>
        <v>0.70952687574224271</v>
      </c>
      <c r="F183" s="3">
        <f t="shared" ca="1" si="5"/>
        <v>35.392940138121403</v>
      </c>
    </row>
    <row r="184" spans="5:6" x14ac:dyDescent="0.25">
      <c r="E184" s="3">
        <f t="shared" ca="1" si="4"/>
        <v>0.51649303138840363</v>
      </c>
      <c r="F184" s="3">
        <f t="shared" ca="1" si="5"/>
        <v>29.137736754309007</v>
      </c>
    </row>
    <row r="185" spans="5:6" x14ac:dyDescent="0.25">
      <c r="E185" s="3">
        <f t="shared" ca="1" si="4"/>
        <v>0.42132437036038073</v>
      </c>
      <c r="F185" s="3">
        <f t="shared" ca="1" si="5"/>
        <v>26.764544919833995</v>
      </c>
    </row>
    <row r="186" spans="5:6" x14ac:dyDescent="0.25">
      <c r="E186" s="3">
        <f t="shared" ca="1" si="4"/>
        <v>0.28830581992521087</v>
      </c>
      <c r="F186" s="3">
        <f t="shared" ca="1" si="5"/>
        <v>24.057656166738528</v>
      </c>
    </row>
    <row r="187" spans="5:6" x14ac:dyDescent="0.25">
      <c r="E187" s="3">
        <f t="shared" ca="1" si="4"/>
        <v>0.79305141198200191</v>
      </c>
      <c r="F187" s="3">
        <f t="shared" ca="1" si="5"/>
        <v>38.846498724849567</v>
      </c>
    </row>
    <row r="188" spans="5:6" x14ac:dyDescent="0.25">
      <c r="E188" s="3">
        <f t="shared" ca="1" si="4"/>
        <v>0.53395316722218578</v>
      </c>
      <c r="F188" s="3">
        <f t="shared" ca="1" si="5"/>
        <v>29.618796811363016</v>
      </c>
    </row>
    <row r="189" spans="5:6" x14ac:dyDescent="0.25">
      <c r="E189" s="3">
        <f t="shared" ca="1" si="4"/>
        <v>0.18181285728427155</v>
      </c>
      <c r="F189" s="3">
        <f t="shared" ca="1" si="5"/>
        <v>22.31053824804675</v>
      </c>
    </row>
    <row r="190" spans="5:6" x14ac:dyDescent="0.25">
      <c r="E190" s="3">
        <f t="shared" ca="1" si="4"/>
        <v>0.17474215293021134</v>
      </c>
      <c r="F190" s="3">
        <f t="shared" ca="1" si="5"/>
        <v>22.205916154754036</v>
      </c>
    </row>
    <row r="191" spans="5:6" x14ac:dyDescent="0.25">
      <c r="E191" s="3">
        <f t="shared" ca="1" si="4"/>
        <v>0.3422697933585469</v>
      </c>
      <c r="F191" s="3">
        <f t="shared" ca="1" si="5"/>
        <v>25.078702953506568</v>
      </c>
    </row>
    <row r="192" spans="5:6" x14ac:dyDescent="0.25">
      <c r="E192" s="3">
        <f t="shared" ca="1" si="4"/>
        <v>0.89269700274835706</v>
      </c>
      <c r="F192" s="3">
        <f t="shared" ca="1" si="5"/>
        <v>43.703288900073247</v>
      </c>
    </row>
    <row r="193" spans="5:6" x14ac:dyDescent="0.25">
      <c r="E193" s="3">
        <f t="shared" ca="1" si="4"/>
        <v>0.13282184637919503</v>
      </c>
      <c r="F193" s="3">
        <f t="shared" ca="1" si="5"/>
        <v>21.612139458936323</v>
      </c>
    </row>
    <row r="194" spans="5:6" x14ac:dyDescent="0.25">
      <c r="E194" s="3">
        <f t="shared" ca="1" si="4"/>
        <v>0.54871426626382602</v>
      </c>
      <c r="F194" s="3">
        <f t="shared" ca="1" si="5"/>
        <v>30.037399313122812</v>
      </c>
    </row>
    <row r="195" spans="5:6" x14ac:dyDescent="0.25">
      <c r="E195" s="3">
        <f t="shared" ref="E195:E258" ca="1" si="6">RAND()</f>
        <v>0.13430688585667061</v>
      </c>
      <c r="F195" s="3">
        <f t="shared" ca="1" si="5"/>
        <v>21.632421065989067</v>
      </c>
    </row>
    <row r="196" spans="5:6" x14ac:dyDescent="0.25">
      <c r="E196" s="3">
        <f t="shared" ca="1" si="6"/>
        <v>0.23917991658565629</v>
      </c>
      <c r="F196" s="3">
        <f t="shared" ref="F196:F259" ca="1" si="7">$C$4+((EXP(E196*LN(1+$C$3))-1)*($C$5-$C$4))/$C$3</f>
        <v>23.210207221366453</v>
      </c>
    </row>
    <row r="197" spans="5:6" x14ac:dyDescent="0.25">
      <c r="E197" s="3">
        <f t="shared" ca="1" si="6"/>
        <v>0.37048363677099494</v>
      </c>
      <c r="F197" s="3">
        <f t="shared" ca="1" si="7"/>
        <v>25.653155871749995</v>
      </c>
    </row>
    <row r="198" spans="5:6" x14ac:dyDescent="0.25">
      <c r="E198" s="3">
        <f t="shared" ca="1" si="6"/>
        <v>0.5216310804765566</v>
      </c>
      <c r="F198" s="3">
        <f t="shared" ca="1" si="7"/>
        <v>29.277740459485834</v>
      </c>
    </row>
    <row r="199" spans="5:6" x14ac:dyDescent="0.25">
      <c r="E199" s="3">
        <f t="shared" ca="1" si="6"/>
        <v>0.38307414070352397</v>
      </c>
      <c r="F199" s="3">
        <f t="shared" ca="1" si="7"/>
        <v>25.919028876785351</v>
      </c>
    </row>
    <row r="200" spans="5:6" x14ac:dyDescent="0.25">
      <c r="E200" s="3">
        <f t="shared" ca="1" si="6"/>
        <v>0.37003918602448682</v>
      </c>
      <c r="F200" s="3">
        <f t="shared" ca="1" si="7"/>
        <v>25.643879588731863</v>
      </c>
    </row>
    <row r="201" spans="5:6" x14ac:dyDescent="0.25">
      <c r="E201" s="3">
        <f t="shared" ca="1" si="6"/>
        <v>0.52257147899349077</v>
      </c>
      <c r="F201" s="3">
        <f t="shared" ca="1" si="7"/>
        <v>29.303504662303617</v>
      </c>
    </row>
    <row r="202" spans="5:6" x14ac:dyDescent="0.25">
      <c r="E202" s="3">
        <f t="shared" ca="1" si="6"/>
        <v>0.78961106859621377</v>
      </c>
      <c r="F202" s="3">
        <f t="shared" ca="1" si="7"/>
        <v>38.693809344462721</v>
      </c>
    </row>
    <row r="203" spans="5:6" x14ac:dyDescent="0.25">
      <c r="E203" s="3">
        <f t="shared" ca="1" si="6"/>
        <v>0.91233179240609996</v>
      </c>
      <c r="F203" s="3">
        <f t="shared" ca="1" si="7"/>
        <v>44.766874173420263</v>
      </c>
    </row>
    <row r="204" spans="5:6" x14ac:dyDescent="0.25">
      <c r="E204" s="3">
        <f t="shared" ca="1" si="6"/>
        <v>0.10008185059042074</v>
      </c>
      <c r="F204" s="3">
        <f t="shared" ca="1" si="7"/>
        <v>21.178439881288345</v>
      </c>
    </row>
    <row r="205" spans="5:6" x14ac:dyDescent="0.25">
      <c r="E205" s="3">
        <f t="shared" ca="1" si="6"/>
        <v>0.1059362272877199</v>
      </c>
      <c r="F205" s="3">
        <f t="shared" ca="1" si="7"/>
        <v>21.254135409827789</v>
      </c>
    </row>
    <row r="206" spans="5:6" x14ac:dyDescent="0.25">
      <c r="E206" s="3">
        <f t="shared" ca="1" si="6"/>
        <v>0.35078519741321945</v>
      </c>
      <c r="F206" s="3">
        <f t="shared" ca="1" si="7"/>
        <v>25.249032988275587</v>
      </c>
    </row>
    <row r="207" spans="5:6" x14ac:dyDescent="0.25">
      <c r="E207" s="3">
        <f t="shared" ca="1" si="6"/>
        <v>8.1074865149967756E-2</v>
      </c>
      <c r="F207" s="3">
        <f t="shared" ca="1" si="7"/>
        <v>20.93808726691638</v>
      </c>
    </row>
    <row r="208" spans="5:6" x14ac:dyDescent="0.25">
      <c r="E208" s="3">
        <f t="shared" ca="1" si="6"/>
        <v>0.44543093176308846</v>
      </c>
      <c r="F208" s="3">
        <f t="shared" ca="1" si="7"/>
        <v>27.327966329211684</v>
      </c>
    </row>
    <row r="209" spans="5:6" x14ac:dyDescent="0.25">
      <c r="E209" s="3">
        <f t="shared" ca="1" si="6"/>
        <v>0.99013304571823058</v>
      </c>
      <c r="F209" s="3">
        <f t="shared" ca="1" si="7"/>
        <v>49.3691414557318</v>
      </c>
    </row>
    <row r="210" spans="5:6" x14ac:dyDescent="0.25">
      <c r="E210" s="3">
        <f t="shared" ca="1" si="6"/>
        <v>0.58275500243829148</v>
      </c>
      <c r="F210" s="3">
        <f t="shared" ca="1" si="7"/>
        <v>31.046011778564655</v>
      </c>
    </row>
    <row r="211" spans="5:6" x14ac:dyDescent="0.25">
      <c r="E211" s="3">
        <f t="shared" ca="1" si="6"/>
        <v>0.68552883077806381</v>
      </c>
      <c r="F211" s="3">
        <f t="shared" ca="1" si="7"/>
        <v>34.492567167525635</v>
      </c>
    </row>
    <row r="212" spans="5:6" x14ac:dyDescent="0.25">
      <c r="E212" s="3">
        <f t="shared" ca="1" si="6"/>
        <v>0.12416232420297479</v>
      </c>
      <c r="F212" s="3">
        <f t="shared" ca="1" si="7"/>
        <v>21.494942721821474</v>
      </c>
    </row>
    <row r="213" spans="5:6" x14ac:dyDescent="0.25">
      <c r="E213" s="3">
        <f t="shared" ca="1" si="6"/>
        <v>0.9111001300855438</v>
      </c>
      <c r="F213" s="3">
        <f t="shared" ca="1" si="7"/>
        <v>44.699051388665147</v>
      </c>
    </row>
    <row r="214" spans="5:6" x14ac:dyDescent="0.25">
      <c r="E214" s="3">
        <f t="shared" ca="1" si="6"/>
        <v>0.90521679719357839</v>
      </c>
      <c r="F214" s="3">
        <f t="shared" ca="1" si="7"/>
        <v>44.377136520298947</v>
      </c>
    </row>
    <row r="215" spans="5:6" x14ac:dyDescent="0.25">
      <c r="E215" s="3">
        <f t="shared" ca="1" si="6"/>
        <v>0.80202912436785412</v>
      </c>
      <c r="F215" s="3">
        <f t="shared" ca="1" si="7"/>
        <v>39.249408947077029</v>
      </c>
    </row>
    <row r="216" spans="5:6" x14ac:dyDescent="0.25">
      <c r="E216" s="3">
        <f t="shared" ca="1" si="6"/>
        <v>0.27545529304253358</v>
      </c>
      <c r="F216" s="3">
        <f t="shared" ca="1" si="7"/>
        <v>23.828723802115245</v>
      </c>
    </row>
    <row r="217" spans="5:6" x14ac:dyDescent="0.25">
      <c r="E217" s="3">
        <f t="shared" ca="1" si="6"/>
        <v>0.1441823132094574</v>
      </c>
      <c r="F217" s="3">
        <f t="shared" ca="1" si="7"/>
        <v>21.768674005988569</v>
      </c>
    </row>
    <row r="218" spans="5:6" x14ac:dyDescent="0.25">
      <c r="E218" s="3">
        <f t="shared" ca="1" si="6"/>
        <v>0.32918204407275653</v>
      </c>
      <c r="F218" s="3">
        <f t="shared" ca="1" si="7"/>
        <v>24.821928732762281</v>
      </c>
    </row>
    <row r="219" spans="5:6" x14ac:dyDescent="0.25">
      <c r="E219" s="3">
        <f t="shared" ca="1" si="6"/>
        <v>0.71865187376695305</v>
      </c>
      <c r="F219" s="3">
        <f t="shared" ca="1" si="7"/>
        <v>35.745585450231189</v>
      </c>
    </row>
    <row r="220" spans="5:6" x14ac:dyDescent="0.25">
      <c r="E220" s="3">
        <f t="shared" ca="1" si="6"/>
        <v>9.0586621068068029E-2</v>
      </c>
      <c r="F220" s="3">
        <f t="shared" ca="1" si="7"/>
        <v>21.057344907260159</v>
      </c>
    </row>
    <row r="221" spans="5:6" x14ac:dyDescent="0.25">
      <c r="E221" s="3">
        <f t="shared" ca="1" si="6"/>
        <v>0.84427039811923532</v>
      </c>
      <c r="F221" s="3">
        <f t="shared" ca="1" si="7"/>
        <v>41.234619769685359</v>
      </c>
    </row>
    <row r="222" spans="5:6" x14ac:dyDescent="0.25">
      <c r="E222" s="3">
        <f t="shared" ca="1" si="6"/>
        <v>0.51971855977547898</v>
      </c>
      <c r="F222" s="3">
        <f t="shared" ca="1" si="7"/>
        <v>29.225476648061434</v>
      </c>
    </row>
    <row r="223" spans="5:6" x14ac:dyDescent="0.25">
      <c r="E223" s="3">
        <f t="shared" ca="1" si="6"/>
        <v>0.17792493224386707</v>
      </c>
      <c r="F223" s="3">
        <f t="shared" ca="1" si="7"/>
        <v>22.252846336984916</v>
      </c>
    </row>
    <row r="224" spans="5:6" x14ac:dyDescent="0.25">
      <c r="E224" s="3">
        <f t="shared" ca="1" si="6"/>
        <v>0.63294483619636521</v>
      </c>
      <c r="F224" s="3">
        <f t="shared" ca="1" si="7"/>
        <v>32.649966931566382</v>
      </c>
    </row>
    <row r="225" spans="5:6" x14ac:dyDescent="0.25">
      <c r="E225" s="3">
        <f t="shared" ca="1" si="6"/>
        <v>0.98607857282267519</v>
      </c>
      <c r="F225" s="3">
        <f t="shared" ca="1" si="7"/>
        <v>49.113128415988392</v>
      </c>
    </row>
    <row r="226" spans="5:6" x14ac:dyDescent="0.25">
      <c r="E226" s="3">
        <f t="shared" ca="1" si="6"/>
        <v>4.5428512308118063E-2</v>
      </c>
      <c r="F226" s="3">
        <f t="shared" ca="1" si="7"/>
        <v>20.508808649530668</v>
      </c>
    </row>
    <row r="227" spans="5:6" x14ac:dyDescent="0.25">
      <c r="E227" s="3">
        <f t="shared" ca="1" si="6"/>
        <v>0.27011071006518017</v>
      </c>
      <c r="F227" s="3">
        <f t="shared" ca="1" si="7"/>
        <v>23.735051137145913</v>
      </c>
    </row>
    <row r="228" spans="5:6" x14ac:dyDescent="0.25">
      <c r="E228" s="3">
        <f t="shared" ca="1" si="6"/>
        <v>0.89126171998741777</v>
      </c>
      <c r="F228" s="3">
        <f t="shared" ca="1" si="7"/>
        <v>43.626999640058912</v>
      </c>
    </row>
    <row r="229" spans="5:6" x14ac:dyDescent="0.25">
      <c r="E229" s="3">
        <f t="shared" ca="1" si="6"/>
        <v>0.24341641982845919</v>
      </c>
      <c r="F229" s="3">
        <f t="shared" ca="1" si="7"/>
        <v>23.280386033972096</v>
      </c>
    </row>
    <row r="230" spans="5:6" x14ac:dyDescent="0.25">
      <c r="E230" s="3">
        <f t="shared" ca="1" si="6"/>
        <v>0.31277599389590249</v>
      </c>
      <c r="F230" s="3">
        <f t="shared" ca="1" si="7"/>
        <v>24.508440780071275</v>
      </c>
    </row>
    <row r="231" spans="5:6" x14ac:dyDescent="0.25">
      <c r="E231" s="3">
        <f t="shared" ca="1" si="6"/>
        <v>0.88083967693317555</v>
      </c>
      <c r="F231" s="3">
        <f t="shared" ca="1" si="7"/>
        <v>43.078884762078481</v>
      </c>
    </row>
    <row r="232" spans="5:6" x14ac:dyDescent="0.25">
      <c r="E232" s="3">
        <f t="shared" ca="1" si="6"/>
        <v>0.39277974636210511</v>
      </c>
      <c r="F232" s="3">
        <f t="shared" ca="1" si="7"/>
        <v>26.128114855048612</v>
      </c>
    </row>
    <row r="233" spans="5:6" x14ac:dyDescent="0.25">
      <c r="E233" s="3">
        <f t="shared" ca="1" si="6"/>
        <v>0.1332583880621282</v>
      </c>
      <c r="F233" s="3">
        <f t="shared" ca="1" si="7"/>
        <v>21.618095833793642</v>
      </c>
    </row>
    <row r="234" spans="5:6" x14ac:dyDescent="0.25">
      <c r="E234" s="3">
        <f t="shared" ca="1" si="6"/>
        <v>1.5402582202817428E-2</v>
      </c>
      <c r="F234" s="3">
        <f t="shared" ca="1" si="7"/>
        <v>20.167892403135973</v>
      </c>
    </row>
    <row r="235" spans="5:6" x14ac:dyDescent="0.25">
      <c r="E235" s="3">
        <f t="shared" ca="1" si="6"/>
        <v>0.95201759019847865</v>
      </c>
      <c r="F235" s="3">
        <f t="shared" ca="1" si="7"/>
        <v>47.034286314812398</v>
      </c>
    </row>
    <row r="236" spans="5:6" x14ac:dyDescent="0.25">
      <c r="E236" s="3">
        <f t="shared" ca="1" si="6"/>
        <v>0.64368484721359076</v>
      </c>
      <c r="F236" s="3">
        <f t="shared" ca="1" si="7"/>
        <v>33.012333296016763</v>
      </c>
    </row>
    <row r="237" spans="5:6" x14ac:dyDescent="0.25">
      <c r="E237" s="3">
        <f t="shared" ca="1" si="6"/>
        <v>0.80439169963172008</v>
      </c>
      <c r="F237" s="3">
        <f t="shared" ca="1" si="7"/>
        <v>39.356520452194182</v>
      </c>
    </row>
    <row r="238" spans="5:6" x14ac:dyDescent="0.25">
      <c r="E238" s="3">
        <f t="shared" ca="1" si="6"/>
        <v>0.7312655542539922</v>
      </c>
      <c r="F238" s="3">
        <f t="shared" ca="1" si="7"/>
        <v>36.242646299327397</v>
      </c>
    </row>
    <row r="239" spans="5:6" x14ac:dyDescent="0.25">
      <c r="E239" s="3">
        <f t="shared" ca="1" si="6"/>
        <v>0.38543692795320583</v>
      </c>
      <c r="F239" s="3">
        <f t="shared" ca="1" si="7"/>
        <v>25.969595601680076</v>
      </c>
    </row>
    <row r="240" spans="5:6" x14ac:dyDescent="0.25">
      <c r="E240" s="3">
        <f t="shared" ca="1" si="6"/>
        <v>0.88816497107708947</v>
      </c>
      <c r="F240" s="3">
        <f t="shared" ca="1" si="7"/>
        <v>43.463065630329979</v>
      </c>
    </row>
    <row r="241" spans="5:6" x14ac:dyDescent="0.25">
      <c r="E241" s="3">
        <f t="shared" ca="1" si="6"/>
        <v>0.46084377006939148</v>
      </c>
      <c r="F241" s="3">
        <f t="shared" ca="1" si="7"/>
        <v>27.701162155222089</v>
      </c>
    </row>
    <row r="242" spans="5:6" x14ac:dyDescent="0.25">
      <c r="E242" s="3">
        <f t="shared" ca="1" si="6"/>
        <v>0.14984032644858669</v>
      </c>
      <c r="F242" s="3">
        <f t="shared" ca="1" si="7"/>
        <v>21.847831825059483</v>
      </c>
    </row>
    <row r="243" spans="5:6" x14ac:dyDescent="0.25">
      <c r="E243" s="3">
        <f t="shared" ca="1" si="6"/>
        <v>0.12943023055947245</v>
      </c>
      <c r="F243" s="3">
        <f t="shared" ca="1" si="7"/>
        <v>21.566021065487195</v>
      </c>
    </row>
    <row r="244" spans="5:6" x14ac:dyDescent="0.25">
      <c r="E244" s="3">
        <f t="shared" ca="1" si="6"/>
        <v>7.5030726388124691E-2</v>
      </c>
      <c r="F244" s="3">
        <f t="shared" ca="1" si="7"/>
        <v>20.863355648437203</v>
      </c>
    </row>
    <row r="245" spans="5:6" x14ac:dyDescent="0.25">
      <c r="E245" s="3">
        <f t="shared" ca="1" si="6"/>
        <v>0.92360107404266889</v>
      </c>
      <c r="F245" s="3">
        <f t="shared" ca="1" si="7"/>
        <v>45.394428455056278</v>
      </c>
    </row>
    <row r="246" spans="5:6" x14ac:dyDescent="0.25">
      <c r="E246" s="3">
        <f t="shared" ca="1" si="6"/>
        <v>0.8711139773673775</v>
      </c>
      <c r="F246" s="3">
        <f t="shared" ca="1" si="7"/>
        <v>42.576542442178088</v>
      </c>
    </row>
    <row r="247" spans="5:6" x14ac:dyDescent="0.25">
      <c r="E247" s="3">
        <f t="shared" ca="1" si="6"/>
        <v>0.15026366310859729</v>
      </c>
      <c r="F247" s="3">
        <f t="shared" ca="1" si="7"/>
        <v>21.853786800785535</v>
      </c>
    </row>
    <row r="248" spans="5:6" x14ac:dyDescent="0.25">
      <c r="E248" s="3">
        <f t="shared" ca="1" si="6"/>
        <v>0.76621330488392769</v>
      </c>
      <c r="F248" s="3">
        <f t="shared" ca="1" si="7"/>
        <v>37.679966935320593</v>
      </c>
    </row>
    <row r="249" spans="5:6" x14ac:dyDescent="0.25">
      <c r="E249" s="3">
        <f t="shared" ca="1" si="6"/>
        <v>1.7123284767188829E-2</v>
      </c>
      <c r="F249" s="3">
        <f t="shared" ca="1" si="7"/>
        <v>20.186937884719477</v>
      </c>
    </row>
    <row r="250" spans="5:6" x14ac:dyDescent="0.25">
      <c r="E250" s="3">
        <f t="shared" ca="1" si="6"/>
        <v>0.47863693187062262</v>
      </c>
      <c r="F250" s="3">
        <f t="shared" ca="1" si="7"/>
        <v>28.145007347989591</v>
      </c>
    </row>
    <row r="251" spans="5:6" x14ac:dyDescent="0.25">
      <c r="E251" s="3">
        <f t="shared" ca="1" si="6"/>
        <v>0.90694842559862843</v>
      </c>
      <c r="F251" s="3">
        <f t="shared" ca="1" si="7"/>
        <v>44.47153285927547</v>
      </c>
    </row>
    <row r="252" spans="5:6" x14ac:dyDescent="0.25">
      <c r="E252" s="3">
        <f t="shared" ca="1" si="6"/>
        <v>9.3894008774829674E-2</v>
      </c>
      <c r="F252" s="3">
        <f t="shared" ca="1" si="7"/>
        <v>21.099291203380886</v>
      </c>
    </row>
    <row r="253" spans="5:6" x14ac:dyDescent="0.25">
      <c r="E253" s="3">
        <f t="shared" ca="1" si="6"/>
        <v>0.75781334904807507</v>
      </c>
      <c r="F253" s="3">
        <f t="shared" ca="1" si="7"/>
        <v>37.326235477706987</v>
      </c>
    </row>
    <row r="254" spans="5:6" x14ac:dyDescent="0.25">
      <c r="E254" s="3">
        <f t="shared" ca="1" si="6"/>
        <v>0.35004022800416212</v>
      </c>
      <c r="F254" s="3">
        <f t="shared" ca="1" si="7"/>
        <v>25.234027728411103</v>
      </c>
    </row>
    <row r="255" spans="5:6" x14ac:dyDescent="0.25">
      <c r="E255" s="3">
        <f t="shared" ca="1" si="6"/>
        <v>0.63703779642251079</v>
      </c>
      <c r="F255" s="3">
        <f t="shared" ca="1" si="7"/>
        <v>32.787241075186614</v>
      </c>
    </row>
    <row r="256" spans="5:6" x14ac:dyDescent="0.25">
      <c r="E256" s="3">
        <f t="shared" ca="1" si="6"/>
        <v>0.95423304007191367</v>
      </c>
      <c r="F256" s="3">
        <f t="shared" ca="1" si="7"/>
        <v>47.165678285897016</v>
      </c>
    </row>
    <row r="257" spans="5:6" x14ac:dyDescent="0.25">
      <c r="E257" s="3">
        <f t="shared" ca="1" si="6"/>
        <v>0.59513589891720842</v>
      </c>
      <c r="F257" s="3">
        <f t="shared" ca="1" si="7"/>
        <v>31.42837894696769</v>
      </c>
    </row>
    <row r="258" spans="5:6" x14ac:dyDescent="0.25">
      <c r="E258" s="3">
        <f t="shared" ca="1" si="6"/>
        <v>0.92976330161308918</v>
      </c>
      <c r="F258" s="3">
        <f t="shared" ca="1" si="7"/>
        <v>45.742982238016111</v>
      </c>
    </row>
    <row r="259" spans="5:6" x14ac:dyDescent="0.25">
      <c r="E259" s="3">
        <f t="shared" ref="E259:E322" ca="1" si="8">RAND()</f>
        <v>0.21593629225572919</v>
      </c>
      <c r="F259" s="3">
        <f t="shared" ca="1" si="7"/>
        <v>22.834507549548938</v>
      </c>
    </row>
    <row r="260" spans="5:6" x14ac:dyDescent="0.25">
      <c r="E260" s="3">
        <f t="shared" ca="1" si="8"/>
        <v>0.3797291041301365</v>
      </c>
      <c r="F260" s="3">
        <f t="shared" ref="F260:F323" ca="1" si="9">$C$4+((EXP(E260*LN(1+$C$3))-1)*($C$5-$C$4))/$C$3</f>
        <v>25.847805816771849</v>
      </c>
    </row>
    <row r="261" spans="5:6" x14ac:dyDescent="0.25">
      <c r="E261" s="3">
        <f t="shared" ca="1" si="8"/>
        <v>0.15283131198635114</v>
      </c>
      <c r="F261" s="3">
        <f t="shared" ca="1" si="9"/>
        <v>21.89000224720143</v>
      </c>
    </row>
    <row r="262" spans="5:6" x14ac:dyDescent="0.25">
      <c r="E262" s="3">
        <f t="shared" ca="1" si="8"/>
        <v>0.97822872799048888</v>
      </c>
      <c r="F262" s="3">
        <f t="shared" ca="1" si="9"/>
        <v>48.622717981910149</v>
      </c>
    </row>
    <row r="263" spans="5:6" x14ac:dyDescent="0.25">
      <c r="E263" s="3">
        <f t="shared" ca="1" si="8"/>
        <v>0.51060287843920893</v>
      </c>
      <c r="F263" s="3">
        <f t="shared" ca="1" si="9"/>
        <v>28.978817129995193</v>
      </c>
    </row>
    <row r="264" spans="5:6" x14ac:dyDescent="0.25">
      <c r="E264" s="3">
        <f t="shared" ca="1" si="8"/>
        <v>0.75287344251865829</v>
      </c>
      <c r="F264" s="3">
        <f t="shared" ca="1" si="9"/>
        <v>37.120683094814659</v>
      </c>
    </row>
    <row r="265" spans="5:6" x14ac:dyDescent="0.25">
      <c r="E265" s="3">
        <f t="shared" ca="1" si="8"/>
        <v>0.23628162606503422</v>
      </c>
      <c r="F265" s="3">
        <f t="shared" ca="1" si="9"/>
        <v>23.162502225772293</v>
      </c>
    </row>
    <row r="266" spans="5:6" x14ac:dyDescent="0.25">
      <c r="E266" s="3">
        <f t="shared" ca="1" si="8"/>
        <v>1.5845304492233203E-2</v>
      </c>
      <c r="F266" s="3">
        <f t="shared" ca="1" si="9"/>
        <v>20.172787036303635</v>
      </c>
    </row>
    <row r="267" spans="5:6" x14ac:dyDescent="0.25">
      <c r="E267" s="3">
        <f t="shared" ca="1" si="8"/>
        <v>0.60479257138758347</v>
      </c>
      <c r="F267" s="3">
        <f t="shared" ca="1" si="9"/>
        <v>31.732556244678825</v>
      </c>
    </row>
    <row r="268" spans="5:6" x14ac:dyDescent="0.25">
      <c r="E268" s="3">
        <f t="shared" ca="1" si="8"/>
        <v>0.80079102024324456</v>
      </c>
      <c r="F268" s="3">
        <f t="shared" ca="1" si="9"/>
        <v>39.193458125504897</v>
      </c>
    </row>
    <row r="269" spans="5:6" x14ac:dyDescent="0.25">
      <c r="E269" s="3">
        <f t="shared" ca="1" si="8"/>
        <v>0.31730498566062293</v>
      </c>
      <c r="F269" s="3">
        <f t="shared" ca="1" si="9"/>
        <v>24.594062280152272</v>
      </c>
    </row>
    <row r="270" spans="5:6" x14ac:dyDescent="0.25">
      <c r="E270" s="3">
        <f t="shared" ca="1" si="8"/>
        <v>5.0275947810898058E-2</v>
      </c>
      <c r="F270" s="3">
        <f t="shared" ca="1" si="9"/>
        <v>20.565586720820093</v>
      </c>
    </row>
    <row r="271" spans="5:6" x14ac:dyDescent="0.25">
      <c r="E271" s="3">
        <f t="shared" ca="1" si="8"/>
        <v>8.901449270968198E-2</v>
      </c>
      <c r="F271" s="3">
        <f t="shared" ca="1" si="9"/>
        <v>21.037493215665727</v>
      </c>
    </row>
    <row r="272" spans="5:6" x14ac:dyDescent="0.25">
      <c r="E272" s="3">
        <f t="shared" ca="1" si="8"/>
        <v>0.64444694159873972</v>
      </c>
      <c r="F272" s="3">
        <f t="shared" ca="1" si="9"/>
        <v>33.038312176708843</v>
      </c>
    </row>
    <row r="273" spans="5:6" x14ac:dyDescent="0.25">
      <c r="E273" s="3">
        <f t="shared" ca="1" si="8"/>
        <v>0.77281578607556922</v>
      </c>
      <c r="F273" s="3">
        <f t="shared" ca="1" si="9"/>
        <v>37.961765884739961</v>
      </c>
    </row>
    <row r="274" spans="5:6" x14ac:dyDescent="0.25">
      <c r="E274" s="3">
        <f t="shared" ca="1" si="8"/>
        <v>0.96716665875717944</v>
      </c>
      <c r="F274" s="3">
        <f t="shared" ca="1" si="9"/>
        <v>47.943232211624235</v>
      </c>
    </row>
    <row r="275" spans="5:6" x14ac:dyDescent="0.25">
      <c r="E275" s="3">
        <f t="shared" ca="1" si="8"/>
        <v>0.1995663140854752</v>
      </c>
      <c r="F275" s="3">
        <f t="shared" ca="1" si="9"/>
        <v>22.579145377867171</v>
      </c>
    </row>
    <row r="276" spans="5:6" x14ac:dyDescent="0.25">
      <c r="E276" s="3">
        <f t="shared" ca="1" si="8"/>
        <v>0.88027900138797721</v>
      </c>
      <c r="F276" s="3">
        <f t="shared" ca="1" si="9"/>
        <v>43.04968690745882</v>
      </c>
    </row>
    <row r="277" spans="5:6" x14ac:dyDescent="0.25">
      <c r="E277" s="3">
        <f t="shared" ca="1" si="8"/>
        <v>0.58069869775624938</v>
      </c>
      <c r="F277" s="3">
        <f t="shared" ca="1" si="9"/>
        <v>30.983322951434875</v>
      </c>
    </row>
    <row r="278" spans="5:6" x14ac:dyDescent="0.25">
      <c r="E278" s="3">
        <f t="shared" ca="1" si="8"/>
        <v>0.67927053441757224</v>
      </c>
      <c r="F278" s="3">
        <f t="shared" ca="1" si="9"/>
        <v>34.264060158615735</v>
      </c>
    </row>
    <row r="279" spans="5:6" x14ac:dyDescent="0.25">
      <c r="E279" s="3">
        <f t="shared" ca="1" si="8"/>
        <v>8.6333450810298529E-2</v>
      </c>
      <c r="F279" s="3">
        <f t="shared" ca="1" si="9"/>
        <v>21.003767700818152</v>
      </c>
    </row>
    <row r="280" spans="5:6" x14ac:dyDescent="0.25">
      <c r="E280" s="3">
        <f t="shared" ca="1" si="8"/>
        <v>0.2415045018200036</v>
      </c>
      <c r="F280" s="3">
        <f t="shared" ca="1" si="9"/>
        <v>23.248648633956076</v>
      </c>
    </row>
    <row r="281" spans="5:6" x14ac:dyDescent="0.25">
      <c r="E281" s="3">
        <f t="shared" ca="1" si="8"/>
        <v>0.24979498943461997</v>
      </c>
      <c r="F281" s="3">
        <f t="shared" ca="1" si="9"/>
        <v>23.387058702336272</v>
      </c>
    </row>
    <row r="282" spans="5:6" x14ac:dyDescent="0.25">
      <c r="E282" s="3">
        <f t="shared" ca="1" si="8"/>
        <v>0.69094877639244956</v>
      </c>
      <c r="F282" s="3">
        <f t="shared" ca="1" si="9"/>
        <v>34.692544826280638</v>
      </c>
    </row>
    <row r="283" spans="5:6" x14ac:dyDescent="0.25">
      <c r="E283" s="3">
        <f t="shared" ca="1" si="8"/>
        <v>0.19023127020149422</v>
      </c>
      <c r="F283" s="3">
        <f t="shared" ca="1" si="9"/>
        <v>22.436842683235763</v>
      </c>
    </row>
    <row r="284" spans="5:6" x14ac:dyDescent="0.25">
      <c r="E284" s="3">
        <f t="shared" ca="1" si="8"/>
        <v>0.52299939834840159</v>
      </c>
      <c r="F284" s="3">
        <f t="shared" ca="1" si="9"/>
        <v>29.315242795744574</v>
      </c>
    </row>
    <row r="285" spans="5:6" x14ac:dyDescent="0.25">
      <c r="E285" s="3">
        <f t="shared" ca="1" si="8"/>
        <v>0.40693482458412444</v>
      </c>
      <c r="F285" s="3">
        <f t="shared" ca="1" si="9"/>
        <v>26.43964804284904</v>
      </c>
    </row>
    <row r="286" spans="5:6" x14ac:dyDescent="0.25">
      <c r="E286" s="3">
        <f t="shared" ca="1" si="8"/>
        <v>0.35439290266478729</v>
      </c>
      <c r="F286" s="3">
        <f t="shared" ca="1" si="9"/>
        <v>25.321983841144846</v>
      </c>
    </row>
    <row r="287" spans="5:6" x14ac:dyDescent="0.25">
      <c r="E287" s="3">
        <f t="shared" ca="1" si="8"/>
        <v>0.25710225437345646</v>
      </c>
      <c r="F287" s="3">
        <f t="shared" ca="1" si="9"/>
        <v>23.510770260397525</v>
      </c>
    </row>
    <row r="288" spans="5:6" x14ac:dyDescent="0.25">
      <c r="E288" s="3">
        <f t="shared" ca="1" si="8"/>
        <v>0.52538610395840202</v>
      </c>
      <c r="F288" s="3">
        <f t="shared" ca="1" si="9"/>
        <v>29.380877175925328</v>
      </c>
    </row>
    <row r="289" spans="5:6" x14ac:dyDescent="0.25">
      <c r="E289" s="3">
        <f t="shared" ca="1" si="8"/>
        <v>0.41239626635205606</v>
      </c>
      <c r="F289" s="3">
        <f t="shared" ca="1" si="9"/>
        <v>26.561974882387233</v>
      </c>
    </row>
    <row r="290" spans="5:6" x14ac:dyDescent="0.25">
      <c r="E290" s="3">
        <f t="shared" ca="1" si="8"/>
        <v>0.83318404159848847</v>
      </c>
      <c r="F290" s="3">
        <f t="shared" ca="1" si="9"/>
        <v>40.698966729076652</v>
      </c>
    </row>
    <row r="291" spans="5:6" x14ac:dyDescent="0.25">
      <c r="E291" s="3">
        <f t="shared" ca="1" si="8"/>
        <v>0.7880665480001624</v>
      </c>
      <c r="F291" s="3">
        <f t="shared" ca="1" si="9"/>
        <v>38.625565936555454</v>
      </c>
    </row>
    <row r="292" spans="5:6" x14ac:dyDescent="0.25">
      <c r="E292" s="3">
        <f t="shared" ca="1" si="8"/>
        <v>0.2539281850831141</v>
      </c>
      <c r="F292" s="3">
        <f t="shared" ca="1" si="9"/>
        <v>23.456834421874532</v>
      </c>
    </row>
    <row r="293" spans="5:6" x14ac:dyDescent="0.25">
      <c r="E293" s="3">
        <f t="shared" ca="1" si="8"/>
        <v>5.4000484730957421E-2</v>
      </c>
      <c r="F293" s="3">
        <f t="shared" ca="1" si="9"/>
        <v>20.609548520850289</v>
      </c>
    </row>
    <row r="294" spans="5:6" x14ac:dyDescent="0.25">
      <c r="E294" s="3">
        <f t="shared" ca="1" si="8"/>
        <v>0.60178875563928891</v>
      </c>
      <c r="F294" s="3">
        <f t="shared" ca="1" si="9"/>
        <v>31.637373953012272</v>
      </c>
    </row>
    <row r="295" spans="5:6" x14ac:dyDescent="0.25">
      <c r="E295" s="3">
        <f t="shared" ca="1" si="8"/>
        <v>0.66877517584821233</v>
      </c>
      <c r="F295" s="3">
        <f t="shared" ca="1" si="9"/>
        <v>33.886551979004828</v>
      </c>
    </row>
    <row r="296" spans="5:6" x14ac:dyDescent="0.25">
      <c r="E296" s="3">
        <f t="shared" ca="1" si="8"/>
        <v>8.9527065323777077E-2</v>
      </c>
      <c r="F296" s="3">
        <f t="shared" ca="1" si="9"/>
        <v>21.04395946640599</v>
      </c>
    </row>
    <row r="297" spans="5:6" x14ac:dyDescent="0.25">
      <c r="E297" s="3">
        <f t="shared" ca="1" si="8"/>
        <v>0.48182300296153691</v>
      </c>
      <c r="F297" s="3">
        <f t="shared" ca="1" si="9"/>
        <v>28.225987494853051</v>
      </c>
    </row>
    <row r="298" spans="5:6" x14ac:dyDescent="0.25">
      <c r="E298" s="3">
        <f t="shared" ca="1" si="8"/>
        <v>0.245978492177236</v>
      </c>
      <c r="F298" s="3">
        <f t="shared" ca="1" si="9"/>
        <v>23.323086671658388</v>
      </c>
    </row>
    <row r="299" spans="5:6" x14ac:dyDescent="0.25">
      <c r="E299" s="3">
        <f t="shared" ca="1" si="8"/>
        <v>0.10069956824033732</v>
      </c>
      <c r="F299" s="3">
        <f t="shared" ca="1" si="9"/>
        <v>21.186389387398187</v>
      </c>
    </row>
    <row r="300" spans="5:6" x14ac:dyDescent="0.25">
      <c r="E300" s="3">
        <f t="shared" ca="1" si="8"/>
        <v>0.1302597318023917</v>
      </c>
      <c r="F300" s="3">
        <f t="shared" ca="1" si="9"/>
        <v>21.577274551468506</v>
      </c>
    </row>
    <row r="301" spans="5:6" x14ac:dyDescent="0.25">
      <c r="E301" s="3">
        <f t="shared" ca="1" si="8"/>
        <v>0.21635945489741204</v>
      </c>
      <c r="F301" s="3">
        <f t="shared" ca="1" si="9"/>
        <v>22.841208463281326</v>
      </c>
    </row>
    <row r="302" spans="5:6" x14ac:dyDescent="0.25">
      <c r="E302" s="3">
        <f t="shared" ca="1" si="8"/>
        <v>0.97478241676952837</v>
      </c>
      <c r="F302" s="3">
        <f t="shared" ca="1" si="9"/>
        <v>48.409582784805579</v>
      </c>
    </row>
    <row r="303" spans="5:6" x14ac:dyDescent="0.25">
      <c r="E303" s="3">
        <f t="shared" ca="1" si="8"/>
        <v>0.87646818946092631</v>
      </c>
      <c r="F303" s="3">
        <f t="shared" ca="1" si="9"/>
        <v>42.852009594169054</v>
      </c>
    </row>
    <row r="304" spans="5:6" x14ac:dyDescent="0.25">
      <c r="E304" s="3">
        <f t="shared" ca="1" si="8"/>
        <v>0.37040688312852987</v>
      </c>
      <c r="F304" s="3">
        <f t="shared" ca="1" si="9"/>
        <v>25.651553392568708</v>
      </c>
    </row>
    <row r="305" spans="5:6" x14ac:dyDescent="0.25">
      <c r="E305" s="3">
        <f t="shared" ca="1" si="8"/>
        <v>0.65138456406482637</v>
      </c>
      <c r="F305" s="3">
        <f t="shared" ca="1" si="9"/>
        <v>33.276445882594274</v>
      </c>
    </row>
    <row r="306" spans="5:6" x14ac:dyDescent="0.25">
      <c r="E306" s="3">
        <f t="shared" ca="1" si="8"/>
        <v>0.41307397392640033</v>
      </c>
      <c r="F306" s="3">
        <f t="shared" ca="1" si="9"/>
        <v>26.577238014900402</v>
      </c>
    </row>
    <row r="307" spans="5:6" x14ac:dyDescent="0.25">
      <c r="E307" s="3">
        <f t="shared" ca="1" si="8"/>
        <v>0.3957953997397341</v>
      </c>
      <c r="F307" s="3">
        <f t="shared" ca="1" si="9"/>
        <v>26.193824372338788</v>
      </c>
    </row>
    <row r="308" spans="5:6" x14ac:dyDescent="0.25">
      <c r="E308" s="3">
        <f t="shared" ca="1" si="8"/>
        <v>0.72354508114826566</v>
      </c>
      <c r="F308" s="3">
        <f t="shared" ca="1" si="9"/>
        <v>35.937077017548347</v>
      </c>
    </row>
    <row r="309" spans="5:6" x14ac:dyDescent="0.25">
      <c r="E309" s="3">
        <f t="shared" ca="1" si="8"/>
        <v>0.38965454610687666</v>
      </c>
      <c r="F309" s="3">
        <f t="shared" ca="1" si="9"/>
        <v>26.060391964133395</v>
      </c>
    </row>
    <row r="310" spans="5:6" x14ac:dyDescent="0.25">
      <c r="E310" s="3">
        <f t="shared" ca="1" si="8"/>
        <v>0.77210388239075689</v>
      </c>
      <c r="F310" s="3">
        <f t="shared" ca="1" si="9"/>
        <v>37.931220695866571</v>
      </c>
    </row>
    <row r="311" spans="5:6" x14ac:dyDescent="0.25">
      <c r="E311" s="3">
        <f t="shared" ca="1" si="8"/>
        <v>0.18970075505770601</v>
      </c>
      <c r="F311" s="3">
        <f t="shared" ca="1" si="9"/>
        <v>22.428826806118529</v>
      </c>
    </row>
    <row r="312" spans="5:6" x14ac:dyDescent="0.25">
      <c r="E312" s="3">
        <f t="shared" ca="1" si="8"/>
        <v>0.6933042526440869</v>
      </c>
      <c r="F312" s="3">
        <f t="shared" ca="1" si="9"/>
        <v>34.780061161616651</v>
      </c>
    </row>
    <row r="313" spans="5:6" x14ac:dyDescent="0.25">
      <c r="E313" s="3">
        <f t="shared" ca="1" si="8"/>
        <v>0.2933625187001434</v>
      </c>
      <c r="F313" s="3">
        <f t="shared" ca="1" si="9"/>
        <v>24.149196502364056</v>
      </c>
    </row>
    <row r="314" spans="5:6" x14ac:dyDescent="0.25">
      <c r="E314" s="3">
        <f t="shared" ca="1" si="8"/>
        <v>0.71665026874951043</v>
      </c>
      <c r="F314" s="3">
        <f t="shared" ca="1" si="9"/>
        <v>35.667736878171702</v>
      </c>
    </row>
    <row r="315" spans="5:6" x14ac:dyDescent="0.25">
      <c r="E315" s="3">
        <f t="shared" ca="1" si="8"/>
        <v>0.73463147008193286</v>
      </c>
      <c r="F315" s="3">
        <f t="shared" ca="1" si="9"/>
        <v>36.377195049951524</v>
      </c>
    </row>
    <row r="316" spans="5:6" x14ac:dyDescent="0.25">
      <c r="E316" s="3">
        <f t="shared" ca="1" si="8"/>
        <v>2.7662502441800685E-2</v>
      </c>
      <c r="F316" s="3">
        <f t="shared" ca="1" si="9"/>
        <v>20.304880524558541</v>
      </c>
    </row>
    <row r="317" spans="5:6" x14ac:dyDescent="0.25">
      <c r="E317" s="3">
        <f t="shared" ca="1" si="8"/>
        <v>0.60424375900105265</v>
      </c>
      <c r="F317" s="3">
        <f t="shared" ca="1" si="9"/>
        <v>31.715127687039487</v>
      </c>
    </row>
    <row r="318" spans="5:6" x14ac:dyDescent="0.25">
      <c r="E318" s="3">
        <f t="shared" ca="1" si="8"/>
        <v>0.5132970922217549</v>
      </c>
      <c r="F318" s="3">
        <f t="shared" ca="1" si="9"/>
        <v>29.05130042958838</v>
      </c>
    </row>
    <row r="319" spans="5:6" x14ac:dyDescent="0.25">
      <c r="E319" s="3">
        <f t="shared" ca="1" si="8"/>
        <v>0.62117262501232584</v>
      </c>
      <c r="F319" s="3">
        <f t="shared" ca="1" si="9"/>
        <v>32.260703515701351</v>
      </c>
    </row>
    <row r="320" spans="5:6" x14ac:dyDescent="0.25">
      <c r="E320" s="3">
        <f t="shared" ca="1" si="8"/>
        <v>0.83381135795280426</v>
      </c>
      <c r="F320" s="3">
        <f t="shared" ca="1" si="9"/>
        <v>40.728993239900085</v>
      </c>
    </row>
    <row r="321" spans="5:6" x14ac:dyDescent="0.25">
      <c r="E321" s="3">
        <f t="shared" ca="1" si="8"/>
        <v>0.67676111417284501</v>
      </c>
      <c r="F321" s="3">
        <f t="shared" ca="1" si="9"/>
        <v>34.173151848801773</v>
      </c>
    </row>
    <row r="322" spans="5:6" x14ac:dyDescent="0.25">
      <c r="E322" s="3">
        <f t="shared" ca="1" si="8"/>
        <v>0.99934425624061163</v>
      </c>
      <c r="F322" s="3">
        <f t="shared" ca="1" si="9"/>
        <v>49.957727175525697</v>
      </c>
    </row>
    <row r="323" spans="5:6" x14ac:dyDescent="0.25">
      <c r="E323" s="3">
        <f t="shared" ref="E323:E386" ca="1" si="10">RAND()</f>
        <v>0.31937022060665188</v>
      </c>
      <c r="F323" s="3">
        <f t="shared" ca="1" si="9"/>
        <v>24.633337215210879</v>
      </c>
    </row>
    <row r="324" spans="5:6" x14ac:dyDescent="0.25">
      <c r="E324" s="3">
        <f t="shared" ca="1" si="10"/>
        <v>0.65474137443123825</v>
      </c>
      <c r="F324" s="3">
        <f t="shared" ref="F324:F387" ca="1" si="11">$C$4+((EXP(E324*LN(1+$C$3))-1)*($C$5-$C$4))/$C$3</f>
        <v>33.39273529795507</v>
      </c>
    </row>
    <row r="325" spans="5:6" x14ac:dyDescent="0.25">
      <c r="E325" s="3">
        <f t="shared" ca="1" si="10"/>
        <v>0.23901920956119183</v>
      </c>
      <c r="F325" s="3">
        <f t="shared" ca="1" si="11"/>
        <v>23.207555539343833</v>
      </c>
    </row>
    <row r="326" spans="5:6" x14ac:dyDescent="0.25">
      <c r="E326" s="3">
        <f t="shared" ca="1" si="10"/>
        <v>0.56674452710675494</v>
      </c>
      <c r="F326" s="3">
        <f t="shared" ca="1" si="11"/>
        <v>30.563961515602212</v>
      </c>
    </row>
    <row r="327" spans="5:6" x14ac:dyDescent="0.25">
      <c r="E327" s="3">
        <f t="shared" ca="1" si="10"/>
        <v>0.26551679015652652</v>
      </c>
      <c r="F327" s="3">
        <f t="shared" ca="1" si="11"/>
        <v>23.655248873862632</v>
      </c>
    </row>
    <row r="328" spans="5:6" x14ac:dyDescent="0.25">
      <c r="E328" s="3">
        <f t="shared" ca="1" si="10"/>
        <v>0.89324591424359456</v>
      </c>
      <c r="F328" s="3">
        <f t="shared" ca="1" si="11"/>
        <v>43.732516971435473</v>
      </c>
    </row>
    <row r="329" spans="5:6" x14ac:dyDescent="0.25">
      <c r="E329" s="3">
        <f t="shared" ca="1" si="10"/>
        <v>0.65571348481479463</v>
      </c>
      <c r="F329" s="3">
        <f t="shared" ca="1" si="11"/>
        <v>33.426542765464042</v>
      </c>
    </row>
    <row r="330" spans="5:6" x14ac:dyDescent="0.25">
      <c r="E330" s="3">
        <f t="shared" ca="1" si="10"/>
        <v>0.83411491165567686</v>
      </c>
      <c r="F330" s="3">
        <f t="shared" ca="1" si="11"/>
        <v>40.743534965829014</v>
      </c>
    </row>
    <row r="331" spans="5:6" x14ac:dyDescent="0.25">
      <c r="E331" s="3">
        <f t="shared" ca="1" si="10"/>
        <v>8.3336855632105244E-2</v>
      </c>
      <c r="F331" s="3">
        <f t="shared" ca="1" si="11"/>
        <v>20.966263998978793</v>
      </c>
    </row>
    <row r="332" spans="5:6" x14ac:dyDescent="0.25">
      <c r="E332" s="3">
        <f t="shared" ca="1" si="10"/>
        <v>0.16388759338900583</v>
      </c>
      <c r="F332" s="3">
        <f t="shared" ca="1" si="11"/>
        <v>22.047863211032141</v>
      </c>
    </row>
    <row r="333" spans="5:6" x14ac:dyDescent="0.25">
      <c r="E333" s="3">
        <f t="shared" ca="1" si="10"/>
        <v>0.20426052150819263</v>
      </c>
      <c r="F333" s="3">
        <f t="shared" ca="1" si="11"/>
        <v>22.651607941245082</v>
      </c>
    </row>
    <row r="334" spans="5:6" x14ac:dyDescent="0.25">
      <c r="E334" s="3">
        <f t="shared" ca="1" si="10"/>
        <v>0.47591903146936365</v>
      </c>
      <c r="F334" s="3">
        <f t="shared" ca="1" si="11"/>
        <v>28.076291108622527</v>
      </c>
    </row>
    <row r="335" spans="5:6" x14ac:dyDescent="0.25">
      <c r="E335" s="3">
        <f t="shared" ca="1" si="10"/>
        <v>0.29688171793078433</v>
      </c>
      <c r="F335" s="3">
        <f t="shared" ca="1" si="11"/>
        <v>24.213395046227554</v>
      </c>
    </row>
    <row r="336" spans="5:6" x14ac:dyDescent="0.25">
      <c r="E336" s="3">
        <f t="shared" ca="1" si="10"/>
        <v>0.62952639434847357</v>
      </c>
      <c r="F336" s="3">
        <f t="shared" ca="1" si="11"/>
        <v>32.53608452992934</v>
      </c>
    </row>
    <row r="337" spans="5:6" x14ac:dyDescent="0.25">
      <c r="E337" s="3">
        <f t="shared" ca="1" si="10"/>
        <v>0.58103625780783819</v>
      </c>
      <c r="F337" s="3">
        <f t="shared" ca="1" si="11"/>
        <v>30.993598020839546</v>
      </c>
    </row>
    <row r="338" spans="5:6" x14ac:dyDescent="0.25">
      <c r="E338" s="3">
        <f t="shared" ca="1" si="10"/>
        <v>0.24020408717663055</v>
      </c>
      <c r="F338" s="3">
        <f t="shared" ca="1" si="11"/>
        <v>23.227124089014929</v>
      </c>
    </row>
    <row r="339" spans="5:6" x14ac:dyDescent="0.25">
      <c r="E339" s="3">
        <f t="shared" ca="1" si="10"/>
        <v>0.71743546369861433</v>
      </c>
      <c r="F339" s="3">
        <f t="shared" ca="1" si="11"/>
        <v>35.698242248018197</v>
      </c>
    </row>
    <row r="340" spans="5:6" x14ac:dyDescent="0.25">
      <c r="E340" s="3">
        <f t="shared" ca="1" si="10"/>
        <v>0.98348811124263036</v>
      </c>
      <c r="F340" s="3">
        <f t="shared" ca="1" si="11"/>
        <v>48.950529033082056</v>
      </c>
    </row>
    <row r="341" spans="5:6" x14ac:dyDescent="0.25">
      <c r="E341" s="3">
        <f t="shared" ca="1" si="10"/>
        <v>0.87101761356114049</v>
      </c>
      <c r="F341" s="3">
        <f t="shared" ca="1" si="11"/>
        <v>42.571608820509361</v>
      </c>
    </row>
    <row r="342" spans="5:6" x14ac:dyDescent="0.25">
      <c r="E342" s="3">
        <f t="shared" ca="1" si="10"/>
        <v>0.41893400606180375</v>
      </c>
      <c r="F342" s="3">
        <f t="shared" ca="1" si="11"/>
        <v>26.709991819459901</v>
      </c>
    </row>
    <row r="343" spans="5:6" x14ac:dyDescent="0.25">
      <c r="E343" s="3">
        <f t="shared" ca="1" si="10"/>
        <v>0.54669860807923976</v>
      </c>
      <c r="F343" s="3">
        <f t="shared" ca="1" si="11"/>
        <v>29.979583514368141</v>
      </c>
    </row>
    <row r="344" spans="5:6" x14ac:dyDescent="0.25">
      <c r="E344" s="3">
        <f t="shared" ca="1" si="10"/>
        <v>0.72178437630537795</v>
      </c>
      <c r="F344" s="3">
        <f t="shared" ca="1" si="11"/>
        <v>35.867979863546566</v>
      </c>
    </row>
    <row r="345" spans="5:6" x14ac:dyDescent="0.25">
      <c r="E345" s="3">
        <f t="shared" ca="1" si="10"/>
        <v>0.75535988089101824</v>
      </c>
      <c r="F345" s="3">
        <f t="shared" ca="1" si="11"/>
        <v>37.223917828226455</v>
      </c>
    </row>
    <row r="346" spans="5:6" x14ac:dyDescent="0.25">
      <c r="E346" s="3">
        <f t="shared" ca="1" si="10"/>
        <v>0.66015821296272592</v>
      </c>
      <c r="F346" s="3">
        <f t="shared" ca="1" si="11"/>
        <v>33.581871181427502</v>
      </c>
    </row>
    <row r="347" spans="5:6" x14ac:dyDescent="0.25">
      <c r="E347" s="3">
        <f t="shared" ca="1" si="10"/>
        <v>0.70894942703670816</v>
      </c>
      <c r="F347" s="3">
        <f t="shared" ca="1" si="11"/>
        <v>35.37081739663023</v>
      </c>
    </row>
    <row r="348" spans="5:6" x14ac:dyDescent="0.25">
      <c r="E348" s="3">
        <f t="shared" ca="1" si="10"/>
        <v>0.83001034446101141</v>
      </c>
      <c r="F348" s="3">
        <f t="shared" ca="1" si="11"/>
        <v>40.547573859958554</v>
      </c>
    </row>
    <row r="349" spans="5:6" x14ac:dyDescent="0.25">
      <c r="E349" s="3">
        <f t="shared" ca="1" si="10"/>
        <v>0.70248238849648881</v>
      </c>
      <c r="F349" s="3">
        <f t="shared" ca="1" si="11"/>
        <v>35.124614842779806</v>
      </c>
    </row>
    <row r="350" spans="5:6" x14ac:dyDescent="0.25">
      <c r="E350" s="3">
        <f t="shared" ca="1" si="10"/>
        <v>0.6646082435630416</v>
      </c>
      <c r="F350" s="3">
        <f t="shared" ca="1" si="11"/>
        <v>33.738629083954834</v>
      </c>
    </row>
    <row r="351" spans="5:6" x14ac:dyDescent="0.25">
      <c r="E351" s="3">
        <f t="shared" ca="1" si="10"/>
        <v>0.3702709702104191</v>
      </c>
      <c r="F351" s="3">
        <f t="shared" ca="1" si="11"/>
        <v>25.648716313786966</v>
      </c>
    </row>
    <row r="352" spans="5:6" x14ac:dyDescent="0.25">
      <c r="E352" s="3">
        <f t="shared" ca="1" si="10"/>
        <v>0.67511262135048644</v>
      </c>
      <c r="F352" s="3">
        <f t="shared" ca="1" si="11"/>
        <v>34.113654269577701</v>
      </c>
    </row>
    <row r="353" spans="5:6" x14ac:dyDescent="0.25">
      <c r="E353" s="3">
        <f t="shared" ca="1" si="10"/>
        <v>0.20320447192094626</v>
      </c>
      <c r="F353" s="3">
        <f t="shared" ca="1" si="11"/>
        <v>22.635252960704552</v>
      </c>
    </row>
    <row r="354" spans="5:6" x14ac:dyDescent="0.25">
      <c r="E354" s="3">
        <f t="shared" ca="1" si="10"/>
        <v>0.62727069409871239</v>
      </c>
      <c r="F354" s="3">
        <f t="shared" ca="1" si="11"/>
        <v>32.461318941641551</v>
      </c>
    </row>
    <row r="355" spans="5:6" x14ac:dyDescent="0.25">
      <c r="E355" s="3">
        <f t="shared" ca="1" si="10"/>
        <v>0.30911006836366983</v>
      </c>
      <c r="F355" s="3">
        <f t="shared" ca="1" si="11"/>
        <v>24.439642736763091</v>
      </c>
    </row>
    <row r="356" spans="5:6" x14ac:dyDescent="0.25">
      <c r="E356" s="3">
        <f t="shared" ca="1" si="10"/>
        <v>0.37614312750503576</v>
      </c>
      <c r="F356" s="3">
        <f t="shared" ca="1" si="11"/>
        <v>25.771925240374195</v>
      </c>
    </row>
    <row r="357" spans="5:6" x14ac:dyDescent="0.25">
      <c r="E357" s="3">
        <f t="shared" ca="1" si="10"/>
        <v>0.37072456475574367</v>
      </c>
      <c r="F357" s="3">
        <f t="shared" ca="1" si="11"/>
        <v>25.658187450270411</v>
      </c>
    </row>
    <row r="358" spans="5:6" x14ac:dyDescent="0.25">
      <c r="E358" s="3">
        <f t="shared" ca="1" si="10"/>
        <v>0.21562400181284669</v>
      </c>
      <c r="F358" s="3">
        <f t="shared" ca="1" si="11"/>
        <v>22.829565589284002</v>
      </c>
    </row>
    <row r="359" spans="5:6" x14ac:dyDescent="0.25">
      <c r="E359" s="3">
        <f t="shared" ca="1" si="10"/>
        <v>0.86509129214489622</v>
      </c>
      <c r="F359" s="3">
        <f t="shared" ca="1" si="11"/>
        <v>42.269825064930536</v>
      </c>
    </row>
    <row r="360" spans="5:6" x14ac:dyDescent="0.25">
      <c r="E360" s="3">
        <f t="shared" ca="1" si="10"/>
        <v>0.1733931603941502</v>
      </c>
      <c r="F360" s="3">
        <f t="shared" ca="1" si="11"/>
        <v>22.186105830875611</v>
      </c>
    </row>
    <row r="361" spans="5:6" x14ac:dyDescent="0.25">
      <c r="E361" s="3">
        <f t="shared" ca="1" si="10"/>
        <v>0.50172756059465495</v>
      </c>
      <c r="F361" s="3">
        <f t="shared" ca="1" si="11"/>
        <v>28.742501444819595</v>
      </c>
    </row>
    <row r="362" spans="5:6" x14ac:dyDescent="0.25">
      <c r="E362" s="3">
        <f t="shared" ca="1" si="10"/>
        <v>0.99804250250274584</v>
      </c>
      <c r="F362" s="3">
        <f t="shared" ca="1" si="11"/>
        <v>49.87395604191402</v>
      </c>
    </row>
    <row r="363" spans="5:6" x14ac:dyDescent="0.25">
      <c r="E363" s="3">
        <f t="shared" ca="1" si="10"/>
        <v>0.5195127049340057</v>
      </c>
      <c r="F363" s="3">
        <f t="shared" ca="1" si="11"/>
        <v>29.219861882844942</v>
      </c>
    </row>
    <row r="364" spans="5:6" x14ac:dyDescent="0.25">
      <c r="E364" s="3">
        <f t="shared" ca="1" si="10"/>
        <v>0.40811174284682916</v>
      </c>
      <c r="F364" s="3">
        <f t="shared" ca="1" si="11"/>
        <v>26.465907883959858</v>
      </c>
    </row>
    <row r="365" spans="5:6" x14ac:dyDescent="0.25">
      <c r="E365" s="3">
        <f t="shared" ca="1" si="10"/>
        <v>0.27102087293057042</v>
      </c>
      <c r="F365" s="3">
        <f t="shared" ca="1" si="11"/>
        <v>23.750939941892803</v>
      </c>
    </row>
    <row r="366" spans="5:6" x14ac:dyDescent="0.25">
      <c r="E366" s="3">
        <f t="shared" ca="1" si="10"/>
        <v>0.42307741623606987</v>
      </c>
      <c r="F366" s="3">
        <f t="shared" ca="1" si="11"/>
        <v>26.804701856128897</v>
      </c>
    </row>
    <row r="367" spans="5:6" x14ac:dyDescent="0.25">
      <c r="E367" s="3">
        <f t="shared" ca="1" si="10"/>
        <v>0.68778131063010228</v>
      </c>
      <c r="F367" s="3">
        <f t="shared" ca="1" si="11"/>
        <v>34.575440283878621</v>
      </c>
    </row>
    <row r="368" spans="5:6" x14ac:dyDescent="0.25">
      <c r="E368" s="3">
        <f t="shared" ca="1" si="10"/>
        <v>0.39222609386354812</v>
      </c>
      <c r="F368" s="3">
        <f t="shared" ca="1" si="11"/>
        <v>26.116089583871368</v>
      </c>
    </row>
    <row r="369" spans="5:6" x14ac:dyDescent="0.25">
      <c r="E369" s="3">
        <f t="shared" ca="1" si="10"/>
        <v>0.24176107904645638</v>
      </c>
      <c r="F369" s="3">
        <f t="shared" ca="1" si="11"/>
        <v>23.252901443430126</v>
      </c>
    </row>
    <row r="370" spans="5:6" x14ac:dyDescent="0.25">
      <c r="E370" s="3">
        <f t="shared" ca="1" si="10"/>
        <v>0.86394579554299145</v>
      </c>
      <c r="F370" s="3">
        <f t="shared" ca="1" si="11"/>
        <v>42.211862042135053</v>
      </c>
    </row>
    <row r="371" spans="5:6" x14ac:dyDescent="0.25">
      <c r="E371" s="3">
        <f t="shared" ca="1" si="10"/>
        <v>0.91312385252038619</v>
      </c>
      <c r="F371" s="3">
        <f t="shared" ca="1" si="11"/>
        <v>44.810568941199691</v>
      </c>
    </row>
    <row r="372" spans="5:6" x14ac:dyDescent="0.25">
      <c r="E372" s="3">
        <f t="shared" ca="1" si="10"/>
        <v>0.80329966841281641</v>
      </c>
      <c r="F372" s="3">
        <f t="shared" ca="1" si="11"/>
        <v>39.306954939102305</v>
      </c>
    </row>
    <row r="373" spans="5:6" x14ac:dyDescent="0.25">
      <c r="E373" s="3">
        <f t="shared" ca="1" si="10"/>
        <v>0.88687859449065787</v>
      </c>
      <c r="F373" s="3">
        <f t="shared" ca="1" si="11"/>
        <v>43.395235075933769</v>
      </c>
    </row>
    <row r="374" spans="5:6" x14ac:dyDescent="0.25">
      <c r="E374" s="3">
        <f t="shared" ca="1" si="10"/>
        <v>0.83727109607608541</v>
      </c>
      <c r="F374" s="3">
        <f t="shared" ca="1" si="11"/>
        <v>40.895201396111645</v>
      </c>
    </row>
    <row r="375" spans="5:6" x14ac:dyDescent="0.25">
      <c r="E375" s="3">
        <f t="shared" ca="1" si="10"/>
        <v>0.49368724973662625</v>
      </c>
      <c r="F375" s="3">
        <f t="shared" ca="1" si="11"/>
        <v>28.53163902120188</v>
      </c>
    </row>
    <row r="376" spans="5:6" x14ac:dyDescent="0.25">
      <c r="E376" s="3">
        <f t="shared" ca="1" si="10"/>
        <v>0.89568744166659553</v>
      </c>
      <c r="F376" s="3">
        <f t="shared" ca="1" si="11"/>
        <v>43.862870645225179</v>
      </c>
    </row>
    <row r="377" spans="5:6" x14ac:dyDescent="0.25">
      <c r="E377" s="3">
        <f t="shared" ca="1" si="10"/>
        <v>8.1256864544815621E-2</v>
      </c>
      <c r="F377" s="3">
        <f t="shared" ca="1" si="11"/>
        <v>20.940350140141661</v>
      </c>
    </row>
    <row r="378" spans="5:6" x14ac:dyDescent="0.25">
      <c r="E378" s="3">
        <f t="shared" ca="1" si="10"/>
        <v>0.41319779158876124</v>
      </c>
      <c r="F378" s="3">
        <f t="shared" ca="1" si="11"/>
        <v>26.58002860316649</v>
      </c>
    </row>
    <row r="379" spans="5:6" x14ac:dyDescent="0.25">
      <c r="E379" s="3">
        <f t="shared" ca="1" si="10"/>
        <v>0.98071816420026325</v>
      </c>
      <c r="F379" s="3">
        <f t="shared" ca="1" si="11"/>
        <v>48.777496544029326</v>
      </c>
    </row>
    <row r="380" spans="5:6" x14ac:dyDescent="0.25">
      <c r="E380" s="3">
        <f t="shared" ca="1" si="10"/>
        <v>0.62924020125210933</v>
      </c>
      <c r="F380" s="3">
        <f t="shared" ca="1" si="11"/>
        <v>32.526581862790067</v>
      </c>
    </row>
    <row r="381" spans="5:6" x14ac:dyDescent="0.25">
      <c r="E381" s="3">
        <f t="shared" ca="1" si="10"/>
        <v>0.66399669468272382</v>
      </c>
      <c r="F381" s="3">
        <f t="shared" ca="1" si="11"/>
        <v>33.717012356210539</v>
      </c>
    </row>
    <row r="382" spans="5:6" x14ac:dyDescent="0.25">
      <c r="E382" s="3">
        <f t="shared" ca="1" si="10"/>
        <v>0.18986486386925394</v>
      </c>
      <c r="F382" s="3">
        <f t="shared" ca="1" si="11"/>
        <v>22.431305612418015</v>
      </c>
    </row>
    <row r="383" spans="5:6" x14ac:dyDescent="0.25">
      <c r="E383" s="3">
        <f t="shared" ca="1" si="10"/>
        <v>0.7345258407133114</v>
      </c>
      <c r="F383" s="3">
        <f t="shared" ca="1" si="11"/>
        <v>36.372960288584217</v>
      </c>
    </row>
    <row r="384" spans="5:6" x14ac:dyDescent="0.25">
      <c r="E384" s="3">
        <f t="shared" ca="1" si="10"/>
        <v>0.56426568058395044</v>
      </c>
      <c r="F384" s="3">
        <f t="shared" ca="1" si="11"/>
        <v>30.490555870832527</v>
      </c>
    </row>
    <row r="385" spans="5:6" x14ac:dyDescent="0.25">
      <c r="E385" s="3">
        <f t="shared" ca="1" si="10"/>
        <v>0.33092872990285582</v>
      </c>
      <c r="F385" s="3">
        <f t="shared" ca="1" si="11"/>
        <v>24.855850537124908</v>
      </c>
    </row>
    <row r="386" spans="5:6" x14ac:dyDescent="0.25">
      <c r="E386" s="3">
        <f t="shared" ca="1" si="10"/>
        <v>0.19128462377726785</v>
      </c>
      <c r="F386" s="3">
        <f t="shared" ca="1" si="11"/>
        <v>22.45278104690615</v>
      </c>
    </row>
    <row r="387" spans="5:6" x14ac:dyDescent="0.25">
      <c r="E387" s="3">
        <f t="shared" ref="E387:E450" ca="1" si="12">RAND()</f>
        <v>0.71149314680424458</v>
      </c>
      <c r="F387" s="3">
        <f t="shared" ca="1" si="11"/>
        <v>35.468442202221674</v>
      </c>
    </row>
    <row r="388" spans="5:6" x14ac:dyDescent="0.25">
      <c r="E388" s="3">
        <f t="shared" ca="1" si="12"/>
        <v>0.24321689334666896</v>
      </c>
      <c r="F388" s="3">
        <f t="shared" ref="F388:F451" ca="1" si="13">$C$4+((EXP(E388*LN(1+$C$3))-1)*($C$5-$C$4))/$C$3</f>
        <v>23.277068856812448</v>
      </c>
    </row>
    <row r="389" spans="5:6" x14ac:dyDescent="0.25">
      <c r="E389" s="3">
        <f t="shared" ca="1" si="12"/>
        <v>0.97442342326083142</v>
      </c>
      <c r="F389" s="3">
        <f t="shared" ca="1" si="13"/>
        <v>48.387456625098864</v>
      </c>
    </row>
    <row r="390" spans="5:6" x14ac:dyDescent="0.25">
      <c r="E390" s="3">
        <f t="shared" ca="1" si="12"/>
        <v>0.5025884845912415</v>
      </c>
      <c r="F390" s="3">
        <f t="shared" ca="1" si="13"/>
        <v>28.76526031549777</v>
      </c>
    </row>
    <row r="391" spans="5:6" x14ac:dyDescent="0.25">
      <c r="E391" s="3">
        <f t="shared" ca="1" si="12"/>
        <v>8.8704581633122115E-2</v>
      </c>
      <c r="F391" s="3">
        <f t="shared" ca="1" si="13"/>
        <v>21.033586478240572</v>
      </c>
    </row>
    <row r="392" spans="5:6" x14ac:dyDescent="0.25">
      <c r="E392" s="3">
        <f t="shared" ca="1" si="12"/>
        <v>0.57633804697672986</v>
      </c>
      <c r="F392" s="3">
        <f t="shared" ca="1" si="13"/>
        <v>30.851145258885094</v>
      </c>
    </row>
    <row r="393" spans="5:6" x14ac:dyDescent="0.25">
      <c r="E393" s="3">
        <f t="shared" ca="1" si="12"/>
        <v>0.43692273213994759</v>
      </c>
      <c r="F393" s="3">
        <f t="shared" ca="1" si="13"/>
        <v>27.126327048986781</v>
      </c>
    </row>
    <row r="394" spans="5:6" x14ac:dyDescent="0.25">
      <c r="E394" s="3">
        <f t="shared" ca="1" si="12"/>
        <v>0.27894008789297586</v>
      </c>
      <c r="F394" s="3">
        <f t="shared" ca="1" si="13"/>
        <v>23.890285502934116</v>
      </c>
    </row>
    <row r="395" spans="5:6" x14ac:dyDescent="0.25">
      <c r="E395" s="3">
        <f t="shared" ca="1" si="12"/>
        <v>0.70354430202834339</v>
      </c>
      <c r="F395" s="3">
        <f t="shared" ca="1" si="13"/>
        <v>35.164846775180358</v>
      </c>
    </row>
    <row r="396" spans="5:6" x14ac:dyDescent="0.25">
      <c r="E396" s="3">
        <f t="shared" ca="1" si="12"/>
        <v>7.7084223888588155E-2</v>
      </c>
      <c r="F396" s="3">
        <f t="shared" ca="1" si="13"/>
        <v>20.888655012323312</v>
      </c>
    </row>
    <row r="397" spans="5:6" x14ac:dyDescent="0.25">
      <c r="E397" s="3">
        <f t="shared" ca="1" si="12"/>
        <v>0.30716376261670608</v>
      </c>
      <c r="F397" s="3">
        <f t="shared" ca="1" si="13"/>
        <v>24.403299854271211</v>
      </c>
    </row>
    <row r="398" spans="5:6" x14ac:dyDescent="0.25">
      <c r="E398" s="3">
        <f t="shared" ca="1" si="12"/>
        <v>0.51394332516667696</v>
      </c>
      <c r="F398" s="3">
        <f t="shared" ca="1" si="13"/>
        <v>29.068738333697762</v>
      </c>
    </row>
    <row r="399" spans="5:6" x14ac:dyDescent="0.25">
      <c r="E399" s="3">
        <f t="shared" ca="1" si="12"/>
        <v>1.6120127568602372E-2</v>
      </c>
      <c r="F399" s="3">
        <f t="shared" ca="1" si="13"/>
        <v>20.175827369142482</v>
      </c>
    </row>
    <row r="400" spans="5:6" x14ac:dyDescent="0.25">
      <c r="E400" s="3">
        <f t="shared" ca="1" si="12"/>
        <v>0.24407120366247104</v>
      </c>
      <c r="F400" s="3">
        <f t="shared" ca="1" si="13"/>
        <v>23.29128031274152</v>
      </c>
    </row>
    <row r="401" spans="5:6" x14ac:dyDescent="0.25">
      <c r="E401" s="3">
        <f t="shared" ca="1" si="12"/>
        <v>0.90595619620980794</v>
      </c>
      <c r="F401" s="3">
        <f t="shared" ca="1" si="13"/>
        <v>44.417407586097681</v>
      </c>
    </row>
    <row r="402" spans="5:6" x14ac:dyDescent="0.25">
      <c r="E402" s="3">
        <f t="shared" ca="1" si="12"/>
        <v>0.34495208229815111</v>
      </c>
      <c r="F402" s="3">
        <f t="shared" ca="1" si="13"/>
        <v>25.132075535908584</v>
      </c>
    </row>
    <row r="403" spans="5:6" x14ac:dyDescent="0.25">
      <c r="E403" s="3">
        <f t="shared" ca="1" si="12"/>
        <v>0.32222746659252366</v>
      </c>
      <c r="F403" s="3">
        <f t="shared" ca="1" si="13"/>
        <v>24.687914143066756</v>
      </c>
    </row>
    <row r="404" spans="5:6" x14ac:dyDescent="0.25">
      <c r="E404" s="3">
        <f t="shared" ca="1" si="12"/>
        <v>0.47054906076518976</v>
      </c>
      <c r="F404" s="3">
        <f t="shared" ca="1" si="13"/>
        <v>27.941502802656593</v>
      </c>
    </row>
    <row r="405" spans="5:6" x14ac:dyDescent="0.25">
      <c r="E405" s="3">
        <f t="shared" ca="1" si="12"/>
        <v>0.41075215881750538</v>
      </c>
      <c r="F405" s="3">
        <f t="shared" ca="1" si="13"/>
        <v>26.525023701383752</v>
      </c>
    </row>
    <row r="406" spans="5:6" x14ac:dyDescent="0.25">
      <c r="E406" s="3">
        <f t="shared" ca="1" si="12"/>
        <v>0.12873783121786964</v>
      </c>
      <c r="F406" s="3">
        <f t="shared" ca="1" si="13"/>
        <v>21.556640380917116</v>
      </c>
    </row>
    <row r="407" spans="5:6" x14ac:dyDescent="0.25">
      <c r="E407" s="3">
        <f t="shared" ca="1" si="12"/>
        <v>0.83123778827110362</v>
      </c>
      <c r="F407" s="3">
        <f t="shared" ca="1" si="13"/>
        <v>40.606023766652243</v>
      </c>
    </row>
    <row r="408" spans="5:6" x14ac:dyDescent="0.25">
      <c r="E408" s="3">
        <f t="shared" ca="1" si="12"/>
        <v>0.839619953126439</v>
      </c>
      <c r="F408" s="3">
        <f t="shared" ca="1" si="13"/>
        <v>41.008630708487061</v>
      </c>
    </row>
    <row r="409" spans="5:6" x14ac:dyDescent="0.25">
      <c r="E409" s="3">
        <f t="shared" ca="1" si="12"/>
        <v>0.91729027628166937</v>
      </c>
      <c r="F409" s="3">
        <f t="shared" ca="1" si="13"/>
        <v>45.041437572405016</v>
      </c>
    </row>
    <row r="410" spans="5:6" x14ac:dyDescent="0.25">
      <c r="E410" s="3">
        <f t="shared" ca="1" si="12"/>
        <v>0.52277120877844974</v>
      </c>
      <c r="F410" s="3">
        <f t="shared" ca="1" si="13"/>
        <v>29.308982272903112</v>
      </c>
    </row>
    <row r="411" spans="5:6" x14ac:dyDescent="0.25">
      <c r="E411" s="3">
        <f t="shared" ca="1" si="12"/>
        <v>0.29520999702746908</v>
      </c>
      <c r="F411" s="3">
        <f t="shared" ca="1" si="13"/>
        <v>24.182848413154154</v>
      </c>
    </row>
    <row r="412" spans="5:6" x14ac:dyDescent="0.25">
      <c r="E412" s="3">
        <f t="shared" ca="1" si="12"/>
        <v>0.67319122717089175</v>
      </c>
      <c r="F412" s="3">
        <f t="shared" ca="1" si="13"/>
        <v>34.044528527466284</v>
      </c>
    </row>
    <row r="413" spans="5:6" x14ac:dyDescent="0.25">
      <c r="E413" s="3">
        <f t="shared" ca="1" si="12"/>
        <v>9.6361551057978834E-2</v>
      </c>
      <c r="F413" s="3">
        <f t="shared" ca="1" si="13"/>
        <v>21.130748378258591</v>
      </c>
    </row>
    <row r="414" spans="5:6" x14ac:dyDescent="0.25">
      <c r="E414" s="3">
        <f t="shared" ca="1" si="12"/>
        <v>9.9704140619190307E-2</v>
      </c>
      <c r="F414" s="3">
        <f t="shared" ca="1" si="13"/>
        <v>21.173583404957533</v>
      </c>
    </row>
    <row r="415" spans="5:6" x14ac:dyDescent="0.25">
      <c r="E415" s="3">
        <f t="shared" ca="1" si="12"/>
        <v>0.869000080762518</v>
      </c>
      <c r="F415" s="3">
        <f t="shared" ca="1" si="13"/>
        <v>42.468510813229258</v>
      </c>
    </row>
    <row r="416" spans="5:6" x14ac:dyDescent="0.25">
      <c r="E416" s="3">
        <f t="shared" ca="1" si="12"/>
        <v>0.60013299242133156</v>
      </c>
      <c r="F416" s="3">
        <f t="shared" ca="1" si="13"/>
        <v>31.585126177561534</v>
      </c>
    </row>
    <row r="417" spans="5:6" x14ac:dyDescent="0.25">
      <c r="E417" s="3">
        <f t="shared" ca="1" si="12"/>
        <v>0.3094754152867053</v>
      </c>
      <c r="F417" s="3">
        <f t="shared" ca="1" si="13"/>
        <v>24.44647890834062</v>
      </c>
    </row>
    <row r="418" spans="5:6" x14ac:dyDescent="0.25">
      <c r="E418" s="3">
        <f t="shared" ca="1" si="12"/>
        <v>0.82575752180422846</v>
      </c>
      <c r="F418" s="3">
        <f t="shared" ca="1" si="13"/>
        <v>40.346049198551526</v>
      </c>
    </row>
    <row r="419" spans="5:6" x14ac:dyDescent="0.25">
      <c r="E419" s="3">
        <f t="shared" ca="1" si="12"/>
        <v>0.85974761018608681</v>
      </c>
      <c r="F419" s="3">
        <f t="shared" ca="1" si="13"/>
        <v>42.000444664529752</v>
      </c>
    </row>
    <row r="420" spans="5:6" x14ac:dyDescent="0.25">
      <c r="E420" s="3">
        <f t="shared" ca="1" si="12"/>
        <v>0.10219708780560099</v>
      </c>
      <c r="F420" s="3">
        <f t="shared" ca="1" si="13"/>
        <v>21.20569776295735</v>
      </c>
    </row>
    <row r="421" spans="5:6" x14ac:dyDescent="0.25">
      <c r="E421" s="3">
        <f t="shared" ca="1" si="12"/>
        <v>0.59811908081185372</v>
      </c>
      <c r="F421" s="3">
        <f t="shared" ca="1" si="13"/>
        <v>31.521785562774557</v>
      </c>
    </row>
    <row r="422" spans="5:6" x14ac:dyDescent="0.25">
      <c r="E422" s="3">
        <f t="shared" ca="1" si="12"/>
        <v>0.7070063618397735</v>
      </c>
      <c r="F422" s="3">
        <f t="shared" ca="1" si="13"/>
        <v>35.296544145438773</v>
      </c>
    </row>
    <row r="423" spans="5:6" x14ac:dyDescent="0.25">
      <c r="E423" s="3">
        <f t="shared" ca="1" si="12"/>
        <v>0.56250848373995288</v>
      </c>
      <c r="F423" s="3">
        <f t="shared" ca="1" si="13"/>
        <v>30.43871743184696</v>
      </c>
    </row>
    <row r="424" spans="5:6" x14ac:dyDescent="0.25">
      <c r="E424" s="3">
        <f t="shared" ca="1" si="12"/>
        <v>0.57826127995202048</v>
      </c>
      <c r="F424" s="3">
        <f t="shared" ca="1" si="13"/>
        <v>30.909313981295579</v>
      </c>
    </row>
    <row r="425" spans="5:6" x14ac:dyDescent="0.25">
      <c r="E425" s="3">
        <f t="shared" ca="1" si="12"/>
        <v>0.16911350999375496</v>
      </c>
      <c r="F425" s="3">
        <f t="shared" ca="1" si="13"/>
        <v>22.123573975739291</v>
      </c>
    </row>
    <row r="426" spans="5:6" x14ac:dyDescent="0.25">
      <c r="E426" s="3">
        <f t="shared" ca="1" si="12"/>
        <v>0.98602504088845544</v>
      </c>
      <c r="F426" s="3">
        <f t="shared" ca="1" si="13"/>
        <v>49.109760654386378</v>
      </c>
    </row>
    <row r="427" spans="5:6" x14ac:dyDescent="0.25">
      <c r="E427" s="3">
        <f t="shared" ca="1" si="12"/>
        <v>0.53318773886127491</v>
      </c>
      <c r="F427" s="3">
        <f t="shared" ca="1" si="13"/>
        <v>29.597390883488437</v>
      </c>
    </row>
    <row r="428" spans="5:6" x14ac:dyDescent="0.25">
      <c r="E428" s="3">
        <f t="shared" ca="1" si="12"/>
        <v>0.70239832625832455</v>
      </c>
      <c r="F428" s="3">
        <f t="shared" ca="1" si="13"/>
        <v>35.12143330744842</v>
      </c>
    </row>
    <row r="429" spans="5:6" x14ac:dyDescent="0.25">
      <c r="E429" s="3">
        <f t="shared" ca="1" si="12"/>
        <v>0.14604775407807458</v>
      </c>
      <c r="F429" s="3">
        <f t="shared" ca="1" si="13"/>
        <v>21.794683631123156</v>
      </c>
    </row>
    <row r="430" spans="5:6" x14ac:dyDescent="0.25">
      <c r="E430" s="3">
        <f t="shared" ca="1" si="12"/>
        <v>0.44667458095323576</v>
      </c>
      <c r="F430" s="3">
        <f t="shared" ca="1" si="13"/>
        <v>27.357698419985926</v>
      </c>
    </row>
    <row r="431" spans="5:6" x14ac:dyDescent="0.25">
      <c r="E431" s="3">
        <f t="shared" ca="1" si="12"/>
        <v>0.55481531443286491</v>
      </c>
      <c r="F431" s="3">
        <f t="shared" ca="1" si="13"/>
        <v>30.213675657907601</v>
      </c>
    </row>
    <row r="432" spans="5:6" x14ac:dyDescent="0.25">
      <c r="E432" s="3">
        <f t="shared" ca="1" si="12"/>
        <v>0.20012278562702024</v>
      </c>
      <c r="F432" s="3">
        <f t="shared" ca="1" si="13"/>
        <v>22.587703593447266</v>
      </c>
    </row>
    <row r="433" spans="5:6" x14ac:dyDescent="0.25">
      <c r="E433" s="3">
        <f t="shared" ca="1" si="12"/>
        <v>0.1431044409659985</v>
      </c>
      <c r="F433" s="3">
        <f t="shared" ca="1" si="13"/>
        <v>21.753684939427298</v>
      </c>
    </row>
    <row r="434" spans="5:6" x14ac:dyDescent="0.25">
      <c r="E434" s="3">
        <f t="shared" ca="1" si="12"/>
        <v>5.8100890689698481E-2</v>
      </c>
      <c r="F434" s="3">
        <f t="shared" ca="1" si="13"/>
        <v>20.658287306482706</v>
      </c>
    </row>
    <row r="435" spans="5:6" x14ac:dyDescent="0.25">
      <c r="E435" s="3">
        <f t="shared" ca="1" si="12"/>
        <v>0.24310574104597693</v>
      </c>
      <c r="F435" s="3">
        <f t="shared" ca="1" si="13"/>
        <v>23.275221436566088</v>
      </c>
    </row>
    <row r="436" spans="5:6" x14ac:dyDescent="0.25">
      <c r="E436" s="3">
        <f t="shared" ca="1" si="12"/>
        <v>0.41119035051658481</v>
      </c>
      <c r="F436" s="3">
        <f t="shared" ca="1" si="13"/>
        <v>26.534861386368448</v>
      </c>
    </row>
    <row r="437" spans="5:6" x14ac:dyDescent="0.25">
      <c r="E437" s="3">
        <f t="shared" ca="1" si="12"/>
        <v>0.67252416425957451</v>
      </c>
      <c r="F437" s="3">
        <f t="shared" ca="1" si="13"/>
        <v>34.020585292009336</v>
      </c>
    </row>
    <row r="438" spans="5:6" x14ac:dyDescent="0.25">
      <c r="E438" s="3">
        <f t="shared" ca="1" si="12"/>
        <v>0.63873564300017216</v>
      </c>
      <c r="F438" s="3">
        <f t="shared" ca="1" si="13"/>
        <v>32.844481377434072</v>
      </c>
    </row>
    <row r="439" spans="5:6" x14ac:dyDescent="0.25">
      <c r="E439" s="3">
        <f t="shared" ca="1" si="12"/>
        <v>8.0110544972361586E-2</v>
      </c>
      <c r="F439" s="3">
        <f t="shared" ca="1" si="13"/>
        <v>20.926109783421346</v>
      </c>
    </row>
    <row r="440" spans="5:6" x14ac:dyDescent="0.25">
      <c r="E440" s="3">
        <f t="shared" ca="1" si="12"/>
        <v>0.26062631240666745</v>
      </c>
      <c r="F440" s="3">
        <f t="shared" ca="1" si="13"/>
        <v>23.571013774582788</v>
      </c>
    </row>
    <row r="441" spans="5:6" x14ac:dyDescent="0.25">
      <c r="E441" s="3">
        <f t="shared" ca="1" si="12"/>
        <v>0.97184914443595982</v>
      </c>
      <c r="F441" s="3">
        <f t="shared" ca="1" si="13"/>
        <v>48.229210113877926</v>
      </c>
    </row>
    <row r="442" spans="5:6" x14ac:dyDescent="0.25">
      <c r="E442" s="3">
        <f t="shared" ca="1" si="12"/>
        <v>0.10993069594451721</v>
      </c>
      <c r="F442" s="3">
        <f t="shared" ca="1" si="13"/>
        <v>21.306240417181627</v>
      </c>
    </row>
    <row r="443" spans="5:6" x14ac:dyDescent="0.25">
      <c r="E443" s="3">
        <f t="shared" ca="1" si="12"/>
        <v>0.50525521986426114</v>
      </c>
      <c r="F443" s="3">
        <f t="shared" ca="1" si="13"/>
        <v>28.835979736551106</v>
      </c>
    </row>
    <row r="444" spans="5:6" x14ac:dyDescent="0.25">
      <c r="E444" s="3">
        <f t="shared" ca="1" si="12"/>
        <v>0.5139983767556543</v>
      </c>
      <c r="F444" s="3">
        <f t="shared" ca="1" si="13"/>
        <v>29.070224775389612</v>
      </c>
    </row>
    <row r="445" spans="5:6" x14ac:dyDescent="0.25">
      <c r="E445" s="3">
        <f t="shared" ca="1" si="12"/>
        <v>0.45868488137115881</v>
      </c>
      <c r="F445" s="3">
        <f t="shared" ca="1" si="13"/>
        <v>27.648265566285559</v>
      </c>
    </row>
    <row r="446" spans="5:6" x14ac:dyDescent="0.25">
      <c r="E446" s="3">
        <f t="shared" ca="1" si="12"/>
        <v>8.0350590407490707E-2</v>
      </c>
      <c r="F446" s="3">
        <f t="shared" ca="1" si="13"/>
        <v>20.929089369456765</v>
      </c>
    </row>
    <row r="447" spans="5:6" x14ac:dyDescent="0.25">
      <c r="E447" s="3">
        <f t="shared" ca="1" si="12"/>
        <v>0.72129829248819388</v>
      </c>
      <c r="F447" s="3">
        <f t="shared" ca="1" si="13"/>
        <v>35.848942341175018</v>
      </c>
    </row>
    <row r="448" spans="5:6" x14ac:dyDescent="0.25">
      <c r="E448" s="3">
        <f t="shared" ca="1" si="12"/>
        <v>0.5054171062670656</v>
      </c>
      <c r="F448" s="3">
        <f t="shared" ca="1" si="13"/>
        <v>28.84028370719362</v>
      </c>
    </row>
    <row r="449" spans="5:6" x14ac:dyDescent="0.25">
      <c r="E449" s="3">
        <f t="shared" ca="1" si="12"/>
        <v>0.14956654491760102</v>
      </c>
      <c r="F449" s="3">
        <f t="shared" ca="1" si="13"/>
        <v>21.843983010148072</v>
      </c>
    </row>
    <row r="450" spans="5:6" x14ac:dyDescent="0.25">
      <c r="E450" s="3">
        <f t="shared" ca="1" si="12"/>
        <v>0.36559966850175507</v>
      </c>
      <c r="F450" s="3">
        <f t="shared" ca="1" si="13"/>
        <v>25.551625202159201</v>
      </c>
    </row>
    <row r="451" spans="5:6" x14ac:dyDescent="0.25">
      <c r="E451" s="3">
        <f t="shared" ref="E451:E514" ca="1" si="14">RAND()</f>
        <v>0.7830840981218008</v>
      </c>
      <c r="F451" s="3">
        <f t="shared" ca="1" si="13"/>
        <v>38.406703233145791</v>
      </c>
    </row>
    <row r="452" spans="5:6" x14ac:dyDescent="0.25">
      <c r="E452" s="3">
        <f t="shared" ca="1" si="14"/>
        <v>2.49016090988321E-2</v>
      </c>
      <c r="F452" s="3">
        <f t="shared" ref="F452:F515" ca="1" si="15">$C$4+((EXP(E452*LN(1+$C$3))-1)*($C$5-$C$4))/$C$3</f>
        <v>20.273768201071647</v>
      </c>
    </row>
    <row r="453" spans="5:6" x14ac:dyDescent="0.25">
      <c r="E453" s="3">
        <f t="shared" ca="1" si="14"/>
        <v>0.89572302592238062</v>
      </c>
      <c r="F453" s="3">
        <f t="shared" ca="1" si="15"/>
        <v>43.864774715590556</v>
      </c>
    </row>
    <row r="454" spans="5:6" x14ac:dyDescent="0.25">
      <c r="E454" s="3">
        <f t="shared" ca="1" si="14"/>
        <v>0.11917374554295446</v>
      </c>
      <c r="F454" s="3">
        <f t="shared" ca="1" si="15"/>
        <v>21.428248937231537</v>
      </c>
    </row>
    <row r="455" spans="5:6" x14ac:dyDescent="0.25">
      <c r="E455" s="3">
        <f t="shared" ca="1" si="14"/>
        <v>0.17861662032927439</v>
      </c>
      <c r="F455" s="3">
        <f t="shared" ca="1" si="15"/>
        <v>22.2630807492854</v>
      </c>
    </row>
    <row r="456" spans="5:6" x14ac:dyDescent="0.25">
      <c r="E456" s="3">
        <f t="shared" ca="1" si="14"/>
        <v>0.35033138299068678</v>
      </c>
      <c r="F456" s="3">
        <f t="shared" ca="1" si="15"/>
        <v>25.239889821607093</v>
      </c>
    </row>
    <row r="457" spans="5:6" x14ac:dyDescent="0.25">
      <c r="E457" s="3">
        <f t="shared" ca="1" si="14"/>
        <v>0.64600330986902188</v>
      </c>
      <c r="F457" s="3">
        <f t="shared" ca="1" si="15"/>
        <v>33.091477224188282</v>
      </c>
    </row>
    <row r="458" spans="5:6" x14ac:dyDescent="0.25">
      <c r="E458" s="3">
        <f t="shared" ca="1" si="14"/>
        <v>0.56971582347570549</v>
      </c>
      <c r="F458" s="3">
        <f t="shared" ca="1" si="15"/>
        <v>30.652380692001032</v>
      </c>
    </row>
    <row r="459" spans="5:6" x14ac:dyDescent="0.25">
      <c r="E459" s="3">
        <f t="shared" ca="1" si="14"/>
        <v>0.94196308841590337</v>
      </c>
      <c r="F459" s="3">
        <f t="shared" ca="1" si="15"/>
        <v>46.444494007540015</v>
      </c>
    </row>
    <row r="460" spans="5:6" x14ac:dyDescent="0.25">
      <c r="E460" s="3">
        <f t="shared" ca="1" si="14"/>
        <v>0.37982878985617252</v>
      </c>
      <c r="F460" s="3">
        <f t="shared" ca="1" si="15"/>
        <v>25.849922176057721</v>
      </c>
    </row>
    <row r="461" spans="5:6" x14ac:dyDescent="0.25">
      <c r="E461" s="3">
        <f t="shared" ca="1" si="14"/>
        <v>0.8137607544640405</v>
      </c>
      <c r="F461" s="3">
        <f t="shared" ca="1" si="15"/>
        <v>39.785775604410276</v>
      </c>
    </row>
    <row r="462" spans="5:6" x14ac:dyDescent="0.25">
      <c r="E462" s="3">
        <f t="shared" ca="1" si="14"/>
        <v>0.85016866700993832</v>
      </c>
      <c r="F462" s="3">
        <f t="shared" ca="1" si="15"/>
        <v>41.523969102782473</v>
      </c>
    </row>
    <row r="463" spans="5:6" x14ac:dyDescent="0.25">
      <c r="E463" s="3">
        <f t="shared" ca="1" si="14"/>
        <v>0.52298187446366917</v>
      </c>
      <c r="F463" s="3">
        <f t="shared" ca="1" si="15"/>
        <v>29.314761926319662</v>
      </c>
    </row>
    <row r="464" spans="5:6" x14ac:dyDescent="0.25">
      <c r="E464" s="3">
        <f t="shared" ca="1" si="14"/>
        <v>0.81870255249557888</v>
      </c>
      <c r="F464" s="3">
        <f t="shared" ca="1" si="15"/>
        <v>40.015109924037176</v>
      </c>
    </row>
    <row r="465" spans="5:6" x14ac:dyDescent="0.25">
      <c r="E465" s="3">
        <f t="shared" ca="1" si="14"/>
        <v>0.22152947380102439</v>
      </c>
      <c r="F465" s="3">
        <f t="shared" ca="1" si="15"/>
        <v>22.923488893017623</v>
      </c>
    </row>
    <row r="466" spans="5:6" x14ac:dyDescent="0.25">
      <c r="E466" s="3">
        <f t="shared" ca="1" si="14"/>
        <v>5.9805502003125843E-2</v>
      </c>
      <c r="F466" s="3">
        <f t="shared" ca="1" si="15"/>
        <v>20.67865449097977</v>
      </c>
    </row>
    <row r="467" spans="5:6" x14ac:dyDescent="0.25">
      <c r="E467" s="3">
        <f t="shared" ca="1" si="14"/>
        <v>0.93237597898892999</v>
      </c>
      <c r="F467" s="3">
        <f t="shared" ca="1" si="15"/>
        <v>45.891928683890946</v>
      </c>
    </row>
    <row r="468" spans="5:6" x14ac:dyDescent="0.25">
      <c r="E468" s="3">
        <f t="shared" ca="1" si="14"/>
        <v>0.78947532305434986</v>
      </c>
      <c r="F468" s="3">
        <f t="shared" ca="1" si="15"/>
        <v>38.687803963535835</v>
      </c>
    </row>
    <row r="469" spans="5:6" x14ac:dyDescent="0.25">
      <c r="E469" s="3">
        <f t="shared" ca="1" si="14"/>
        <v>0.31781544704232845</v>
      </c>
      <c r="F469" s="3">
        <f t="shared" ca="1" si="15"/>
        <v>24.603756296437435</v>
      </c>
    </row>
    <row r="470" spans="5:6" x14ac:dyDescent="0.25">
      <c r="E470" s="3">
        <f t="shared" ca="1" si="14"/>
        <v>4.741373078222455E-2</v>
      </c>
      <c r="F470" s="3">
        <f t="shared" ca="1" si="15"/>
        <v>20.532001928379394</v>
      </c>
    </row>
    <row r="471" spans="5:6" x14ac:dyDescent="0.25">
      <c r="E471" s="3">
        <f t="shared" ca="1" si="14"/>
        <v>0.22993145009389826</v>
      </c>
      <c r="F471" s="3">
        <f t="shared" ca="1" si="15"/>
        <v>23.058842225481481</v>
      </c>
    </row>
    <row r="472" spans="5:6" x14ac:dyDescent="0.25">
      <c r="E472" s="3">
        <f t="shared" ca="1" si="14"/>
        <v>0.47095593063895724</v>
      </c>
      <c r="F472" s="3">
        <f t="shared" ca="1" si="15"/>
        <v>27.951670044304297</v>
      </c>
    </row>
    <row r="473" spans="5:6" x14ac:dyDescent="0.25">
      <c r="E473" s="3">
        <f t="shared" ca="1" si="14"/>
        <v>0.10635173393247765</v>
      </c>
      <c r="F473" s="3">
        <f t="shared" ca="1" si="15"/>
        <v>21.259538037184846</v>
      </c>
    </row>
    <row r="474" spans="5:6" x14ac:dyDescent="0.25">
      <c r="E474" s="3">
        <f t="shared" ca="1" si="14"/>
        <v>0.30631330273648905</v>
      </c>
      <c r="F474" s="3">
        <f t="shared" ca="1" si="15"/>
        <v>24.387459174869207</v>
      </c>
    </row>
    <row r="475" spans="5:6" x14ac:dyDescent="0.25">
      <c r="E475" s="3">
        <f t="shared" ca="1" si="14"/>
        <v>0.14227662728932122</v>
      </c>
      <c r="F475" s="3">
        <f t="shared" ca="1" si="15"/>
        <v>21.742192865439655</v>
      </c>
    </row>
    <row r="476" spans="5:6" x14ac:dyDescent="0.25">
      <c r="E476" s="3">
        <f t="shared" ca="1" si="14"/>
        <v>0.64960204771438201</v>
      </c>
      <c r="F476" s="3">
        <f t="shared" ca="1" si="15"/>
        <v>33.214978199315659</v>
      </c>
    </row>
    <row r="477" spans="5:6" x14ac:dyDescent="0.25">
      <c r="E477" s="3">
        <f t="shared" ca="1" si="14"/>
        <v>0.74403442071900738</v>
      </c>
      <c r="F477" s="3">
        <f t="shared" ca="1" si="15"/>
        <v>36.7573959207607</v>
      </c>
    </row>
    <row r="478" spans="5:6" x14ac:dyDescent="0.25">
      <c r="E478" s="3">
        <f t="shared" ca="1" si="14"/>
        <v>0.30984706806961182</v>
      </c>
      <c r="F478" s="3">
        <f t="shared" ca="1" si="15"/>
        <v>24.453437664813229</v>
      </c>
    </row>
    <row r="479" spans="5:6" x14ac:dyDescent="0.25">
      <c r="E479" s="3">
        <f t="shared" ca="1" si="14"/>
        <v>0.45956028082158884</v>
      </c>
      <c r="F479" s="3">
        <f t="shared" ca="1" si="15"/>
        <v>27.669689740115626</v>
      </c>
    </row>
    <row r="480" spans="5:6" x14ac:dyDescent="0.25">
      <c r="E480" s="3">
        <f t="shared" ca="1" si="14"/>
        <v>0.52738458419056333</v>
      </c>
      <c r="F480" s="3">
        <f t="shared" ca="1" si="15"/>
        <v>29.436051682917544</v>
      </c>
    </row>
    <row r="481" spans="5:6" x14ac:dyDescent="0.25">
      <c r="E481" s="3">
        <f t="shared" ca="1" si="14"/>
        <v>0.71722598781759628</v>
      </c>
      <c r="F481" s="3">
        <f t="shared" ca="1" si="15"/>
        <v>35.690099766375404</v>
      </c>
    </row>
    <row r="482" spans="5:6" x14ac:dyDescent="0.25">
      <c r="E482" s="3">
        <f t="shared" ca="1" si="14"/>
        <v>0.42793342322688155</v>
      </c>
      <c r="F482" s="3">
        <f t="shared" ca="1" si="15"/>
        <v>26.916599052779162</v>
      </c>
    </row>
    <row r="483" spans="5:6" x14ac:dyDescent="0.25">
      <c r="E483" s="3">
        <f t="shared" ca="1" si="14"/>
        <v>0.49091681282165134</v>
      </c>
      <c r="F483" s="3">
        <f t="shared" ca="1" si="15"/>
        <v>28.459683336319809</v>
      </c>
    </row>
    <row r="484" spans="5:6" x14ac:dyDescent="0.25">
      <c r="E484" s="3">
        <f t="shared" ca="1" si="14"/>
        <v>8.1990327692611054E-2</v>
      </c>
      <c r="F484" s="3">
        <f t="shared" ca="1" si="15"/>
        <v>20.949477071647866</v>
      </c>
    </row>
    <row r="485" spans="5:6" x14ac:dyDescent="0.25">
      <c r="E485" s="3">
        <f t="shared" ca="1" si="14"/>
        <v>0.76533335130696123</v>
      </c>
      <c r="F485" s="3">
        <f t="shared" ca="1" si="15"/>
        <v>37.64266097383846</v>
      </c>
    </row>
    <row r="486" spans="5:6" x14ac:dyDescent="0.25">
      <c r="E486" s="3">
        <f t="shared" ca="1" si="14"/>
        <v>9.0991930151653633E-2</v>
      </c>
      <c r="F486" s="3">
        <f t="shared" ca="1" si="15"/>
        <v>21.062471928228955</v>
      </c>
    </row>
    <row r="487" spans="5:6" x14ac:dyDescent="0.25">
      <c r="E487" s="3">
        <f t="shared" ca="1" si="14"/>
        <v>0.11317885727299104</v>
      </c>
      <c r="F487" s="3">
        <f t="shared" ca="1" si="15"/>
        <v>21.34888615690997</v>
      </c>
    </row>
    <row r="488" spans="5:6" x14ac:dyDescent="0.25">
      <c r="E488" s="3">
        <f t="shared" ca="1" si="14"/>
        <v>0.95100199303673272</v>
      </c>
      <c r="F488" s="3">
        <f t="shared" ca="1" si="15"/>
        <v>46.974228291906485</v>
      </c>
    </row>
    <row r="489" spans="5:6" x14ac:dyDescent="0.25">
      <c r="E489" s="3">
        <f t="shared" ca="1" si="14"/>
        <v>0.71580893243941224</v>
      </c>
      <c r="F489" s="3">
        <f t="shared" ca="1" si="15"/>
        <v>35.635097972319144</v>
      </c>
    </row>
    <row r="490" spans="5:6" x14ac:dyDescent="0.25">
      <c r="E490" s="3">
        <f t="shared" ca="1" si="14"/>
        <v>5.4081316944518787E-2</v>
      </c>
      <c r="F490" s="3">
        <f t="shared" ca="1" si="15"/>
        <v>20.610505863540599</v>
      </c>
    </row>
    <row r="491" spans="5:6" x14ac:dyDescent="0.25">
      <c r="E491" s="3">
        <f t="shared" ca="1" si="14"/>
        <v>0.1063754404145778</v>
      </c>
      <c r="F491" s="3">
        <f t="shared" ca="1" si="15"/>
        <v>21.259846402149503</v>
      </c>
    </row>
    <row r="492" spans="5:6" x14ac:dyDescent="0.25">
      <c r="E492" s="3">
        <f t="shared" ca="1" si="14"/>
        <v>0.4574431012753587</v>
      </c>
      <c r="F492" s="3">
        <f t="shared" ca="1" si="15"/>
        <v>27.617932325659488</v>
      </c>
    </row>
    <row r="493" spans="5:6" x14ac:dyDescent="0.25">
      <c r="E493" s="3">
        <f t="shared" ca="1" si="14"/>
        <v>7.2891400666010298E-2</v>
      </c>
      <c r="F493" s="3">
        <f t="shared" ca="1" si="15"/>
        <v>20.837097685463576</v>
      </c>
    </row>
    <row r="494" spans="5:6" x14ac:dyDescent="0.25">
      <c r="E494" s="3">
        <f t="shared" ca="1" si="14"/>
        <v>0.47473641455942084</v>
      </c>
      <c r="F494" s="3">
        <f t="shared" ca="1" si="15"/>
        <v>28.046495518829147</v>
      </c>
    </row>
    <row r="495" spans="5:6" x14ac:dyDescent="0.25">
      <c r="E495" s="3">
        <f t="shared" ca="1" si="14"/>
        <v>0.73247436273120214</v>
      </c>
      <c r="F495" s="3">
        <f t="shared" ca="1" si="15"/>
        <v>36.290873723172915</v>
      </c>
    </row>
    <row r="496" spans="5:6" x14ac:dyDescent="0.25">
      <c r="E496" s="3">
        <f t="shared" ca="1" si="14"/>
        <v>0.5719505904440737</v>
      </c>
      <c r="F496" s="3">
        <f t="shared" ca="1" si="15"/>
        <v>30.719193244857667</v>
      </c>
    </row>
    <row r="497" spans="5:6" x14ac:dyDescent="0.25">
      <c r="E497" s="3">
        <f t="shared" ca="1" si="14"/>
        <v>0.84016979069727005</v>
      </c>
      <c r="F497" s="3">
        <f t="shared" ca="1" si="15"/>
        <v>41.035252092689959</v>
      </c>
    </row>
    <row r="498" spans="5:6" x14ac:dyDescent="0.25">
      <c r="E498" s="3">
        <f t="shared" ca="1" si="14"/>
        <v>0.65094548216853554</v>
      </c>
      <c r="F498" s="3">
        <f t="shared" ca="1" si="15"/>
        <v>33.261286504741925</v>
      </c>
    </row>
    <row r="499" spans="5:6" x14ac:dyDescent="0.25">
      <c r="E499" s="3">
        <f t="shared" ca="1" si="14"/>
        <v>0.69762622303132416</v>
      </c>
      <c r="F499" s="3">
        <f t="shared" ca="1" si="15"/>
        <v>34.941605214790648</v>
      </c>
    </row>
    <row r="500" spans="5:6" x14ac:dyDescent="0.25">
      <c r="E500" s="3">
        <f t="shared" ca="1" si="14"/>
        <v>0.80235829275022075</v>
      </c>
      <c r="F500" s="3">
        <f t="shared" ca="1" si="15"/>
        <v>39.264305202676702</v>
      </c>
    </row>
    <row r="501" spans="5:6" x14ac:dyDescent="0.25">
      <c r="E501" s="3">
        <f t="shared" ca="1" si="14"/>
        <v>0.59030745440124754</v>
      </c>
      <c r="F501" s="3">
        <f t="shared" ca="1" si="15"/>
        <v>31.278249227802348</v>
      </c>
    </row>
    <row r="502" spans="5:6" x14ac:dyDescent="0.25">
      <c r="E502" s="3">
        <f t="shared" ca="1" si="14"/>
        <v>6.8023722530698549E-2</v>
      </c>
      <c r="F502" s="3">
        <f t="shared" ca="1" si="15"/>
        <v>20.777725801690018</v>
      </c>
    </row>
    <row r="503" spans="5:6" x14ac:dyDescent="0.25">
      <c r="E503" s="3">
        <f t="shared" ca="1" si="14"/>
        <v>4.8757240509097466E-2</v>
      </c>
      <c r="F503" s="3">
        <f t="shared" ca="1" si="15"/>
        <v>20.547745006821685</v>
      </c>
    </row>
    <row r="504" spans="5:6" x14ac:dyDescent="0.25">
      <c r="E504" s="3">
        <f t="shared" ca="1" si="14"/>
        <v>0.57949093326896794</v>
      </c>
      <c r="F504" s="3">
        <f t="shared" ca="1" si="15"/>
        <v>30.946610379955523</v>
      </c>
    </row>
    <row r="505" spans="5:6" x14ac:dyDescent="0.25">
      <c r="E505" s="3">
        <f t="shared" ca="1" si="14"/>
        <v>0.45082246427392936</v>
      </c>
      <c r="F505" s="3">
        <f t="shared" ca="1" si="15"/>
        <v>27.457342778003927</v>
      </c>
    </row>
    <row r="506" spans="5:6" x14ac:dyDescent="0.25">
      <c r="E506" s="3">
        <f t="shared" ca="1" si="14"/>
        <v>0.39908578707565645</v>
      </c>
      <c r="F506" s="3">
        <f t="shared" ca="1" si="15"/>
        <v>26.265926404851278</v>
      </c>
    </row>
    <row r="507" spans="5:6" x14ac:dyDescent="0.25">
      <c r="E507" s="3">
        <f t="shared" ca="1" si="14"/>
        <v>3.0789791379770448E-2</v>
      </c>
      <c r="F507" s="3">
        <f t="shared" ca="1" si="15"/>
        <v>20.34030813807626</v>
      </c>
    </row>
    <row r="508" spans="5:6" x14ac:dyDescent="0.25">
      <c r="E508" s="3">
        <f t="shared" ca="1" si="14"/>
        <v>0.12682711090990828</v>
      </c>
      <c r="F508" s="3">
        <f t="shared" ca="1" si="15"/>
        <v>21.530814069711145</v>
      </c>
    </row>
    <row r="509" spans="5:6" x14ac:dyDescent="0.25">
      <c r="E509" s="3">
        <f t="shared" ca="1" si="14"/>
        <v>0.34035389690564399</v>
      </c>
      <c r="F509" s="3">
        <f t="shared" ca="1" si="15"/>
        <v>25.040736900967367</v>
      </c>
    </row>
    <row r="510" spans="5:6" x14ac:dyDescent="0.25">
      <c r="E510" s="3">
        <f t="shared" ca="1" si="14"/>
        <v>0.84563277010766358</v>
      </c>
      <c r="F510" s="3">
        <f t="shared" ca="1" si="15"/>
        <v>41.301181852603008</v>
      </c>
    </row>
    <row r="511" spans="5:6" x14ac:dyDescent="0.25">
      <c r="E511" s="3">
        <f t="shared" ca="1" si="14"/>
        <v>0.29417228588353883</v>
      </c>
      <c r="F511" s="3">
        <f t="shared" ca="1" si="15"/>
        <v>24.163932740831022</v>
      </c>
    </row>
    <row r="512" spans="5:6" x14ac:dyDescent="0.25">
      <c r="E512" s="3">
        <f t="shared" ca="1" si="14"/>
        <v>0.23052344264463853</v>
      </c>
      <c r="F512" s="3">
        <f t="shared" ca="1" si="15"/>
        <v>23.068456112105597</v>
      </c>
    </row>
    <row r="513" spans="5:6" x14ac:dyDescent="0.25">
      <c r="E513" s="3">
        <f t="shared" ca="1" si="14"/>
        <v>0.22660297070135005</v>
      </c>
      <c r="F513" s="3">
        <f t="shared" ca="1" si="15"/>
        <v>23.004977569558868</v>
      </c>
    </row>
    <row r="514" spans="5:6" x14ac:dyDescent="0.25">
      <c r="E514" s="3">
        <f t="shared" ca="1" si="14"/>
        <v>0.84159200620724184</v>
      </c>
      <c r="F514" s="3">
        <f t="shared" ca="1" si="15"/>
        <v>41.104233016986306</v>
      </c>
    </row>
    <row r="515" spans="5:6" x14ac:dyDescent="0.25">
      <c r="E515" s="3">
        <f t="shared" ref="E515:E578" ca="1" si="16">RAND()</f>
        <v>0.47880324723109347</v>
      </c>
      <c r="F515" s="3">
        <f t="shared" ca="1" si="15"/>
        <v>28.149223147586859</v>
      </c>
    </row>
    <row r="516" spans="5:6" x14ac:dyDescent="0.25">
      <c r="E516" s="3">
        <f t="shared" ca="1" si="16"/>
        <v>0.11663695375905059</v>
      </c>
      <c r="F516" s="3">
        <f t="shared" ref="F516:F579" ca="1" si="17">$C$4+((EXP(E516*LN(1+$C$3))-1)*($C$5-$C$4))/$C$3</f>
        <v>21.394561781032451</v>
      </c>
    </row>
    <row r="517" spans="5:6" x14ac:dyDescent="0.25">
      <c r="E517" s="3">
        <f t="shared" ca="1" si="16"/>
        <v>0.88840304381690716</v>
      </c>
      <c r="F517" s="3">
        <f t="shared" ca="1" si="17"/>
        <v>43.475636344253061</v>
      </c>
    </row>
    <row r="518" spans="5:6" x14ac:dyDescent="0.25">
      <c r="E518" s="3">
        <f t="shared" ca="1" si="16"/>
        <v>0.47565054303096976</v>
      </c>
      <c r="F518" s="3">
        <f t="shared" ca="1" si="17"/>
        <v>28.06952110222722</v>
      </c>
    </row>
    <row r="519" spans="5:6" x14ac:dyDescent="0.25">
      <c r="E519" s="3">
        <f t="shared" ca="1" si="16"/>
        <v>0.31127312405507812</v>
      </c>
      <c r="F519" s="3">
        <f t="shared" ca="1" si="17"/>
        <v>24.480181912130224</v>
      </c>
    </row>
    <row r="520" spans="5:6" x14ac:dyDescent="0.25">
      <c r="E520" s="3">
        <f t="shared" ca="1" si="16"/>
        <v>0.62766041786507865</v>
      </c>
      <c r="F520" s="3">
        <f t="shared" ca="1" si="17"/>
        <v>32.474214821115126</v>
      </c>
    </row>
    <row r="521" spans="5:6" x14ac:dyDescent="0.25">
      <c r="E521" s="3">
        <f t="shared" ca="1" si="16"/>
        <v>0.81289578568673537</v>
      </c>
      <c r="F521" s="3">
        <f t="shared" ca="1" si="17"/>
        <v>39.745843348692411</v>
      </c>
    </row>
    <row r="522" spans="5:6" x14ac:dyDescent="0.25">
      <c r="E522" s="3">
        <f t="shared" ca="1" si="16"/>
        <v>0.25515974216892845</v>
      </c>
      <c r="F522" s="3">
        <f t="shared" ca="1" si="17"/>
        <v>23.477725425176338</v>
      </c>
    </row>
    <row r="523" spans="5:6" x14ac:dyDescent="0.25">
      <c r="E523" s="3">
        <f t="shared" ca="1" si="16"/>
        <v>3.0528083324343869E-2</v>
      </c>
      <c r="F523" s="3">
        <f t="shared" ca="1" si="17"/>
        <v>20.337335751141662</v>
      </c>
    </row>
    <row r="524" spans="5:6" x14ac:dyDescent="0.25">
      <c r="E524" s="3">
        <f t="shared" ca="1" si="16"/>
        <v>0.45159576738105112</v>
      </c>
      <c r="F524" s="3">
        <f t="shared" ca="1" si="17"/>
        <v>27.476001834785244</v>
      </c>
    </row>
    <row r="525" spans="5:6" x14ac:dyDescent="0.25">
      <c r="E525" s="3">
        <f t="shared" ca="1" si="16"/>
        <v>0.62713645770662296</v>
      </c>
      <c r="F525" s="3">
        <f t="shared" ca="1" si="17"/>
        <v>32.456879171587453</v>
      </c>
    </row>
    <row r="526" spans="5:6" x14ac:dyDescent="0.25">
      <c r="E526" s="3">
        <f t="shared" ca="1" si="16"/>
        <v>0.14832918862865285</v>
      </c>
      <c r="F526" s="3">
        <f t="shared" ca="1" si="17"/>
        <v>21.826611811509885</v>
      </c>
    </row>
    <row r="527" spans="5:6" x14ac:dyDescent="0.25">
      <c r="E527" s="3">
        <f t="shared" ca="1" si="16"/>
        <v>0.81703433261088487</v>
      </c>
      <c r="F527" s="3">
        <f t="shared" ca="1" si="17"/>
        <v>39.937465590741752</v>
      </c>
    </row>
    <row r="528" spans="5:6" x14ac:dyDescent="0.25">
      <c r="E528" s="3">
        <f t="shared" ca="1" si="16"/>
        <v>2.5387447119964102E-2</v>
      </c>
      <c r="F528" s="3">
        <f t="shared" ca="1" si="17"/>
        <v>20.279231924628483</v>
      </c>
    </row>
    <row r="529" spans="5:6" x14ac:dyDescent="0.25">
      <c r="E529" s="3">
        <f t="shared" ca="1" si="16"/>
        <v>0.49149092489906465</v>
      </c>
      <c r="F529" s="3">
        <f t="shared" ca="1" si="17"/>
        <v>28.47456524261667</v>
      </c>
    </row>
    <row r="530" spans="5:6" x14ac:dyDescent="0.25">
      <c r="E530" s="3">
        <f t="shared" ca="1" si="16"/>
        <v>0.24936258968991876</v>
      </c>
      <c r="F530" s="3">
        <f t="shared" ca="1" si="17"/>
        <v>23.379788835671558</v>
      </c>
    </row>
    <row r="531" spans="5:6" x14ac:dyDescent="0.25">
      <c r="E531" s="3">
        <f t="shared" ca="1" si="16"/>
        <v>0.57738456057441634</v>
      </c>
      <c r="F531" s="3">
        <f t="shared" ca="1" si="17"/>
        <v>30.882772495143964</v>
      </c>
    </row>
    <row r="532" spans="5:6" x14ac:dyDescent="0.25">
      <c r="E532" s="3">
        <f t="shared" ca="1" si="16"/>
        <v>0.93337984924517448</v>
      </c>
      <c r="F532" s="3">
        <f t="shared" ca="1" si="17"/>
        <v>45.949344126786819</v>
      </c>
    </row>
    <row r="533" spans="5:6" x14ac:dyDescent="0.25">
      <c r="E533" s="3">
        <f t="shared" ca="1" si="16"/>
        <v>0.799167810915141</v>
      </c>
      <c r="F533" s="3">
        <f t="shared" ca="1" si="17"/>
        <v>39.12029190457443</v>
      </c>
    </row>
    <row r="534" spans="5:6" x14ac:dyDescent="0.25">
      <c r="E534" s="3">
        <f t="shared" ca="1" si="16"/>
        <v>0.5750562719871386</v>
      </c>
      <c r="F534" s="3">
        <f t="shared" ca="1" si="17"/>
        <v>30.812488778297805</v>
      </c>
    </row>
    <row r="535" spans="5:6" x14ac:dyDescent="0.25">
      <c r="E535" s="3">
        <f t="shared" ca="1" si="16"/>
        <v>0.14885530063696539</v>
      </c>
      <c r="F535" s="3">
        <f t="shared" ca="1" si="17"/>
        <v>21.833993172244924</v>
      </c>
    </row>
    <row r="536" spans="5:6" x14ac:dyDescent="0.25">
      <c r="E536" s="3">
        <f t="shared" ca="1" si="16"/>
        <v>0.4752361144672741</v>
      </c>
      <c r="F536" s="3">
        <f t="shared" ca="1" si="17"/>
        <v>28.059077568583803</v>
      </c>
    </row>
    <row r="537" spans="5:6" x14ac:dyDescent="0.25">
      <c r="E537" s="3">
        <f t="shared" ca="1" si="16"/>
        <v>0.70917725094586603</v>
      </c>
      <c r="F537" s="3">
        <f t="shared" ca="1" si="17"/>
        <v>35.379542865734642</v>
      </c>
    </row>
    <row r="538" spans="5:6" x14ac:dyDescent="0.25">
      <c r="E538" s="3">
        <f t="shared" ca="1" si="16"/>
        <v>0.49541624940382778</v>
      </c>
      <c r="F538" s="3">
        <f t="shared" ca="1" si="17"/>
        <v>28.576727138823937</v>
      </c>
    </row>
    <row r="539" spans="5:6" x14ac:dyDescent="0.25">
      <c r="E539" s="3">
        <f t="shared" ca="1" si="16"/>
        <v>0.28551173584001144</v>
      </c>
      <c r="F539" s="3">
        <f t="shared" ca="1" si="17"/>
        <v>24.007430083951739</v>
      </c>
    </row>
    <row r="540" spans="5:6" x14ac:dyDescent="0.25">
      <c r="E540" s="3">
        <f t="shared" ca="1" si="16"/>
        <v>0.17862651684798825</v>
      </c>
      <c r="F540" s="3">
        <f t="shared" ca="1" si="17"/>
        <v>22.263227273028928</v>
      </c>
    </row>
    <row r="541" spans="5:6" x14ac:dyDescent="0.25">
      <c r="E541" s="3">
        <f t="shared" ca="1" si="16"/>
        <v>7.6361876106919024E-2</v>
      </c>
      <c r="F541" s="3">
        <f t="shared" ca="1" si="17"/>
        <v>20.87974497609817</v>
      </c>
    </row>
    <row r="542" spans="5:6" x14ac:dyDescent="0.25">
      <c r="E542" s="3">
        <f t="shared" ca="1" si="16"/>
        <v>0.55838821346369705</v>
      </c>
      <c r="F542" s="3">
        <f t="shared" ca="1" si="17"/>
        <v>30.317804922745566</v>
      </c>
    </row>
    <row r="543" spans="5:6" x14ac:dyDescent="0.25">
      <c r="E543" s="3">
        <f t="shared" ca="1" si="16"/>
        <v>0.29626006986054865</v>
      </c>
      <c r="F543" s="3">
        <f t="shared" ca="1" si="17"/>
        <v>24.202025252573819</v>
      </c>
    </row>
    <row r="544" spans="5:6" x14ac:dyDescent="0.25">
      <c r="E544" s="3">
        <f t="shared" ca="1" si="16"/>
        <v>0.30207280912920897</v>
      </c>
      <c r="F544" s="3">
        <f t="shared" ca="1" si="17"/>
        <v>24.308834905443462</v>
      </c>
    </row>
    <row r="545" spans="5:6" x14ac:dyDescent="0.25">
      <c r="E545" s="3">
        <f t="shared" ca="1" si="16"/>
        <v>0.1117236008288448</v>
      </c>
      <c r="F545" s="3">
        <f t="shared" ca="1" si="17"/>
        <v>21.329749120756045</v>
      </c>
    </row>
    <row r="546" spans="5:6" x14ac:dyDescent="0.25">
      <c r="E546" s="3">
        <f t="shared" ca="1" si="16"/>
        <v>0.17949064973111251</v>
      </c>
      <c r="F546" s="3">
        <f t="shared" ca="1" si="17"/>
        <v>22.276031288622338</v>
      </c>
    </row>
    <row r="547" spans="5:6" x14ac:dyDescent="0.25">
      <c r="E547" s="3">
        <f t="shared" ca="1" si="16"/>
        <v>4.4574088592683303E-2</v>
      </c>
      <c r="F547" s="3">
        <f t="shared" ca="1" si="17"/>
        <v>20.498851796115179</v>
      </c>
    </row>
    <row r="548" spans="5:6" x14ac:dyDescent="0.25">
      <c r="E548" s="3">
        <f t="shared" ca="1" si="16"/>
        <v>0.36338371107429801</v>
      </c>
      <c r="F548" s="3">
        <f t="shared" ca="1" si="17"/>
        <v>25.505850837960192</v>
      </c>
    </row>
    <row r="549" spans="5:6" x14ac:dyDescent="0.25">
      <c r="E549" s="3">
        <f t="shared" ca="1" si="16"/>
        <v>0.84724982489312795</v>
      </c>
      <c r="F549" s="3">
        <f t="shared" ca="1" si="17"/>
        <v>41.380398270236185</v>
      </c>
    </row>
    <row r="550" spans="5:6" x14ac:dyDescent="0.25">
      <c r="E550" s="3">
        <f t="shared" ca="1" si="16"/>
        <v>9.1933095246682695E-2</v>
      </c>
      <c r="F550" s="3">
        <f t="shared" ca="1" si="17"/>
        <v>21.074391715120928</v>
      </c>
    </row>
    <row r="551" spans="5:6" x14ac:dyDescent="0.25">
      <c r="E551" s="3">
        <f t="shared" ca="1" si="16"/>
        <v>0.14537070853341039</v>
      </c>
      <c r="F551" s="3">
        <f t="shared" ca="1" si="17"/>
        <v>21.785233611933201</v>
      </c>
    </row>
    <row r="552" spans="5:6" x14ac:dyDescent="0.25">
      <c r="E552" s="3">
        <f t="shared" ca="1" si="16"/>
        <v>0.30700214071089227</v>
      </c>
      <c r="F552" s="3">
        <f t="shared" ca="1" si="17"/>
        <v>24.400287624013846</v>
      </c>
    </row>
    <row r="553" spans="5:6" x14ac:dyDescent="0.25">
      <c r="E553" s="3">
        <f t="shared" ca="1" si="16"/>
        <v>0.85852715474528085</v>
      </c>
      <c r="F553" s="3">
        <f t="shared" ca="1" si="17"/>
        <v>41.939281238873512</v>
      </c>
    </row>
    <row r="554" spans="5:6" x14ac:dyDescent="0.25">
      <c r="E554" s="3">
        <f t="shared" ca="1" si="16"/>
        <v>0.60752181129002092</v>
      </c>
      <c r="F554" s="3">
        <f t="shared" ca="1" si="17"/>
        <v>31.819483322415238</v>
      </c>
    </row>
    <row r="555" spans="5:6" x14ac:dyDescent="0.25">
      <c r="E555" s="3">
        <f t="shared" ca="1" si="16"/>
        <v>0.14704681754694082</v>
      </c>
      <c r="F555" s="3">
        <f t="shared" ca="1" si="17"/>
        <v>21.808649245613729</v>
      </c>
    </row>
    <row r="556" spans="5:6" x14ac:dyDescent="0.25">
      <c r="E556" s="3">
        <f t="shared" ca="1" si="16"/>
        <v>0.43900624619599049</v>
      </c>
      <c r="F556" s="3">
        <f t="shared" ca="1" si="17"/>
        <v>27.175421257235442</v>
      </c>
    </row>
    <row r="557" spans="5:6" x14ac:dyDescent="0.25">
      <c r="E557" s="3">
        <f t="shared" ca="1" si="16"/>
        <v>0.77402746345958418</v>
      </c>
      <c r="F557" s="3">
        <f t="shared" ca="1" si="17"/>
        <v>38.013844214862793</v>
      </c>
    </row>
    <row r="558" spans="5:6" x14ac:dyDescent="0.25">
      <c r="E558" s="3">
        <f t="shared" ca="1" si="16"/>
        <v>0.61878065509173474</v>
      </c>
      <c r="F558" s="3">
        <f t="shared" ca="1" si="17"/>
        <v>32.182608628347907</v>
      </c>
    </row>
    <row r="559" spans="5:6" x14ac:dyDescent="0.25">
      <c r="E559" s="3">
        <f t="shared" ca="1" si="16"/>
        <v>0.87841632886453891</v>
      </c>
      <c r="F559" s="3">
        <f t="shared" ca="1" si="17"/>
        <v>42.952896313775284</v>
      </c>
    </row>
    <row r="560" spans="5:6" x14ac:dyDescent="0.25">
      <c r="E560" s="3">
        <f t="shared" ca="1" si="16"/>
        <v>0.72415814580538695</v>
      </c>
      <c r="F560" s="3">
        <f t="shared" ca="1" si="17"/>
        <v>35.9611873555438</v>
      </c>
    </row>
    <row r="561" spans="5:6" x14ac:dyDescent="0.25">
      <c r="E561" s="3">
        <f t="shared" ca="1" si="16"/>
        <v>0.12499910451729124</v>
      </c>
      <c r="F561" s="3">
        <f t="shared" ca="1" si="17"/>
        <v>21.506188385543407</v>
      </c>
    </row>
    <row r="562" spans="5:6" x14ac:dyDescent="0.25">
      <c r="E562" s="3">
        <f t="shared" ca="1" si="16"/>
        <v>0.11853997905570013</v>
      </c>
      <c r="F562" s="3">
        <f t="shared" ca="1" si="17"/>
        <v>21.419818523888306</v>
      </c>
    </row>
    <row r="563" spans="5:6" x14ac:dyDescent="0.25">
      <c r="E563" s="3">
        <f t="shared" ca="1" si="16"/>
        <v>0.45873140743750918</v>
      </c>
      <c r="F563" s="3">
        <f t="shared" ca="1" si="17"/>
        <v>27.649403381169833</v>
      </c>
    </row>
    <row r="564" spans="5:6" x14ac:dyDescent="0.25">
      <c r="E564" s="3">
        <f t="shared" ca="1" si="16"/>
        <v>0.50940871370802876</v>
      </c>
      <c r="F564" s="3">
        <f t="shared" ca="1" si="17"/>
        <v>28.946801877602731</v>
      </c>
    </row>
    <row r="565" spans="5:6" x14ac:dyDescent="0.25">
      <c r="E565" s="3">
        <f t="shared" ca="1" si="16"/>
        <v>0.71279089662627171</v>
      </c>
      <c r="F565" s="3">
        <f t="shared" ca="1" si="17"/>
        <v>35.518419899162197</v>
      </c>
    </row>
    <row r="566" spans="5:6" x14ac:dyDescent="0.25">
      <c r="E566" s="3">
        <f t="shared" ca="1" si="16"/>
        <v>0.7392744110412599</v>
      </c>
      <c r="F566" s="3">
        <f t="shared" ca="1" si="17"/>
        <v>36.564128156922862</v>
      </c>
    </row>
    <row r="567" spans="5:6" x14ac:dyDescent="0.25">
      <c r="E567" s="3">
        <f t="shared" ca="1" si="16"/>
        <v>0.82078249385259727</v>
      </c>
      <c r="F567" s="3">
        <f t="shared" ca="1" si="17"/>
        <v>40.112242737845932</v>
      </c>
    </row>
    <row r="568" spans="5:6" x14ac:dyDescent="0.25">
      <c r="E568" s="3">
        <f t="shared" ca="1" si="16"/>
        <v>0.3303696931403276</v>
      </c>
      <c r="F568" s="3">
        <f t="shared" ca="1" si="17"/>
        <v>24.844982116385971</v>
      </c>
    </row>
    <row r="569" spans="5:6" x14ac:dyDescent="0.25">
      <c r="E569" s="3">
        <f t="shared" ca="1" si="16"/>
        <v>0.82956992263661489</v>
      </c>
      <c r="F569" s="3">
        <f t="shared" ca="1" si="17"/>
        <v>40.526632637440173</v>
      </c>
    </row>
    <row r="570" spans="5:6" x14ac:dyDescent="0.25">
      <c r="E570" s="3">
        <f t="shared" ca="1" si="16"/>
        <v>0.77137362886755911</v>
      </c>
      <c r="F570" s="3">
        <f t="shared" ca="1" si="17"/>
        <v>37.899928637738171</v>
      </c>
    </row>
    <row r="571" spans="5:6" x14ac:dyDescent="0.25">
      <c r="E571" s="3">
        <f t="shared" ca="1" si="16"/>
        <v>0.79037736904067801</v>
      </c>
      <c r="F571" s="3">
        <f t="shared" ca="1" si="17"/>
        <v>38.727737875697898</v>
      </c>
    </row>
    <row r="572" spans="5:6" x14ac:dyDescent="0.25">
      <c r="E572" s="3">
        <f t="shared" ca="1" si="16"/>
        <v>0.5758055534181632</v>
      </c>
      <c r="F572" s="3">
        <f t="shared" ca="1" si="17"/>
        <v>30.835075242283335</v>
      </c>
    </row>
    <row r="573" spans="5:6" x14ac:dyDescent="0.25">
      <c r="E573" s="3">
        <f t="shared" ca="1" si="16"/>
        <v>0.88177701691825516</v>
      </c>
      <c r="F573" s="3">
        <f t="shared" ca="1" si="17"/>
        <v>43.127763428176252</v>
      </c>
    </row>
    <row r="574" spans="5:6" x14ac:dyDescent="0.25">
      <c r="E574" s="3">
        <f t="shared" ca="1" si="16"/>
        <v>0.37459076340381026</v>
      </c>
      <c r="F574" s="3">
        <f t="shared" ca="1" si="17"/>
        <v>25.739227559736683</v>
      </c>
    </row>
    <row r="575" spans="5:6" x14ac:dyDescent="0.25">
      <c r="E575" s="3">
        <f t="shared" ca="1" si="16"/>
        <v>0.19168094181514717</v>
      </c>
      <c r="F575" s="3">
        <f t="shared" ca="1" si="17"/>
        <v>22.458785554160006</v>
      </c>
    </row>
    <row r="576" spans="5:6" x14ac:dyDescent="0.25">
      <c r="E576" s="3">
        <f t="shared" ca="1" si="16"/>
        <v>0.97736129572469421</v>
      </c>
      <c r="F576" s="3">
        <f t="shared" ca="1" si="17"/>
        <v>48.568948111962683</v>
      </c>
    </row>
    <row r="577" spans="5:6" x14ac:dyDescent="0.25">
      <c r="E577" s="3">
        <f t="shared" ca="1" si="16"/>
        <v>0.81406194064280246</v>
      </c>
      <c r="F577" s="3">
        <f t="shared" ca="1" si="17"/>
        <v>39.79969473582905</v>
      </c>
    </row>
    <row r="578" spans="5:6" x14ac:dyDescent="0.25">
      <c r="E578" s="3">
        <f t="shared" ca="1" si="16"/>
        <v>0.87459722505333604</v>
      </c>
      <c r="F578" s="3">
        <f t="shared" ca="1" si="17"/>
        <v>42.755450416448355</v>
      </c>
    </row>
    <row r="579" spans="5:6" x14ac:dyDescent="0.25">
      <c r="E579" s="3">
        <f t="shared" ref="E579:E642" ca="1" si="18">RAND()</f>
        <v>8.6208635993109461E-2</v>
      </c>
      <c r="F579" s="3">
        <f t="shared" ca="1" si="17"/>
        <v>21.002201566432607</v>
      </c>
    </row>
    <row r="580" spans="5:6" x14ac:dyDescent="0.25">
      <c r="E580" s="3">
        <f t="shared" ca="1" si="18"/>
        <v>0.93394363152765181</v>
      </c>
      <c r="F580" s="3">
        <f t="shared" ref="F580:F643" ca="1" si="19">$C$4+((EXP(E580*LN(1+$C$3))-1)*($C$5-$C$4))/$C$3</f>
        <v>45.981634454408145</v>
      </c>
    </row>
    <row r="581" spans="5:6" x14ac:dyDescent="0.25">
      <c r="E581" s="3">
        <f t="shared" ca="1" si="18"/>
        <v>0.13336419217538453</v>
      </c>
      <c r="F581" s="3">
        <f t="shared" ca="1" si="19"/>
        <v>21.619540175188099</v>
      </c>
    </row>
    <row r="582" spans="5:6" x14ac:dyDescent="0.25">
      <c r="E582" s="3">
        <f t="shared" ca="1" si="18"/>
        <v>0.48291120458880765</v>
      </c>
      <c r="F582" s="3">
        <f t="shared" ca="1" si="19"/>
        <v>28.253752321322388</v>
      </c>
    </row>
    <row r="583" spans="5:6" x14ac:dyDescent="0.25">
      <c r="E583" s="3">
        <f t="shared" ca="1" si="18"/>
        <v>0.79812857630085354</v>
      </c>
      <c r="F583" s="3">
        <f t="shared" ca="1" si="19"/>
        <v>39.073559974788544</v>
      </c>
    </row>
    <row r="584" spans="5:6" x14ac:dyDescent="0.25">
      <c r="E584" s="3">
        <f t="shared" ca="1" si="18"/>
        <v>0.44410326865321337</v>
      </c>
      <c r="F584" s="3">
        <f t="shared" ca="1" si="19"/>
        <v>27.29629873840906</v>
      </c>
    </row>
    <row r="585" spans="5:6" x14ac:dyDescent="0.25">
      <c r="E585" s="3">
        <f t="shared" ca="1" si="18"/>
        <v>0.13923381744484931</v>
      </c>
      <c r="F585" s="3">
        <f t="shared" ca="1" si="19"/>
        <v>21.700097414948576</v>
      </c>
    </row>
    <row r="586" spans="5:6" x14ac:dyDescent="0.25">
      <c r="E586" s="3">
        <f t="shared" ca="1" si="18"/>
        <v>0.40212617555174501</v>
      </c>
      <c r="F586" s="3">
        <f t="shared" ca="1" si="19"/>
        <v>26.332929153451559</v>
      </c>
    </row>
    <row r="587" spans="5:6" x14ac:dyDescent="0.25">
      <c r="E587" s="3">
        <f t="shared" ca="1" si="18"/>
        <v>0.23187733740682059</v>
      </c>
      <c r="F587" s="3">
        <f t="shared" ca="1" si="19"/>
        <v>23.090481564929437</v>
      </c>
    </row>
    <row r="588" spans="5:6" x14ac:dyDescent="0.25">
      <c r="E588" s="3">
        <f t="shared" ca="1" si="18"/>
        <v>0.11369886795785678</v>
      </c>
      <c r="F588" s="3">
        <f t="shared" ca="1" si="19"/>
        <v>21.355736555388656</v>
      </c>
    </row>
    <row r="589" spans="5:6" x14ac:dyDescent="0.25">
      <c r="E589" s="3">
        <f t="shared" ca="1" si="18"/>
        <v>0.11184995391055919</v>
      </c>
      <c r="F589" s="3">
        <f t="shared" ca="1" si="19"/>
        <v>21.331408722257006</v>
      </c>
    </row>
    <row r="590" spans="5:6" x14ac:dyDescent="0.25">
      <c r="E590" s="3">
        <f t="shared" ca="1" si="18"/>
        <v>0.73058174473199666</v>
      </c>
      <c r="F590" s="3">
        <f t="shared" ca="1" si="19"/>
        <v>36.215410803775811</v>
      </c>
    </row>
    <row r="591" spans="5:6" x14ac:dyDescent="0.25">
      <c r="E591" s="3">
        <f t="shared" ca="1" si="18"/>
        <v>8.7442713254238802E-3</v>
      </c>
      <c r="F591" s="3">
        <f t="shared" ca="1" si="19"/>
        <v>20.094746070789764</v>
      </c>
    </row>
    <row r="592" spans="5:6" x14ac:dyDescent="0.25">
      <c r="E592" s="3">
        <f t="shared" ca="1" si="18"/>
        <v>0.14023222498745203</v>
      </c>
      <c r="F592" s="3">
        <f t="shared" ca="1" si="19"/>
        <v>21.713884494932501</v>
      </c>
    </row>
    <row r="593" spans="5:6" x14ac:dyDescent="0.25">
      <c r="E593" s="3">
        <f t="shared" ca="1" si="18"/>
        <v>0.74736778313895424</v>
      </c>
      <c r="F593" s="3">
        <f t="shared" ca="1" si="19"/>
        <v>36.893723079673435</v>
      </c>
    </row>
    <row r="594" spans="5:6" x14ac:dyDescent="0.25">
      <c r="E594" s="3">
        <f t="shared" ca="1" si="18"/>
        <v>0.27936450340636076</v>
      </c>
      <c r="F594" s="3">
        <f t="shared" ca="1" si="19"/>
        <v>23.897809436065096</v>
      </c>
    </row>
    <row r="595" spans="5:6" x14ac:dyDescent="0.25">
      <c r="E595" s="3">
        <f t="shared" ca="1" si="18"/>
        <v>0.83601415849099925</v>
      </c>
      <c r="F595" s="3">
        <f t="shared" ca="1" si="19"/>
        <v>40.834698067273038</v>
      </c>
    </row>
    <row r="596" spans="5:6" x14ac:dyDescent="0.25">
      <c r="E596" s="3">
        <f t="shared" ca="1" si="18"/>
        <v>0.22367647483818398</v>
      </c>
      <c r="F596" s="3">
        <f t="shared" ca="1" si="19"/>
        <v>22.957882859488564</v>
      </c>
    </row>
    <row r="597" spans="5:6" x14ac:dyDescent="0.25">
      <c r="E597" s="3">
        <f t="shared" ca="1" si="18"/>
        <v>0.9100661984963474</v>
      </c>
      <c r="F597" s="3">
        <f t="shared" ca="1" si="19"/>
        <v>44.642232301397257</v>
      </c>
    </row>
    <row r="598" spans="5:6" x14ac:dyDescent="0.25">
      <c r="E598" s="3">
        <f t="shared" ca="1" si="18"/>
        <v>0.3648792110743323</v>
      </c>
      <c r="F598" s="3">
        <f t="shared" ca="1" si="19"/>
        <v>25.536722986685852</v>
      </c>
    </row>
    <row r="599" spans="5:6" x14ac:dyDescent="0.25">
      <c r="E599" s="3">
        <f t="shared" ca="1" si="18"/>
        <v>0.27308965316491529</v>
      </c>
      <c r="F599" s="3">
        <f t="shared" ca="1" si="19"/>
        <v>23.787151374652339</v>
      </c>
    </row>
    <row r="600" spans="5:6" x14ac:dyDescent="0.25">
      <c r="E600" s="3">
        <f t="shared" ca="1" si="18"/>
        <v>0.49393262780904867</v>
      </c>
      <c r="F600" s="3">
        <f t="shared" ca="1" si="19"/>
        <v>28.538029384281394</v>
      </c>
    </row>
    <row r="601" spans="5:6" x14ac:dyDescent="0.25">
      <c r="E601" s="3">
        <f t="shared" ca="1" si="18"/>
        <v>0.1293447162346022</v>
      </c>
      <c r="F601" s="3">
        <f t="shared" ca="1" si="19"/>
        <v>21.564861880214863</v>
      </c>
    </row>
    <row r="602" spans="5:6" x14ac:dyDescent="0.25">
      <c r="E602" s="3">
        <f t="shared" ca="1" si="18"/>
        <v>0.20715287940340787</v>
      </c>
      <c r="F602" s="3">
        <f t="shared" ca="1" si="19"/>
        <v>22.696560498377099</v>
      </c>
    </row>
    <row r="603" spans="5:6" x14ac:dyDescent="0.25">
      <c r="E603" s="3">
        <f t="shared" ca="1" si="18"/>
        <v>0.18384554116196894</v>
      </c>
      <c r="F603" s="3">
        <f t="shared" ca="1" si="19"/>
        <v>22.340861083644292</v>
      </c>
    </row>
    <row r="604" spans="5:6" x14ac:dyDescent="0.25">
      <c r="E604" s="3">
        <f t="shared" ca="1" si="18"/>
        <v>0.2023587646796019</v>
      </c>
      <c r="F604" s="3">
        <f t="shared" ca="1" si="19"/>
        <v>22.622177836611467</v>
      </c>
    </row>
    <row r="605" spans="5:6" x14ac:dyDescent="0.25">
      <c r="E605" s="3">
        <f t="shared" ca="1" si="18"/>
        <v>0.21141505892446943</v>
      </c>
      <c r="F605" s="3">
        <f t="shared" ca="1" si="19"/>
        <v>22.763228637711713</v>
      </c>
    </row>
    <row r="606" spans="5:6" x14ac:dyDescent="0.25">
      <c r="E606" s="3">
        <f t="shared" ca="1" si="18"/>
        <v>0.45077682952964204</v>
      </c>
      <c r="F606" s="3">
        <f t="shared" ca="1" si="19"/>
        <v>27.456242463369847</v>
      </c>
    </row>
    <row r="607" spans="5:6" x14ac:dyDescent="0.25">
      <c r="E607" s="3">
        <f t="shared" ca="1" si="18"/>
        <v>0.53068974500016908</v>
      </c>
      <c r="F607" s="3">
        <f t="shared" ca="1" si="19"/>
        <v>29.527736013629372</v>
      </c>
    </row>
    <row r="608" spans="5:6" x14ac:dyDescent="0.25">
      <c r="E608" s="3">
        <f t="shared" ca="1" si="18"/>
        <v>0.57243350282145644</v>
      </c>
      <c r="F608" s="3">
        <f t="shared" ca="1" si="19"/>
        <v>30.733666001702431</v>
      </c>
    </row>
    <row r="609" spans="5:6" x14ac:dyDescent="0.25">
      <c r="E609" s="3">
        <f t="shared" ca="1" si="18"/>
        <v>0.96856818783858956</v>
      </c>
      <c r="F609" s="3">
        <f t="shared" ca="1" si="19"/>
        <v>48.028577673325927</v>
      </c>
    </row>
    <row r="610" spans="5:6" x14ac:dyDescent="0.25">
      <c r="E610" s="3">
        <f t="shared" ca="1" si="18"/>
        <v>0.76122058064975129</v>
      </c>
      <c r="F610" s="3">
        <f t="shared" ca="1" si="19"/>
        <v>37.469076307406006</v>
      </c>
    </row>
    <row r="611" spans="5:6" x14ac:dyDescent="0.25">
      <c r="E611" s="3">
        <f t="shared" ca="1" si="18"/>
        <v>0.42976030733159121</v>
      </c>
      <c r="F611" s="3">
        <f t="shared" ca="1" si="19"/>
        <v>26.958948707530894</v>
      </c>
    </row>
    <row r="612" spans="5:6" x14ac:dyDescent="0.25">
      <c r="E612" s="3">
        <f t="shared" ca="1" si="18"/>
        <v>0.22630569511401399</v>
      </c>
      <c r="F612" s="3">
        <f t="shared" ca="1" si="19"/>
        <v>23.000182378321323</v>
      </c>
    </row>
    <row r="613" spans="5:6" x14ac:dyDescent="0.25">
      <c r="E613" s="3">
        <f t="shared" ca="1" si="18"/>
        <v>0.70676781242313835</v>
      </c>
      <c r="F613" s="3">
        <f t="shared" ca="1" si="19"/>
        <v>35.287443453961217</v>
      </c>
    </row>
    <row r="614" spans="5:6" x14ac:dyDescent="0.25">
      <c r="E614" s="3">
        <f t="shared" ca="1" si="18"/>
        <v>0.59032941784238191</v>
      </c>
      <c r="F614" s="3">
        <f t="shared" ca="1" si="19"/>
        <v>31.278929195641936</v>
      </c>
    </row>
    <row r="615" spans="5:6" x14ac:dyDescent="0.25">
      <c r="E615" s="3">
        <f t="shared" ca="1" si="18"/>
        <v>0.47492859888117656</v>
      </c>
      <c r="F615" s="3">
        <f t="shared" ca="1" si="19"/>
        <v>28.051333235449917</v>
      </c>
    </row>
    <row r="616" spans="5:6" x14ac:dyDescent="0.25">
      <c r="E616" s="3">
        <f t="shared" ca="1" si="18"/>
        <v>0.4731304187091665</v>
      </c>
      <c r="F616" s="3">
        <f t="shared" ca="1" si="19"/>
        <v>28.006134008602448</v>
      </c>
    </row>
    <row r="617" spans="5:6" x14ac:dyDescent="0.25">
      <c r="E617" s="3">
        <f t="shared" ca="1" si="18"/>
        <v>0.16469537925172018</v>
      </c>
      <c r="F617" s="3">
        <f t="shared" ca="1" si="19"/>
        <v>22.059519783562727</v>
      </c>
    </row>
    <row r="618" spans="5:6" x14ac:dyDescent="0.25">
      <c r="E618" s="3">
        <f t="shared" ca="1" si="18"/>
        <v>0.69685537977017142</v>
      </c>
      <c r="F618" s="3">
        <f t="shared" ca="1" si="19"/>
        <v>34.912701352810444</v>
      </c>
    </row>
    <row r="619" spans="5:6" x14ac:dyDescent="0.25">
      <c r="E619" s="3">
        <f t="shared" ca="1" si="18"/>
        <v>0.32456956014322413</v>
      </c>
      <c r="F619" s="3">
        <f t="shared" ca="1" si="19"/>
        <v>24.732859876646131</v>
      </c>
    </row>
    <row r="620" spans="5:6" x14ac:dyDescent="0.25">
      <c r="E620" s="3">
        <f t="shared" ca="1" si="18"/>
        <v>0.70545412039434274</v>
      </c>
      <c r="F620" s="3">
        <f t="shared" ca="1" si="19"/>
        <v>35.237395565965848</v>
      </c>
    </row>
    <row r="621" spans="5:6" x14ac:dyDescent="0.25">
      <c r="E621" s="3">
        <f t="shared" ca="1" si="18"/>
        <v>0.96505358906881855</v>
      </c>
      <c r="F621" s="3">
        <f t="shared" ca="1" si="19"/>
        <v>47.814962287089131</v>
      </c>
    </row>
    <row r="622" spans="5:6" x14ac:dyDescent="0.25">
      <c r="E622" s="3">
        <f t="shared" ca="1" si="18"/>
        <v>0.78061555864274856</v>
      </c>
      <c r="F622" s="3">
        <f t="shared" ca="1" si="19"/>
        <v>38.298990062114328</v>
      </c>
    </row>
    <row r="623" spans="5:6" x14ac:dyDescent="0.25">
      <c r="E623" s="3">
        <f t="shared" ca="1" si="18"/>
        <v>0.19165432254447223</v>
      </c>
      <c r="F623" s="3">
        <f t="shared" ca="1" si="19"/>
        <v>22.458382119210157</v>
      </c>
    </row>
    <row r="624" spans="5:6" x14ac:dyDescent="0.25">
      <c r="E624" s="3">
        <f t="shared" ca="1" si="18"/>
        <v>0.98711620349470797</v>
      </c>
      <c r="F624" s="3">
        <f t="shared" ca="1" si="19"/>
        <v>49.178470926043275</v>
      </c>
    </row>
    <row r="625" spans="5:6" x14ac:dyDescent="0.25">
      <c r="E625" s="3">
        <f t="shared" ca="1" si="18"/>
        <v>0.19080310305357007</v>
      </c>
      <c r="F625" s="3">
        <f t="shared" ca="1" si="19"/>
        <v>22.445491391878875</v>
      </c>
    </row>
    <row r="626" spans="5:6" x14ac:dyDescent="0.25">
      <c r="E626" s="3">
        <f t="shared" ca="1" si="18"/>
        <v>0.87918196168590124</v>
      </c>
      <c r="F626" s="3">
        <f t="shared" ca="1" si="19"/>
        <v>42.992642017341581</v>
      </c>
    </row>
    <row r="627" spans="5:6" x14ac:dyDescent="0.25">
      <c r="E627" s="3">
        <f t="shared" ca="1" si="18"/>
        <v>0.50608294758180183</v>
      </c>
      <c r="F627" s="3">
        <f t="shared" ca="1" si="19"/>
        <v>28.857999138874611</v>
      </c>
    </row>
    <row r="628" spans="5:6" x14ac:dyDescent="0.25">
      <c r="E628" s="3">
        <f t="shared" ca="1" si="18"/>
        <v>0.81197848174888743</v>
      </c>
      <c r="F628" s="3">
        <f t="shared" ca="1" si="19"/>
        <v>39.703562544711545</v>
      </c>
    </row>
    <row r="629" spans="5:6" x14ac:dyDescent="0.25">
      <c r="E629" s="3">
        <f t="shared" ca="1" si="18"/>
        <v>0.18394362075918125</v>
      </c>
      <c r="F629" s="3">
        <f t="shared" ca="1" si="19"/>
        <v>22.342326994061352</v>
      </c>
    </row>
    <row r="630" spans="5:6" x14ac:dyDescent="0.25">
      <c r="E630" s="3">
        <f t="shared" ca="1" si="18"/>
        <v>0.39429725088277745</v>
      </c>
      <c r="F630" s="3">
        <f t="shared" ca="1" si="19"/>
        <v>26.161136108972094</v>
      </c>
    </row>
    <row r="631" spans="5:6" x14ac:dyDescent="0.25">
      <c r="E631" s="3">
        <f t="shared" ca="1" si="18"/>
        <v>0.23309908534042567</v>
      </c>
      <c r="F631" s="3">
        <f t="shared" ca="1" si="19"/>
        <v>23.110403139021475</v>
      </c>
    </row>
    <row r="632" spans="5:6" x14ac:dyDescent="0.25">
      <c r="E632" s="3">
        <f t="shared" ca="1" si="18"/>
        <v>0.37787040583632725</v>
      </c>
      <c r="F632" s="3">
        <f t="shared" ca="1" si="19"/>
        <v>25.808414222083648</v>
      </c>
    </row>
    <row r="633" spans="5:6" x14ac:dyDescent="0.25">
      <c r="E633" s="3">
        <f t="shared" ca="1" si="18"/>
        <v>0.23255175114425042</v>
      </c>
      <c r="F633" s="3">
        <f t="shared" ca="1" si="19"/>
        <v>23.101473026129344</v>
      </c>
    </row>
    <row r="634" spans="5:6" x14ac:dyDescent="0.25">
      <c r="E634" s="3">
        <f t="shared" ca="1" si="18"/>
        <v>0.43511120787983903</v>
      </c>
      <c r="F634" s="3">
        <f t="shared" ca="1" si="19"/>
        <v>27.083790480230753</v>
      </c>
    </row>
    <row r="635" spans="5:6" x14ac:dyDescent="0.25">
      <c r="E635" s="3">
        <f t="shared" ca="1" si="18"/>
        <v>0.50310068786276374</v>
      </c>
      <c r="F635" s="3">
        <f t="shared" ca="1" si="19"/>
        <v>28.778817280207448</v>
      </c>
    </row>
    <row r="636" spans="5:6" x14ac:dyDescent="0.25">
      <c r="E636" s="3">
        <f t="shared" ca="1" si="18"/>
        <v>0.1871382299811768</v>
      </c>
      <c r="F636" s="3">
        <f t="shared" ca="1" si="19"/>
        <v>22.39021515904232</v>
      </c>
    </row>
    <row r="637" spans="5:6" x14ac:dyDescent="0.25">
      <c r="E637" s="3">
        <f t="shared" ca="1" si="18"/>
        <v>0.2489804757617734</v>
      </c>
      <c r="F637" s="3">
        <f t="shared" ca="1" si="19"/>
        <v>23.373369102536159</v>
      </c>
    </row>
    <row r="638" spans="5:6" x14ac:dyDescent="0.25">
      <c r="E638" s="3">
        <f t="shared" ca="1" si="18"/>
        <v>0.4635840403049849</v>
      </c>
      <c r="F638" s="3">
        <f t="shared" ca="1" si="19"/>
        <v>27.768598980483016</v>
      </c>
    </row>
    <row r="639" spans="5:6" x14ac:dyDescent="0.25">
      <c r="E639" s="3">
        <f t="shared" ca="1" si="18"/>
        <v>0.89817196645805819</v>
      </c>
      <c r="F639" s="3">
        <f t="shared" ca="1" si="19"/>
        <v>43.9961066565265</v>
      </c>
    </row>
    <row r="640" spans="5:6" x14ac:dyDescent="0.25">
      <c r="E640" s="3">
        <f t="shared" ca="1" si="18"/>
        <v>0.37527849711075656</v>
      </c>
      <c r="F640" s="3">
        <f t="shared" ca="1" si="19"/>
        <v>25.753702178963714</v>
      </c>
    </row>
    <row r="641" spans="5:6" x14ac:dyDescent="0.25">
      <c r="E641" s="3">
        <f t="shared" ca="1" si="18"/>
        <v>0.27746946198362488</v>
      </c>
      <c r="F641" s="3">
        <f t="shared" ca="1" si="19"/>
        <v>23.864258827819206</v>
      </c>
    </row>
    <row r="642" spans="5:6" x14ac:dyDescent="0.25">
      <c r="E642" s="3">
        <f t="shared" ca="1" si="18"/>
        <v>0.86294392915859952</v>
      </c>
      <c r="F642" s="3">
        <f t="shared" ca="1" si="19"/>
        <v>42.161264255274091</v>
      </c>
    </row>
    <row r="643" spans="5:6" x14ac:dyDescent="0.25">
      <c r="E643" s="3">
        <f t="shared" ref="E643:E706" ca="1" si="20">RAND()</f>
        <v>5.7169075239370315E-2</v>
      </c>
      <c r="F643" s="3">
        <f t="shared" ca="1" si="19"/>
        <v>20.647179977112124</v>
      </c>
    </row>
    <row r="644" spans="5:6" x14ac:dyDescent="0.25">
      <c r="E644" s="3">
        <f t="shared" ca="1" si="20"/>
        <v>0.53598584640518665</v>
      </c>
      <c r="F644" s="3">
        <f t="shared" ref="F644:F707" ca="1" si="21">$C$4+((EXP(E644*LN(1+$C$3))-1)*($C$5-$C$4))/$C$3</f>
        <v>29.675785311742921</v>
      </c>
    </row>
    <row r="645" spans="5:6" x14ac:dyDescent="0.25">
      <c r="E645" s="3">
        <f t="shared" ca="1" si="20"/>
        <v>0.83708938069471917</v>
      </c>
      <c r="F645" s="3">
        <f t="shared" ca="1" si="21"/>
        <v>40.886446006035804</v>
      </c>
    </row>
    <row r="646" spans="5:6" x14ac:dyDescent="0.25">
      <c r="E646" s="3">
        <f t="shared" ca="1" si="20"/>
        <v>0.32914930526708086</v>
      </c>
      <c r="F646" s="3">
        <f t="shared" ca="1" si="21"/>
        <v>24.821293936337302</v>
      </c>
    </row>
    <row r="647" spans="5:6" x14ac:dyDescent="0.25">
      <c r="E647" s="3">
        <f t="shared" ca="1" si="20"/>
        <v>0.89884938452584373</v>
      </c>
      <c r="F647" s="3">
        <f t="shared" ca="1" si="21"/>
        <v>44.032537142676844</v>
      </c>
    </row>
    <row r="648" spans="5:6" x14ac:dyDescent="0.25">
      <c r="E648" s="3">
        <f t="shared" ca="1" si="20"/>
        <v>0.99951787126749669</v>
      </c>
      <c r="F648" s="3">
        <f t="shared" ca="1" si="21"/>
        <v>49.96891451468035</v>
      </c>
    </row>
    <row r="649" spans="5:6" x14ac:dyDescent="0.25">
      <c r="E649" s="3">
        <f t="shared" ca="1" si="20"/>
        <v>0.76476288333241749</v>
      </c>
      <c r="F649" s="3">
        <f t="shared" ca="1" si="21"/>
        <v>37.618507177762865</v>
      </c>
    </row>
    <row r="650" spans="5:6" x14ac:dyDescent="0.25">
      <c r="E650" s="3">
        <f t="shared" ca="1" si="20"/>
        <v>9.7919825031385188E-2</v>
      </c>
      <c r="F650" s="3">
        <f t="shared" ca="1" si="21"/>
        <v>21.150685619538251</v>
      </c>
    </row>
    <row r="651" spans="5:6" x14ac:dyDescent="0.25">
      <c r="E651" s="3">
        <f t="shared" ca="1" si="20"/>
        <v>0.64348852478723695</v>
      </c>
      <c r="F651" s="3">
        <f t="shared" ca="1" si="21"/>
        <v>33.005646644988232</v>
      </c>
    </row>
    <row r="652" spans="5:6" x14ac:dyDescent="0.25">
      <c r="E652" s="3">
        <f t="shared" ca="1" si="20"/>
        <v>0.44810024360223022</v>
      </c>
      <c r="F652" s="3">
        <f t="shared" ca="1" si="21"/>
        <v>27.391863537803957</v>
      </c>
    </row>
    <row r="653" spans="5:6" x14ac:dyDescent="0.25">
      <c r="E653" s="3">
        <f t="shared" ca="1" si="20"/>
        <v>0.14324769576519181</v>
      </c>
      <c r="F653" s="3">
        <f t="shared" ca="1" si="21"/>
        <v>21.755675396321163</v>
      </c>
    </row>
    <row r="654" spans="5:6" x14ac:dyDescent="0.25">
      <c r="E654" s="3">
        <f t="shared" ca="1" si="20"/>
        <v>0.85516226563745334</v>
      </c>
      <c r="F654" s="3">
        <f t="shared" ca="1" si="21"/>
        <v>41.77134007623097</v>
      </c>
    </row>
    <row r="655" spans="5:6" x14ac:dyDescent="0.25">
      <c r="E655" s="3">
        <f t="shared" ca="1" si="20"/>
        <v>0.26424095350704124</v>
      </c>
      <c r="F655" s="3">
        <f t="shared" ca="1" si="21"/>
        <v>23.6332022571371</v>
      </c>
    </row>
    <row r="656" spans="5:6" x14ac:dyDescent="0.25">
      <c r="E656" s="3">
        <f t="shared" ca="1" si="20"/>
        <v>0.41948560790594347</v>
      </c>
      <c r="F656" s="3">
        <f t="shared" ca="1" si="21"/>
        <v>26.722559794841743</v>
      </c>
    </row>
    <row r="657" spans="5:6" x14ac:dyDescent="0.25">
      <c r="E657" s="3">
        <f t="shared" ca="1" si="20"/>
        <v>0.64094856427344149</v>
      </c>
      <c r="F657" s="3">
        <f t="shared" ca="1" si="21"/>
        <v>32.91934849968132</v>
      </c>
    </row>
    <row r="658" spans="5:6" x14ac:dyDescent="0.25">
      <c r="E658" s="3">
        <f t="shared" ca="1" si="20"/>
        <v>1.6782000823293286E-3</v>
      </c>
      <c r="F658" s="3">
        <f t="shared" ca="1" si="21"/>
        <v>20.018068737440764</v>
      </c>
    </row>
    <row r="659" spans="5:6" x14ac:dyDescent="0.25">
      <c r="E659" s="3">
        <f t="shared" ca="1" si="20"/>
        <v>0.71896153364852167</v>
      </c>
      <c r="F659" s="3">
        <f t="shared" ca="1" si="21"/>
        <v>35.757654032156985</v>
      </c>
    </row>
    <row r="660" spans="5:6" x14ac:dyDescent="0.25">
      <c r="E660" s="3">
        <f t="shared" ca="1" si="20"/>
        <v>0.58157019521776421</v>
      </c>
      <c r="F660" s="3">
        <f t="shared" ca="1" si="21"/>
        <v>31.009863361302905</v>
      </c>
    </row>
    <row r="661" spans="5:6" x14ac:dyDescent="0.25">
      <c r="E661" s="3">
        <f t="shared" ca="1" si="20"/>
        <v>0.9100491871185753</v>
      </c>
      <c r="F661" s="3">
        <f t="shared" ca="1" si="21"/>
        <v>44.641298331283515</v>
      </c>
    </row>
    <row r="662" spans="5:6" x14ac:dyDescent="0.25">
      <c r="E662" s="3">
        <f t="shared" ca="1" si="20"/>
        <v>0.33804246912314995</v>
      </c>
      <c r="F662" s="3">
        <f t="shared" ca="1" si="21"/>
        <v>24.995105995323176</v>
      </c>
    </row>
    <row r="663" spans="5:6" x14ac:dyDescent="0.25">
      <c r="E663" s="3">
        <f t="shared" ca="1" si="20"/>
        <v>0.45264984962385135</v>
      </c>
      <c r="F663" s="3">
        <f t="shared" ca="1" si="21"/>
        <v>27.501477495085783</v>
      </c>
    </row>
    <row r="664" spans="5:6" x14ac:dyDescent="0.25">
      <c r="E664" s="3">
        <f t="shared" ca="1" si="20"/>
        <v>0.62856866024529501</v>
      </c>
      <c r="F664" s="3">
        <f t="shared" ca="1" si="21"/>
        <v>32.504303345098037</v>
      </c>
    </row>
    <row r="665" spans="5:6" x14ac:dyDescent="0.25">
      <c r="E665" s="3">
        <f t="shared" ca="1" si="20"/>
        <v>0.97551794290166571</v>
      </c>
      <c r="F665" s="3">
        <f t="shared" ca="1" si="21"/>
        <v>48.454960584013044</v>
      </c>
    </row>
    <row r="666" spans="5:6" x14ac:dyDescent="0.25">
      <c r="E666" s="3">
        <f t="shared" ca="1" si="20"/>
        <v>0.92825188901231781</v>
      </c>
      <c r="F666" s="3">
        <f t="shared" ca="1" si="21"/>
        <v>45.657135746217755</v>
      </c>
    </row>
    <row r="667" spans="5:6" x14ac:dyDescent="0.25">
      <c r="E667" s="3">
        <f t="shared" ca="1" si="20"/>
        <v>0.73721255935344376</v>
      </c>
      <c r="F667" s="3">
        <f t="shared" ca="1" si="21"/>
        <v>36.480922334159402</v>
      </c>
    </row>
    <row r="668" spans="5:6" x14ac:dyDescent="0.25">
      <c r="E668" s="3">
        <f t="shared" ca="1" si="20"/>
        <v>0.15062898748171383</v>
      </c>
      <c r="F668" s="3">
        <f t="shared" ca="1" si="21"/>
        <v>21.858929363661687</v>
      </c>
    </row>
    <row r="669" spans="5:6" x14ac:dyDescent="0.25">
      <c r="E669" s="3">
        <f t="shared" ca="1" si="20"/>
        <v>0.79457939959104995</v>
      </c>
      <c r="F669" s="3">
        <f t="shared" ca="1" si="21"/>
        <v>38.91461633102638</v>
      </c>
    </row>
    <row r="670" spans="5:6" x14ac:dyDescent="0.25">
      <c r="E670" s="3">
        <f t="shared" ca="1" si="20"/>
        <v>0.69904242382898474</v>
      </c>
      <c r="F670" s="3">
        <f t="shared" ca="1" si="21"/>
        <v>34.994811830628223</v>
      </c>
    </row>
    <row r="671" spans="5:6" x14ac:dyDescent="0.25">
      <c r="E671" s="3">
        <f t="shared" ca="1" si="20"/>
        <v>9.4676840949226682E-2</v>
      </c>
      <c r="F671" s="3">
        <f t="shared" ca="1" si="21"/>
        <v>21.10925598951939</v>
      </c>
    </row>
    <row r="672" spans="5:6" x14ac:dyDescent="0.25">
      <c r="E672" s="3">
        <f t="shared" ca="1" si="20"/>
        <v>0.71624729179902402</v>
      </c>
      <c r="F672" s="3">
        <f t="shared" ca="1" si="21"/>
        <v>35.65209760057607</v>
      </c>
    </row>
    <row r="673" spans="5:6" x14ac:dyDescent="0.25">
      <c r="E673" s="3">
        <f t="shared" ca="1" si="20"/>
        <v>0.4106406741100167</v>
      </c>
      <c r="F673" s="3">
        <f t="shared" ca="1" si="21"/>
        <v>26.522522030418276</v>
      </c>
    </row>
    <row r="674" spans="5:6" x14ac:dyDescent="0.25">
      <c r="E674" s="3">
        <f t="shared" ca="1" si="20"/>
        <v>0.78850085176238061</v>
      </c>
      <c r="F674" s="3">
        <f t="shared" ca="1" si="21"/>
        <v>38.644736218838148</v>
      </c>
    </row>
    <row r="675" spans="5:6" x14ac:dyDescent="0.25">
      <c r="E675" s="3">
        <f t="shared" ca="1" si="20"/>
        <v>0.39166321791875591</v>
      </c>
      <c r="F675" s="3">
        <f t="shared" ca="1" si="21"/>
        <v>26.103876203296643</v>
      </c>
    </row>
    <row r="676" spans="5:6" x14ac:dyDescent="0.25">
      <c r="E676" s="3">
        <f t="shared" ca="1" si="20"/>
        <v>0.65996768550992746</v>
      </c>
      <c r="F676" s="3">
        <f t="shared" ca="1" si="21"/>
        <v>33.575187475529773</v>
      </c>
    </row>
    <row r="677" spans="5:6" x14ac:dyDescent="0.25">
      <c r="E677" s="3">
        <f t="shared" ca="1" si="20"/>
        <v>0.66672445780907008</v>
      </c>
      <c r="F677" s="3">
        <f t="shared" ca="1" si="21"/>
        <v>33.813615043924784</v>
      </c>
    </row>
    <row r="678" spans="5:6" x14ac:dyDescent="0.25">
      <c r="E678" s="3">
        <f t="shared" ca="1" si="20"/>
        <v>0.8211998674405081</v>
      </c>
      <c r="F678" s="3">
        <f t="shared" ca="1" si="21"/>
        <v>40.131777640227746</v>
      </c>
    </row>
    <row r="679" spans="5:6" x14ac:dyDescent="0.25">
      <c r="E679" s="3">
        <f t="shared" ca="1" si="20"/>
        <v>6.0202850855825774E-2</v>
      </c>
      <c r="F679" s="3">
        <f t="shared" ca="1" si="21"/>
        <v>20.683411075916389</v>
      </c>
    </row>
    <row r="680" spans="5:6" x14ac:dyDescent="0.25">
      <c r="E680" s="3">
        <f t="shared" ca="1" si="20"/>
        <v>0.81603232546241711</v>
      </c>
      <c r="F680" s="3">
        <f t="shared" ca="1" si="21"/>
        <v>39.890940388689515</v>
      </c>
    </row>
    <row r="681" spans="5:6" x14ac:dyDescent="0.25">
      <c r="E681" s="3">
        <f t="shared" ca="1" si="20"/>
        <v>0.41932809973846141</v>
      </c>
      <c r="F681" s="3">
        <f t="shared" ca="1" si="21"/>
        <v>26.718969781962265</v>
      </c>
    </row>
    <row r="682" spans="5:6" x14ac:dyDescent="0.25">
      <c r="E682" s="3">
        <f t="shared" ca="1" si="20"/>
        <v>0.80821985971581045</v>
      </c>
      <c r="F682" s="3">
        <f t="shared" ca="1" si="21"/>
        <v>39.531042279405682</v>
      </c>
    </row>
    <row r="683" spans="5:6" x14ac:dyDescent="0.25">
      <c r="E683" s="3">
        <f t="shared" ca="1" si="20"/>
        <v>0.65889256623539361</v>
      </c>
      <c r="F683" s="3">
        <f t="shared" ca="1" si="21"/>
        <v>33.537515009430287</v>
      </c>
    </row>
    <row r="684" spans="5:6" x14ac:dyDescent="0.25">
      <c r="E684" s="3">
        <f t="shared" ca="1" si="20"/>
        <v>0.22930735468364016</v>
      </c>
      <c r="F684" s="3">
        <f t="shared" ca="1" si="21"/>
        <v>23.048718028297131</v>
      </c>
    </row>
    <row r="685" spans="5:6" x14ac:dyDescent="0.25">
      <c r="E685" s="3">
        <f t="shared" ca="1" si="20"/>
        <v>0.23519921835999824</v>
      </c>
      <c r="F685" s="3">
        <f t="shared" ca="1" si="21"/>
        <v>23.144749558795745</v>
      </c>
    </row>
    <row r="686" spans="5:6" x14ac:dyDescent="0.25">
      <c r="E686" s="3">
        <f t="shared" ca="1" si="20"/>
        <v>0.77574006628518899</v>
      </c>
      <c r="F686" s="3">
        <f t="shared" ca="1" si="21"/>
        <v>38.087645607297794</v>
      </c>
    </row>
    <row r="687" spans="5:6" x14ac:dyDescent="0.25">
      <c r="E687" s="3">
        <f t="shared" ca="1" si="20"/>
        <v>0.29856867995700043</v>
      </c>
      <c r="F687" s="3">
        <f t="shared" ca="1" si="21"/>
        <v>24.244313065712358</v>
      </c>
    </row>
    <row r="688" spans="5:6" x14ac:dyDescent="0.25">
      <c r="E688" s="3">
        <f t="shared" ca="1" si="20"/>
        <v>0.99181869271907597</v>
      </c>
      <c r="F688" s="3">
        <f t="shared" ca="1" si="21"/>
        <v>49.476127435365129</v>
      </c>
    </row>
    <row r="689" spans="5:6" x14ac:dyDescent="0.25">
      <c r="E689" s="3">
        <f t="shared" ca="1" si="20"/>
        <v>0.57139949703015691</v>
      </c>
      <c r="F689" s="3">
        <f t="shared" ca="1" si="21"/>
        <v>30.702692412680506</v>
      </c>
    </row>
    <row r="690" spans="5:6" x14ac:dyDescent="0.25">
      <c r="E690" s="3">
        <f t="shared" ca="1" si="20"/>
        <v>0.73556365040979721</v>
      </c>
      <c r="F690" s="3">
        <f t="shared" ca="1" si="21"/>
        <v>36.414601632108841</v>
      </c>
    </row>
    <row r="691" spans="5:6" x14ac:dyDescent="0.25">
      <c r="E691" s="3">
        <f t="shared" ca="1" si="20"/>
        <v>0.58445522047056642</v>
      </c>
      <c r="F691" s="3">
        <f t="shared" ca="1" si="21"/>
        <v>31.098019615553618</v>
      </c>
    </row>
    <row r="692" spans="5:6" x14ac:dyDescent="0.25">
      <c r="E692" s="3">
        <f t="shared" ca="1" si="20"/>
        <v>0.12174885056402851</v>
      </c>
      <c r="F692" s="3">
        <f t="shared" ca="1" si="21"/>
        <v>21.462601836768766</v>
      </c>
    </row>
    <row r="693" spans="5:6" x14ac:dyDescent="0.25">
      <c r="E693" s="3">
        <f t="shared" ca="1" si="20"/>
        <v>0.87074203974708086</v>
      </c>
      <c r="F693" s="3">
        <f t="shared" ca="1" si="21"/>
        <v>42.55750472837628</v>
      </c>
    </row>
    <row r="694" spans="5:6" x14ac:dyDescent="0.25">
      <c r="E694" s="3">
        <f t="shared" ca="1" si="20"/>
        <v>0.67273198103751675</v>
      </c>
      <c r="F694" s="3">
        <f t="shared" ca="1" si="21"/>
        <v>34.028041498797535</v>
      </c>
    </row>
    <row r="695" spans="5:6" x14ac:dyDescent="0.25">
      <c r="E695" s="3">
        <f t="shared" ca="1" si="20"/>
        <v>0.34056695522174363</v>
      </c>
      <c r="F695" s="3">
        <f t="shared" ca="1" si="21"/>
        <v>25.044952498657484</v>
      </c>
    </row>
    <row r="696" spans="5:6" x14ac:dyDescent="0.25">
      <c r="E696" s="3">
        <f t="shared" ca="1" si="20"/>
        <v>6.9895811530926388E-2</v>
      </c>
      <c r="F696" s="3">
        <f t="shared" ca="1" si="21"/>
        <v>20.800498724956018</v>
      </c>
    </row>
    <row r="697" spans="5:6" x14ac:dyDescent="0.25">
      <c r="E697" s="3">
        <f t="shared" ca="1" si="20"/>
        <v>8.5479639851580691E-2</v>
      </c>
      <c r="F697" s="3">
        <f t="shared" ca="1" si="21"/>
        <v>20.993061361302946</v>
      </c>
    </row>
    <row r="698" spans="5:6" x14ac:dyDescent="0.25">
      <c r="E698" s="3">
        <f t="shared" ca="1" si="20"/>
        <v>0.79529439842021488</v>
      </c>
      <c r="F698" s="3">
        <f t="shared" ca="1" si="21"/>
        <v>38.946555047639713</v>
      </c>
    </row>
    <row r="699" spans="5:6" x14ac:dyDescent="0.25">
      <c r="E699" s="3">
        <f t="shared" ca="1" si="20"/>
        <v>0.43324077882053458</v>
      </c>
      <c r="F699" s="3">
        <f t="shared" ca="1" si="21"/>
        <v>27.040015395515283</v>
      </c>
    </row>
    <row r="700" spans="5:6" x14ac:dyDescent="0.25">
      <c r="E700" s="3">
        <f t="shared" ca="1" si="20"/>
        <v>0.95648882831782667</v>
      </c>
      <c r="F700" s="3">
        <f t="shared" ca="1" si="21"/>
        <v>47.299999586779307</v>
      </c>
    </row>
    <row r="701" spans="5:6" x14ac:dyDescent="0.25">
      <c r="E701" s="3">
        <f t="shared" ca="1" si="20"/>
        <v>0.64983423228715198</v>
      </c>
      <c r="F701" s="3">
        <f t="shared" ca="1" si="21"/>
        <v>33.222973656557031</v>
      </c>
    </row>
    <row r="702" spans="5:6" x14ac:dyDescent="0.25">
      <c r="E702" s="3">
        <f t="shared" ca="1" si="20"/>
        <v>0.92660327019620503</v>
      </c>
      <c r="F702" s="3">
        <f t="shared" ca="1" si="21"/>
        <v>45.563760813996019</v>
      </c>
    </row>
    <row r="703" spans="5:6" x14ac:dyDescent="0.25">
      <c r="E703" s="3">
        <f t="shared" ca="1" si="20"/>
        <v>0.45433367832354699</v>
      </c>
      <c r="F703" s="3">
        <f t="shared" ca="1" si="21"/>
        <v>27.542273178615318</v>
      </c>
    </row>
    <row r="704" spans="5:6" x14ac:dyDescent="0.25">
      <c r="E704" s="3">
        <f t="shared" ca="1" si="20"/>
        <v>0.17063362835326978</v>
      </c>
      <c r="F704" s="3">
        <f t="shared" ca="1" si="21"/>
        <v>22.145730203836692</v>
      </c>
    </row>
    <row r="705" spans="5:6" x14ac:dyDescent="0.25">
      <c r="E705" s="3">
        <f t="shared" ca="1" si="20"/>
        <v>0.90833158167543671</v>
      </c>
      <c r="F705" s="3">
        <f t="shared" ca="1" si="21"/>
        <v>44.547143594785631</v>
      </c>
    </row>
    <row r="706" spans="5:6" x14ac:dyDescent="0.25">
      <c r="E706" s="3">
        <f t="shared" ca="1" si="20"/>
        <v>0.97544526594155356</v>
      </c>
      <c r="F706" s="3">
        <f t="shared" ca="1" si="21"/>
        <v>48.450474163859617</v>
      </c>
    </row>
    <row r="707" spans="5:6" x14ac:dyDescent="0.25">
      <c r="E707" s="3">
        <f t="shared" ref="E707:E770" ca="1" si="22">RAND()</f>
        <v>0.51920923807152042</v>
      </c>
      <c r="F707" s="3">
        <f t="shared" ca="1" si="21"/>
        <v>29.21158849035001</v>
      </c>
    </row>
    <row r="708" spans="5:6" x14ac:dyDescent="0.25">
      <c r="E708" s="3">
        <f t="shared" ca="1" si="22"/>
        <v>0.47129271876967471</v>
      </c>
      <c r="F708" s="3">
        <f t="shared" ref="F708:F771" ca="1" si="23">$C$4+((EXP(E708*LN(1+$C$3))-1)*($C$5-$C$4))/$C$3</f>
        <v>27.960091627146383</v>
      </c>
    </row>
    <row r="709" spans="5:6" x14ac:dyDescent="0.25">
      <c r="E709" s="3">
        <f t="shared" ca="1" si="22"/>
        <v>0.37945110992680342</v>
      </c>
      <c r="F709" s="3">
        <f t="shared" ca="1" si="23"/>
        <v>25.841905909039447</v>
      </c>
    </row>
    <row r="710" spans="5:6" x14ac:dyDescent="0.25">
      <c r="E710" s="3">
        <f t="shared" ca="1" si="22"/>
        <v>0.30254325920442315</v>
      </c>
      <c r="F710" s="3">
        <f t="shared" ca="1" si="23"/>
        <v>24.317528229895828</v>
      </c>
    </row>
    <row r="711" spans="5:6" x14ac:dyDescent="0.25">
      <c r="E711" s="3">
        <f t="shared" ca="1" si="22"/>
        <v>5.4689170238950813E-2</v>
      </c>
      <c r="F711" s="3">
        <f t="shared" ca="1" si="23"/>
        <v>20.617709465380251</v>
      </c>
    </row>
    <row r="712" spans="5:6" x14ac:dyDescent="0.25">
      <c r="E712" s="3">
        <f t="shared" ca="1" si="22"/>
        <v>0.59015148269830275</v>
      </c>
      <c r="F712" s="3">
        <f t="shared" ca="1" si="23"/>
        <v>31.273421257688753</v>
      </c>
    </row>
    <row r="713" spans="5:6" x14ac:dyDescent="0.25">
      <c r="E713" s="3">
        <f t="shared" ca="1" si="22"/>
        <v>0.26683466180553084</v>
      </c>
      <c r="F713" s="3">
        <f t="shared" ca="1" si="23"/>
        <v>23.678074838959283</v>
      </c>
    </row>
    <row r="714" spans="5:6" x14ac:dyDescent="0.25">
      <c r="E714" s="3">
        <f t="shared" ca="1" si="22"/>
        <v>3.572463993492947E-2</v>
      </c>
      <c r="F714" s="3">
        <f t="shared" ca="1" si="23"/>
        <v>20.396618114645975</v>
      </c>
    </row>
    <row r="715" spans="5:6" x14ac:dyDescent="0.25">
      <c r="E715" s="3">
        <f t="shared" ca="1" si="22"/>
        <v>5.1528688517608057E-3</v>
      </c>
      <c r="F715" s="3">
        <f t="shared" ca="1" si="23"/>
        <v>20.055652726528294</v>
      </c>
    </row>
    <row r="716" spans="5:6" x14ac:dyDescent="0.25">
      <c r="E716" s="3">
        <f t="shared" ca="1" si="22"/>
        <v>0.28082962474977347</v>
      </c>
      <c r="F716" s="3">
        <f t="shared" ca="1" si="23"/>
        <v>23.923826756097306</v>
      </c>
    </row>
    <row r="717" spans="5:6" x14ac:dyDescent="0.25">
      <c r="E717" s="3">
        <f t="shared" ca="1" si="22"/>
        <v>0.94280685470357739</v>
      </c>
      <c r="F717" s="3">
        <f t="shared" ca="1" si="23"/>
        <v>46.493581541347524</v>
      </c>
    </row>
    <row r="718" spans="5:6" x14ac:dyDescent="0.25">
      <c r="E718" s="3">
        <f t="shared" ca="1" si="22"/>
        <v>7.5579022073247404E-2</v>
      </c>
      <c r="F718" s="3">
        <f t="shared" ca="1" si="23"/>
        <v>20.870101618140367</v>
      </c>
    </row>
    <row r="719" spans="5:6" x14ac:dyDescent="0.25">
      <c r="E719" s="3">
        <f t="shared" ca="1" si="22"/>
        <v>0.62356233091960334</v>
      </c>
      <c r="F719" s="3">
        <f t="shared" ca="1" si="23"/>
        <v>32.339059429321679</v>
      </c>
    </row>
    <row r="720" spans="5:6" x14ac:dyDescent="0.25">
      <c r="E720" s="3">
        <f t="shared" ca="1" si="22"/>
        <v>0.81044140116303176</v>
      </c>
      <c r="F720" s="3">
        <f t="shared" ca="1" si="23"/>
        <v>39.632870301413604</v>
      </c>
    </row>
    <row r="721" spans="5:6" x14ac:dyDescent="0.25">
      <c r="E721" s="3">
        <f t="shared" ca="1" si="22"/>
        <v>0.79888576308922243</v>
      </c>
      <c r="F721" s="3">
        <f t="shared" ca="1" si="23"/>
        <v>39.107600274264911</v>
      </c>
    </row>
    <row r="722" spans="5:6" x14ac:dyDescent="0.25">
      <c r="E722" s="3">
        <f t="shared" ca="1" si="22"/>
        <v>0.36163680846372115</v>
      </c>
      <c r="F722" s="3">
        <f t="shared" ca="1" si="23"/>
        <v>25.469893490912522</v>
      </c>
    </row>
    <row r="723" spans="5:6" x14ac:dyDescent="0.25">
      <c r="E723" s="3">
        <f t="shared" ca="1" si="22"/>
        <v>0.73074196031925409</v>
      </c>
      <c r="F723" s="3">
        <f t="shared" ca="1" si="23"/>
        <v>36.221789048233788</v>
      </c>
    </row>
    <row r="724" spans="5:6" x14ac:dyDescent="0.25">
      <c r="E724" s="3">
        <f t="shared" ca="1" si="22"/>
        <v>0.42912950734319322</v>
      </c>
      <c r="F724" s="3">
        <f t="shared" ca="1" si="23"/>
        <v>26.944310235403773</v>
      </c>
    </row>
    <row r="725" spans="5:6" x14ac:dyDescent="0.25">
      <c r="E725" s="3">
        <f t="shared" ca="1" si="22"/>
        <v>0.71207086797621921</v>
      </c>
      <c r="F725" s="3">
        <f t="shared" ca="1" si="23"/>
        <v>35.490676495033874</v>
      </c>
    </row>
    <row r="726" spans="5:6" x14ac:dyDescent="0.25">
      <c r="E726" s="3">
        <f t="shared" ca="1" si="22"/>
        <v>0.59601408605010298</v>
      </c>
      <c r="F726" s="3">
        <f t="shared" ca="1" si="23"/>
        <v>31.455824089982521</v>
      </c>
    </row>
    <row r="727" spans="5:6" x14ac:dyDescent="0.25">
      <c r="E727" s="3">
        <f t="shared" ca="1" si="22"/>
        <v>0.85136251235232796</v>
      </c>
      <c r="F727" s="3">
        <f t="shared" ca="1" si="23"/>
        <v>41.582908191715788</v>
      </c>
    </row>
    <row r="728" spans="5:6" x14ac:dyDescent="0.25">
      <c r="E728" s="3">
        <f t="shared" ca="1" si="22"/>
        <v>0.94224924563186907</v>
      </c>
      <c r="F728" s="3">
        <f t="shared" ca="1" si="23"/>
        <v>46.461133372874777</v>
      </c>
    </row>
    <row r="729" spans="5:6" x14ac:dyDescent="0.25">
      <c r="E729" s="3">
        <f t="shared" ca="1" si="22"/>
        <v>0.60143222555590259</v>
      </c>
      <c r="F729" s="3">
        <f t="shared" ca="1" si="23"/>
        <v>31.626110511652257</v>
      </c>
    </row>
    <row r="730" spans="5:6" x14ac:dyDescent="0.25">
      <c r="E730" s="3">
        <f t="shared" ca="1" si="22"/>
        <v>0.86268818744623665</v>
      </c>
      <c r="F730" s="3">
        <f t="shared" ca="1" si="23"/>
        <v>42.148362941856256</v>
      </c>
    </row>
    <row r="731" spans="5:6" x14ac:dyDescent="0.25">
      <c r="E731" s="3">
        <f t="shared" ca="1" si="22"/>
        <v>0.50797732723062738</v>
      </c>
      <c r="F731" s="3">
        <f t="shared" ca="1" si="23"/>
        <v>28.908516926414695</v>
      </c>
    </row>
    <row r="732" spans="5:6" x14ac:dyDescent="0.25">
      <c r="E732" s="3">
        <f t="shared" ca="1" si="22"/>
        <v>0.10310271509985292</v>
      </c>
      <c r="F732" s="3">
        <f t="shared" ca="1" si="23"/>
        <v>21.217399697341182</v>
      </c>
    </row>
    <row r="733" spans="5:6" x14ac:dyDescent="0.25">
      <c r="E733" s="3">
        <f t="shared" ca="1" si="22"/>
        <v>0.5123818183287171</v>
      </c>
      <c r="F733" s="3">
        <f t="shared" ca="1" si="23"/>
        <v>29.026637268154456</v>
      </c>
    </row>
    <row r="734" spans="5:6" x14ac:dyDescent="0.25">
      <c r="E734" s="3">
        <f t="shared" ca="1" si="22"/>
        <v>0.6830290204515086</v>
      </c>
      <c r="F734" s="3">
        <f t="shared" ca="1" si="23"/>
        <v>34.400985007780164</v>
      </c>
    </row>
    <row r="735" spans="5:6" x14ac:dyDescent="0.25">
      <c r="E735" s="3">
        <f t="shared" ca="1" si="22"/>
        <v>5.8691864527556148E-2</v>
      </c>
      <c r="F735" s="3">
        <f t="shared" ca="1" si="23"/>
        <v>20.665341387585293</v>
      </c>
    </row>
    <row r="736" spans="5:6" x14ac:dyDescent="0.25">
      <c r="E736" s="3">
        <f t="shared" ca="1" si="22"/>
        <v>0.5786941035548111</v>
      </c>
      <c r="F736" s="3">
        <f t="shared" ca="1" si="23"/>
        <v>30.922432507420531</v>
      </c>
    </row>
    <row r="737" spans="5:6" x14ac:dyDescent="0.25">
      <c r="E737" s="3">
        <f t="shared" ca="1" si="22"/>
        <v>4.6483374117049947E-2</v>
      </c>
      <c r="F737" s="3">
        <f t="shared" ca="1" si="23"/>
        <v>20.521122312628435</v>
      </c>
    </row>
    <row r="738" spans="5:6" x14ac:dyDescent="0.25">
      <c r="E738" s="3">
        <f t="shared" ca="1" si="22"/>
        <v>0.15398822744710872</v>
      </c>
      <c r="F738" s="3">
        <f t="shared" ca="1" si="23"/>
        <v>21.906374508433508</v>
      </c>
    </row>
    <row r="739" spans="5:6" x14ac:dyDescent="0.25">
      <c r="E739" s="3">
        <f t="shared" ca="1" si="22"/>
        <v>0.54489845799975645</v>
      </c>
      <c r="F739" s="3">
        <f t="shared" ca="1" si="23"/>
        <v>29.928125423220077</v>
      </c>
    </row>
    <row r="740" spans="5:6" x14ac:dyDescent="0.25">
      <c r="E740" s="3">
        <f t="shared" ca="1" si="22"/>
        <v>0.12968193454469645</v>
      </c>
      <c r="F740" s="3">
        <f t="shared" ca="1" si="23"/>
        <v>21.569434057577691</v>
      </c>
    </row>
    <row r="741" spans="5:6" x14ac:dyDescent="0.25">
      <c r="E741" s="3">
        <f t="shared" ca="1" si="22"/>
        <v>0.94354897332886523</v>
      </c>
      <c r="F741" s="3">
        <f t="shared" ca="1" si="23"/>
        <v>46.536816932783303</v>
      </c>
    </row>
    <row r="742" spans="5:6" x14ac:dyDescent="0.25">
      <c r="E742" s="3">
        <f t="shared" ca="1" si="22"/>
        <v>0.2434295120627572</v>
      </c>
      <c r="F742" s="3">
        <f t="shared" ca="1" si="23"/>
        <v>23.280603737071907</v>
      </c>
    </row>
    <row r="743" spans="5:6" x14ac:dyDescent="0.25">
      <c r="E743" s="3">
        <f t="shared" ca="1" si="22"/>
        <v>0.97833261784879755</v>
      </c>
      <c r="F743" s="3">
        <f t="shared" ca="1" si="23"/>
        <v>48.629163449696009</v>
      </c>
    </row>
    <row r="744" spans="5:6" x14ac:dyDescent="0.25">
      <c r="E744" s="3">
        <f t="shared" ca="1" si="22"/>
        <v>0.60082325930447333</v>
      </c>
      <c r="F744" s="3">
        <f t="shared" ca="1" si="23"/>
        <v>31.606888780013524</v>
      </c>
    </row>
    <row r="745" spans="5:6" x14ac:dyDescent="0.25">
      <c r="E745" s="3">
        <f t="shared" ca="1" si="22"/>
        <v>0.61509076525246487</v>
      </c>
      <c r="F745" s="3">
        <f t="shared" ca="1" si="23"/>
        <v>32.062792731036303</v>
      </c>
    </row>
    <row r="746" spans="5:6" x14ac:dyDescent="0.25">
      <c r="E746" s="3">
        <f t="shared" ca="1" si="22"/>
        <v>0.79040283306387349</v>
      </c>
      <c r="F746" s="3">
        <f t="shared" ca="1" si="23"/>
        <v>38.728866114483409</v>
      </c>
    </row>
    <row r="747" spans="5:6" x14ac:dyDescent="0.25">
      <c r="E747" s="3">
        <f t="shared" ca="1" si="22"/>
        <v>0.28919070317900308</v>
      </c>
      <c r="F747" s="3">
        <f t="shared" ca="1" si="23"/>
        <v>24.073615208134626</v>
      </c>
    </row>
    <row r="748" spans="5:6" x14ac:dyDescent="0.25">
      <c r="E748" s="3">
        <f t="shared" ca="1" si="22"/>
        <v>0.12814295983045265</v>
      </c>
      <c r="F748" s="3">
        <f t="shared" ca="1" si="23"/>
        <v>21.548590302441912</v>
      </c>
    </row>
    <row r="749" spans="5:6" x14ac:dyDescent="0.25">
      <c r="E749" s="3">
        <f t="shared" ca="1" si="22"/>
        <v>5.9907280653012096E-3</v>
      </c>
      <c r="F749" s="3">
        <f t="shared" ca="1" si="23"/>
        <v>20.064750555140581</v>
      </c>
    </row>
    <row r="750" spans="5:6" x14ac:dyDescent="0.25">
      <c r="E750" s="3">
        <f t="shared" ca="1" si="22"/>
        <v>0.75264761075620645</v>
      </c>
      <c r="F750" s="3">
        <f t="shared" ca="1" si="23"/>
        <v>37.111329522017613</v>
      </c>
    </row>
    <row r="751" spans="5:6" x14ac:dyDescent="0.25">
      <c r="E751" s="3">
        <f t="shared" ca="1" si="22"/>
        <v>0.98452814865947835</v>
      </c>
      <c r="F751" s="3">
        <f t="shared" ca="1" si="23"/>
        <v>49.015719957916232</v>
      </c>
    </row>
    <row r="752" spans="5:6" x14ac:dyDescent="0.25">
      <c r="E752" s="3">
        <f t="shared" ca="1" si="22"/>
        <v>1.9544552708614327E-2</v>
      </c>
      <c r="F752" s="3">
        <f t="shared" ca="1" si="23"/>
        <v>20.213837168269539</v>
      </c>
    </row>
    <row r="753" spans="5:6" x14ac:dyDescent="0.25">
      <c r="E753" s="3">
        <f t="shared" ca="1" si="22"/>
        <v>6.7745177035072324E-2</v>
      </c>
      <c r="F753" s="3">
        <f t="shared" ca="1" si="23"/>
        <v>20.774343974024948</v>
      </c>
    </row>
    <row r="754" spans="5:6" x14ac:dyDescent="0.25">
      <c r="E754" s="3">
        <f t="shared" ca="1" si="22"/>
        <v>0.44356382942337913</v>
      </c>
      <c r="F754" s="3">
        <f t="shared" ca="1" si="23"/>
        <v>27.28345347148263</v>
      </c>
    </row>
    <row r="755" spans="5:6" x14ac:dyDescent="0.25">
      <c r="E755" s="3">
        <f t="shared" ca="1" si="22"/>
        <v>0.11955289609201414</v>
      </c>
      <c r="F755" s="3">
        <f t="shared" ca="1" si="23"/>
        <v>21.433297007291458</v>
      </c>
    </row>
    <row r="756" spans="5:6" x14ac:dyDescent="0.25">
      <c r="E756" s="3">
        <f t="shared" ca="1" si="22"/>
        <v>0.58996553828135778</v>
      </c>
      <c r="F756" s="3">
        <f t="shared" ca="1" si="23"/>
        <v>31.267667270753098</v>
      </c>
    </row>
    <row r="757" spans="5:6" x14ac:dyDescent="0.25">
      <c r="E757" s="3">
        <f t="shared" ca="1" si="22"/>
        <v>0.41972406972272569</v>
      </c>
      <c r="F757" s="3">
        <f t="shared" ca="1" si="23"/>
        <v>26.727996876309888</v>
      </c>
    </row>
    <row r="758" spans="5:6" x14ac:dyDescent="0.25">
      <c r="E758" s="3">
        <f t="shared" ca="1" si="22"/>
        <v>0.81154618629177189</v>
      </c>
      <c r="F758" s="3">
        <f t="shared" ca="1" si="23"/>
        <v>39.683661058205232</v>
      </c>
    </row>
    <row r="759" spans="5:6" x14ac:dyDescent="0.25">
      <c r="E759" s="3">
        <f t="shared" ca="1" si="22"/>
        <v>9.7403783583264292E-2</v>
      </c>
      <c r="F759" s="3">
        <f t="shared" ca="1" si="23"/>
        <v>21.144076992930366</v>
      </c>
    </row>
    <row r="760" spans="5:6" x14ac:dyDescent="0.25">
      <c r="E760" s="3">
        <f t="shared" ca="1" si="22"/>
        <v>0.65957062974508218</v>
      </c>
      <c r="F760" s="3">
        <f t="shared" ca="1" si="23"/>
        <v>33.561266083330381</v>
      </c>
    </row>
    <row r="761" spans="5:6" x14ac:dyDescent="0.25">
      <c r="E761" s="3">
        <f t="shared" ca="1" si="22"/>
        <v>0.33130718643721369</v>
      </c>
      <c r="F761" s="3">
        <f t="shared" ca="1" si="23"/>
        <v>24.863214419254074</v>
      </c>
    </row>
    <row r="762" spans="5:6" x14ac:dyDescent="0.25">
      <c r="E762" s="3">
        <f t="shared" ca="1" si="22"/>
        <v>0.58729068666486639</v>
      </c>
      <c r="F762" s="3">
        <f t="shared" ca="1" si="23"/>
        <v>31.185106683908565</v>
      </c>
    </row>
    <row r="763" spans="5:6" x14ac:dyDescent="0.25">
      <c r="E763" s="3">
        <f t="shared" ca="1" si="22"/>
        <v>0.13552543712812792</v>
      </c>
      <c r="F763" s="3">
        <f t="shared" ca="1" si="23"/>
        <v>21.649103523673361</v>
      </c>
    </row>
    <row r="764" spans="5:6" x14ac:dyDescent="0.25">
      <c r="E764" s="3">
        <f t="shared" ca="1" si="22"/>
        <v>0.55391514404527376</v>
      </c>
      <c r="F764" s="3">
        <f t="shared" ca="1" si="23"/>
        <v>30.187545879652649</v>
      </c>
    </row>
    <row r="765" spans="5:6" x14ac:dyDescent="0.25">
      <c r="E765" s="3">
        <f t="shared" ca="1" si="22"/>
        <v>0.90068763411541664</v>
      </c>
      <c r="F765" s="3">
        <f t="shared" ca="1" si="23"/>
        <v>44.131618426060577</v>
      </c>
    </row>
    <row r="766" spans="5:6" x14ac:dyDescent="0.25">
      <c r="E766" s="3">
        <f t="shared" ca="1" si="22"/>
        <v>0.34247050753923325</v>
      </c>
      <c r="F766" s="3">
        <f t="shared" ca="1" si="23"/>
        <v>25.08268792095987</v>
      </c>
    </row>
    <row r="767" spans="5:6" x14ac:dyDescent="0.25">
      <c r="E767" s="3">
        <f t="shared" ca="1" si="22"/>
        <v>0.64958317419261435</v>
      </c>
      <c r="F767" s="3">
        <f t="shared" ca="1" si="23"/>
        <v>33.214328421009675</v>
      </c>
    </row>
    <row r="768" spans="5:6" x14ac:dyDescent="0.25">
      <c r="E768" s="3">
        <f t="shared" ca="1" si="22"/>
        <v>0.77780026872139674</v>
      </c>
      <c r="F768" s="3">
        <f t="shared" ca="1" si="23"/>
        <v>38.176726749880885</v>
      </c>
    </row>
    <row r="769" spans="5:6" x14ac:dyDescent="0.25">
      <c r="E769" s="3">
        <f t="shared" ca="1" si="22"/>
        <v>0.14583100975258523</v>
      </c>
      <c r="F769" s="3">
        <f t="shared" ca="1" si="23"/>
        <v>21.791657124628944</v>
      </c>
    </row>
    <row r="770" spans="5:6" x14ac:dyDescent="0.25">
      <c r="E770" s="3">
        <f t="shared" ca="1" si="22"/>
        <v>0.5630214418237246</v>
      </c>
      <c r="F770" s="3">
        <f t="shared" ca="1" si="23"/>
        <v>30.453833161356698</v>
      </c>
    </row>
    <row r="771" spans="5:6" x14ac:dyDescent="0.25">
      <c r="E771" s="3">
        <f t="shared" ref="E771:E834" ca="1" si="24">RAND()</f>
        <v>2.401557850045577E-2</v>
      </c>
      <c r="F771" s="3">
        <f t="shared" ca="1" si="23"/>
        <v>20.26381615885008</v>
      </c>
    </row>
    <row r="772" spans="5:6" x14ac:dyDescent="0.25">
      <c r="E772" s="3">
        <f t="shared" ca="1" si="24"/>
        <v>0.41063323345795977</v>
      </c>
      <c r="F772" s="3">
        <f t="shared" ref="F772:F835" ca="1" si="25">$C$4+((EXP(E772*LN(1+$C$3))-1)*($C$5-$C$4))/$C$3</f>
        <v>26.522355083035858</v>
      </c>
    </row>
    <row r="773" spans="5:6" x14ac:dyDescent="0.25">
      <c r="E773" s="3">
        <f t="shared" ca="1" si="24"/>
        <v>8.5833887911445084E-3</v>
      </c>
      <c r="F773" s="3">
        <f t="shared" ca="1" si="25"/>
        <v>20.092989435394827</v>
      </c>
    </row>
    <row r="774" spans="5:6" x14ac:dyDescent="0.25">
      <c r="E774" s="3">
        <f t="shared" ca="1" si="24"/>
        <v>0.60745173493291105</v>
      </c>
      <c r="F774" s="3">
        <f t="shared" ca="1" si="25"/>
        <v>31.817246048968389</v>
      </c>
    </row>
    <row r="775" spans="5:6" x14ac:dyDescent="0.25">
      <c r="E775" s="3">
        <f t="shared" ca="1" si="24"/>
        <v>0.12794855546129535</v>
      </c>
      <c r="F775" s="3">
        <f t="shared" ca="1" si="25"/>
        <v>21.545961391048351</v>
      </c>
    </row>
    <row r="776" spans="5:6" x14ac:dyDescent="0.25">
      <c r="E776" s="3">
        <f t="shared" ca="1" si="24"/>
        <v>0.17640739335767763</v>
      </c>
      <c r="F776" s="3">
        <f t="shared" ca="1" si="25"/>
        <v>22.230436794393743</v>
      </c>
    </row>
    <row r="777" spans="5:6" x14ac:dyDescent="0.25">
      <c r="E777" s="3">
        <f t="shared" ca="1" si="24"/>
        <v>0.3381222368990896</v>
      </c>
      <c r="F777" s="3">
        <f t="shared" ca="1" si="25"/>
        <v>24.996677579502251</v>
      </c>
    </row>
    <row r="778" spans="5:6" x14ac:dyDescent="0.25">
      <c r="E778" s="3">
        <f t="shared" ca="1" si="24"/>
        <v>0.11503083695784899</v>
      </c>
      <c r="F778" s="3">
        <f t="shared" ca="1" si="25"/>
        <v>21.37331248610694</v>
      </c>
    </row>
    <row r="779" spans="5:6" x14ac:dyDescent="0.25">
      <c r="E779" s="3">
        <f t="shared" ca="1" si="24"/>
        <v>0.51288761553897477</v>
      </c>
      <c r="F779" s="3">
        <f t="shared" ca="1" si="25"/>
        <v>29.04026158544649</v>
      </c>
    </row>
    <row r="780" spans="5:6" x14ac:dyDescent="0.25">
      <c r="E780" s="3">
        <f t="shared" ca="1" si="24"/>
        <v>0.35562142927677831</v>
      </c>
      <c r="F780" s="3">
        <f t="shared" ca="1" si="25"/>
        <v>25.346933515696751</v>
      </c>
    </row>
    <row r="781" spans="5:6" x14ac:dyDescent="0.25">
      <c r="E781" s="3">
        <f t="shared" ca="1" si="24"/>
        <v>0.73682952393674184</v>
      </c>
      <c r="F781" s="3">
        <f t="shared" ca="1" si="25"/>
        <v>36.465498805511395</v>
      </c>
    </row>
    <row r="782" spans="5:6" x14ac:dyDescent="0.25">
      <c r="E782" s="3">
        <f t="shared" ca="1" si="24"/>
        <v>0.60856785150066839</v>
      </c>
      <c r="F782" s="3">
        <f t="shared" ca="1" si="25"/>
        <v>31.852912850638347</v>
      </c>
    </row>
    <row r="783" spans="5:6" x14ac:dyDescent="0.25">
      <c r="E783" s="3">
        <f t="shared" ca="1" si="24"/>
        <v>0.52515000149454405</v>
      </c>
      <c r="F783" s="3">
        <f t="shared" ca="1" si="25"/>
        <v>29.374371843813396</v>
      </c>
    </row>
    <row r="784" spans="5:6" x14ac:dyDescent="0.25">
      <c r="E784" s="3">
        <f t="shared" ca="1" si="24"/>
        <v>0.81942546552517537</v>
      </c>
      <c r="F784" s="3">
        <f t="shared" ca="1" si="25"/>
        <v>40.048828771701459</v>
      </c>
    </row>
    <row r="785" spans="5:6" x14ac:dyDescent="0.25">
      <c r="E785" s="3">
        <f t="shared" ca="1" si="24"/>
        <v>0.75983061362868398</v>
      </c>
      <c r="F785" s="3">
        <f t="shared" ca="1" si="25"/>
        <v>37.410699611369594</v>
      </c>
    </row>
    <row r="786" spans="5:6" x14ac:dyDescent="0.25">
      <c r="E786" s="3">
        <f t="shared" ca="1" si="24"/>
        <v>0.63748181971157625</v>
      </c>
      <c r="F786" s="3">
        <f t="shared" ca="1" si="25"/>
        <v>32.802193830829218</v>
      </c>
    </row>
    <row r="787" spans="5:6" x14ac:dyDescent="0.25">
      <c r="E787" s="3">
        <f t="shared" ca="1" si="24"/>
        <v>0.74675703511462488</v>
      </c>
      <c r="F787" s="3">
        <f t="shared" ca="1" si="25"/>
        <v>36.868683871033696</v>
      </c>
    </row>
    <row r="788" spans="5:6" x14ac:dyDescent="0.25">
      <c r="E788" s="3">
        <f t="shared" ca="1" si="24"/>
        <v>0.98348919373005794</v>
      </c>
      <c r="F788" s="3">
        <f t="shared" ca="1" si="25"/>
        <v>48.950596821694482</v>
      </c>
    </row>
    <row r="789" spans="5:6" x14ac:dyDescent="0.25">
      <c r="E789" s="3">
        <f t="shared" ca="1" si="24"/>
        <v>0.51063673145290722</v>
      </c>
      <c r="F789" s="3">
        <f t="shared" ca="1" si="25"/>
        <v>28.979725719540802</v>
      </c>
    </row>
    <row r="790" spans="5:6" x14ac:dyDescent="0.25">
      <c r="E790" s="3">
        <f t="shared" ca="1" si="24"/>
        <v>0.85445822864468246</v>
      </c>
      <c r="F790" s="3">
        <f t="shared" ca="1" si="25"/>
        <v>41.736329591044992</v>
      </c>
    </row>
    <row r="791" spans="5:6" x14ac:dyDescent="0.25">
      <c r="E791" s="3">
        <f t="shared" ca="1" si="24"/>
        <v>0.11965959639431134</v>
      </c>
      <c r="F791" s="3">
        <f t="shared" ca="1" si="25"/>
        <v>21.434718250358912</v>
      </c>
    </row>
    <row r="792" spans="5:6" x14ac:dyDescent="0.25">
      <c r="E792" s="3">
        <f t="shared" ca="1" si="24"/>
        <v>0.40712762251001156</v>
      </c>
      <c r="F792" s="3">
        <f t="shared" ca="1" si="25"/>
        <v>26.443946030604543</v>
      </c>
    </row>
    <row r="793" spans="5:6" x14ac:dyDescent="0.25">
      <c r="E793" s="3">
        <f t="shared" ca="1" si="24"/>
        <v>0.39189385012181199</v>
      </c>
      <c r="F793" s="3">
        <f t="shared" ca="1" si="25"/>
        <v>26.108879011639786</v>
      </c>
    </row>
    <row r="794" spans="5:6" x14ac:dyDescent="0.25">
      <c r="E794" s="3">
        <f t="shared" ca="1" si="24"/>
        <v>0.95501011418091819</v>
      </c>
      <c r="F794" s="3">
        <f t="shared" ca="1" si="25"/>
        <v>47.211888013326742</v>
      </c>
    </row>
    <row r="795" spans="5:6" x14ac:dyDescent="0.25">
      <c r="E795" s="3">
        <f t="shared" ca="1" si="24"/>
        <v>0.37529961697067304</v>
      </c>
      <c r="F795" s="3">
        <f t="shared" ca="1" si="25"/>
        <v>25.754146967556899</v>
      </c>
    </row>
    <row r="796" spans="5:6" x14ac:dyDescent="0.25">
      <c r="E796" s="3">
        <f t="shared" ca="1" si="24"/>
        <v>4.8566179012913158E-2</v>
      </c>
      <c r="F796" s="3">
        <f t="shared" ca="1" si="25"/>
        <v>20.545503860017654</v>
      </c>
    </row>
    <row r="797" spans="5:6" x14ac:dyDescent="0.25">
      <c r="E797" s="3">
        <f t="shared" ca="1" si="24"/>
        <v>0.10745651709510395</v>
      </c>
      <c r="F797" s="3">
        <f t="shared" ca="1" si="25"/>
        <v>21.273922566490327</v>
      </c>
    </row>
    <row r="798" spans="5:6" x14ac:dyDescent="0.25">
      <c r="E798" s="3">
        <f t="shared" ca="1" si="24"/>
        <v>7.4055177852544563E-2</v>
      </c>
      <c r="F798" s="3">
        <f t="shared" ca="1" si="25"/>
        <v>20.851369336197646</v>
      </c>
    </row>
    <row r="799" spans="5:6" x14ac:dyDescent="0.25">
      <c r="E799" s="3">
        <f t="shared" ca="1" si="24"/>
        <v>0.1160655728708434</v>
      </c>
      <c r="F799" s="3">
        <f t="shared" ca="1" si="25"/>
        <v>21.386995271761332</v>
      </c>
    </row>
    <row r="800" spans="5:6" x14ac:dyDescent="0.25">
      <c r="E800" s="3">
        <f t="shared" ca="1" si="24"/>
        <v>0.59028693400063359</v>
      </c>
      <c r="F800" s="3">
        <f t="shared" ca="1" si="25"/>
        <v>31.277613959342702</v>
      </c>
    </row>
    <row r="801" spans="5:6" x14ac:dyDescent="0.25">
      <c r="E801" s="3">
        <f t="shared" ca="1" si="24"/>
        <v>0.64212460472054989</v>
      </c>
      <c r="F801" s="3">
        <f t="shared" ca="1" si="25"/>
        <v>32.959257035361283</v>
      </c>
    </row>
    <row r="802" spans="5:6" x14ac:dyDescent="0.25">
      <c r="E802" s="3">
        <f t="shared" ca="1" si="24"/>
        <v>0.37668169151453745</v>
      </c>
      <c r="F802" s="3">
        <f t="shared" ca="1" si="25"/>
        <v>25.783290362064765</v>
      </c>
    </row>
    <row r="803" spans="5:6" x14ac:dyDescent="0.25">
      <c r="E803" s="3">
        <f t="shared" ca="1" si="24"/>
        <v>0.18807821857788165</v>
      </c>
      <c r="F803" s="3">
        <f t="shared" ca="1" si="25"/>
        <v>22.404358146929795</v>
      </c>
    </row>
    <row r="804" spans="5:6" x14ac:dyDescent="0.25">
      <c r="E804" s="3">
        <f t="shared" ca="1" si="24"/>
        <v>0.14971145805331543</v>
      </c>
      <c r="F804" s="3">
        <f t="shared" ca="1" si="25"/>
        <v>21.846019960717491</v>
      </c>
    </row>
    <row r="805" spans="5:6" x14ac:dyDescent="0.25">
      <c r="E805" s="3">
        <f t="shared" ca="1" si="24"/>
        <v>0.46096951203893866</v>
      </c>
      <c r="F805" s="3">
        <f t="shared" ca="1" si="25"/>
        <v>27.704249366110425</v>
      </c>
    </row>
    <row r="806" spans="5:6" x14ac:dyDescent="0.25">
      <c r="E806" s="3">
        <f t="shared" ca="1" si="24"/>
        <v>0.87185382643606568</v>
      </c>
      <c r="F806" s="3">
        <f t="shared" ca="1" si="25"/>
        <v>42.614449528997376</v>
      </c>
    </row>
    <row r="807" spans="5:6" x14ac:dyDescent="0.25">
      <c r="E807" s="3">
        <f t="shared" ca="1" si="24"/>
        <v>0.55642233604179936</v>
      </c>
      <c r="F807" s="3">
        <f t="shared" ca="1" si="25"/>
        <v>30.260428531463667</v>
      </c>
    </row>
    <row r="808" spans="5:6" x14ac:dyDescent="0.25">
      <c r="E808" s="3">
        <f t="shared" ca="1" si="24"/>
        <v>0.11170128422847392</v>
      </c>
      <c r="F808" s="3">
        <f t="shared" ca="1" si="25"/>
        <v>21.32945603941365</v>
      </c>
    </row>
    <row r="809" spans="5:6" x14ac:dyDescent="0.25">
      <c r="E809" s="3">
        <f t="shared" ca="1" si="24"/>
        <v>0.58729081104188086</v>
      </c>
      <c r="F809" s="3">
        <f t="shared" ca="1" si="25"/>
        <v>31.185110513673486</v>
      </c>
    </row>
    <row r="810" spans="5:6" x14ac:dyDescent="0.25">
      <c r="E810" s="3">
        <f t="shared" ca="1" si="24"/>
        <v>8.0842585907997755E-2</v>
      </c>
      <c r="F810" s="3">
        <f t="shared" ca="1" si="25"/>
        <v>20.93520031536643</v>
      </c>
    </row>
    <row r="811" spans="5:6" x14ac:dyDescent="0.25">
      <c r="E811" s="3">
        <f t="shared" ca="1" si="24"/>
        <v>0.21830924087706738</v>
      </c>
      <c r="F811" s="3">
        <f t="shared" ca="1" si="25"/>
        <v>22.87214966073655</v>
      </c>
    </row>
    <row r="812" spans="5:6" x14ac:dyDescent="0.25">
      <c r="E812" s="3">
        <f t="shared" ca="1" si="24"/>
        <v>0.11581079701961372</v>
      </c>
      <c r="F812" s="3">
        <f t="shared" ca="1" si="25"/>
        <v>21.383623899825153</v>
      </c>
    </row>
    <row r="813" spans="5:6" x14ac:dyDescent="0.25">
      <c r="E813" s="3">
        <f t="shared" ca="1" si="24"/>
        <v>0.43268936177747153</v>
      </c>
      <c r="F813" s="3">
        <f t="shared" ca="1" si="25"/>
        <v>27.027138135284119</v>
      </c>
    </row>
    <row r="814" spans="5:6" x14ac:dyDescent="0.25">
      <c r="E814" s="3">
        <f t="shared" ca="1" si="24"/>
        <v>0.26630734803818068</v>
      </c>
      <c r="F814" s="3">
        <f t="shared" ca="1" si="25"/>
        <v>23.668935124119319</v>
      </c>
    </row>
    <row r="815" spans="5:6" x14ac:dyDescent="0.25">
      <c r="E815" s="3">
        <f t="shared" ca="1" si="24"/>
        <v>0.97210620123010261</v>
      </c>
      <c r="F815" s="3">
        <f t="shared" ca="1" si="25"/>
        <v>48.244979169715805</v>
      </c>
    </row>
    <row r="816" spans="5:6" x14ac:dyDescent="0.25">
      <c r="E816" s="3">
        <f t="shared" ca="1" si="24"/>
        <v>0.63306551863285299</v>
      </c>
      <c r="F816" s="3">
        <f t="shared" ca="1" si="25"/>
        <v>32.654000122660634</v>
      </c>
    </row>
    <row r="817" spans="5:6" x14ac:dyDescent="0.25">
      <c r="E817" s="3">
        <f t="shared" ca="1" si="24"/>
        <v>5.4640032988472531E-2</v>
      </c>
      <c r="F817" s="3">
        <f t="shared" ca="1" si="25"/>
        <v>20.61712685376537</v>
      </c>
    </row>
    <row r="818" spans="5:6" x14ac:dyDescent="0.25">
      <c r="E818" s="3">
        <f t="shared" ca="1" si="24"/>
        <v>0.23961505981374842</v>
      </c>
      <c r="F818" s="3">
        <f t="shared" ca="1" si="25"/>
        <v>23.217390962162529</v>
      </c>
    </row>
    <row r="819" spans="5:6" x14ac:dyDescent="0.25">
      <c r="E819" s="3">
        <f t="shared" ca="1" si="24"/>
        <v>2.7131790781184439E-2</v>
      </c>
      <c r="F819" s="3">
        <f t="shared" ca="1" si="25"/>
        <v>20.298888015090476</v>
      </c>
    </row>
    <row r="820" spans="5:6" x14ac:dyDescent="0.25">
      <c r="E820" s="3">
        <f t="shared" ca="1" si="24"/>
        <v>0.55454292036017183</v>
      </c>
      <c r="F820" s="3">
        <f t="shared" ca="1" si="25"/>
        <v>30.205764266617006</v>
      </c>
    </row>
    <row r="821" spans="5:6" x14ac:dyDescent="0.25">
      <c r="E821" s="3">
        <f t="shared" ca="1" si="24"/>
        <v>9.1970315619825049E-2</v>
      </c>
      <c r="F821" s="3">
        <f t="shared" ca="1" si="25"/>
        <v>21.074863521725526</v>
      </c>
    </row>
    <row r="822" spans="5:6" x14ac:dyDescent="0.25">
      <c r="E822" s="3">
        <f t="shared" ca="1" si="24"/>
        <v>4.0920873724946016E-2</v>
      </c>
      <c r="F822" s="3">
        <f t="shared" ca="1" si="25"/>
        <v>20.456451298218212</v>
      </c>
    </row>
    <row r="823" spans="5:6" x14ac:dyDescent="0.25">
      <c r="E823" s="3">
        <f t="shared" ca="1" si="24"/>
        <v>0.97102733340678982</v>
      </c>
      <c r="F823" s="3">
        <f t="shared" ca="1" si="25"/>
        <v>48.178845113251363</v>
      </c>
    </row>
    <row r="824" spans="5:6" x14ac:dyDescent="0.25">
      <c r="E824" s="3">
        <f t="shared" ca="1" si="24"/>
        <v>0.81760790033251085</v>
      </c>
      <c r="F824" s="3">
        <f t="shared" ca="1" si="25"/>
        <v>39.964135106447358</v>
      </c>
    </row>
    <row r="825" spans="5:6" x14ac:dyDescent="0.25">
      <c r="E825" s="3">
        <f t="shared" ca="1" si="24"/>
        <v>0.3992792325512281</v>
      </c>
      <c r="F825" s="3">
        <f t="shared" ca="1" si="25"/>
        <v>26.270178607039682</v>
      </c>
    </row>
    <row r="826" spans="5:6" x14ac:dyDescent="0.25">
      <c r="E826" s="3">
        <f t="shared" ca="1" si="24"/>
        <v>0.37022009422986302</v>
      </c>
      <c r="F826" s="3">
        <f t="shared" ca="1" si="25"/>
        <v>25.647654494094738</v>
      </c>
    </row>
    <row r="827" spans="5:6" x14ac:dyDescent="0.25">
      <c r="E827" s="3">
        <f t="shared" ca="1" si="24"/>
        <v>0.52338265733633138</v>
      </c>
      <c r="F827" s="3">
        <f t="shared" ca="1" si="25"/>
        <v>29.325763506195397</v>
      </c>
    </row>
    <row r="828" spans="5:6" x14ac:dyDescent="0.25">
      <c r="E828" s="3">
        <f t="shared" ca="1" si="24"/>
        <v>0.60956655791931758</v>
      </c>
      <c r="F828" s="3">
        <f t="shared" ca="1" si="25"/>
        <v>31.884888197525896</v>
      </c>
    </row>
    <row r="829" spans="5:6" x14ac:dyDescent="0.25">
      <c r="E829" s="3">
        <f t="shared" ca="1" si="24"/>
        <v>0.75867374772247131</v>
      </c>
      <c r="F829" s="3">
        <f t="shared" ca="1" si="25"/>
        <v>37.362223576134618</v>
      </c>
    </row>
    <row r="830" spans="5:6" x14ac:dyDescent="0.25">
      <c r="E830" s="3">
        <f t="shared" ca="1" si="24"/>
        <v>0.64236600901742569</v>
      </c>
      <c r="F830" s="3">
        <f t="shared" ca="1" si="25"/>
        <v>32.967459416519752</v>
      </c>
    </row>
    <row r="831" spans="5:6" x14ac:dyDescent="0.25">
      <c r="E831" s="3">
        <f t="shared" ca="1" si="24"/>
        <v>0.2100632232098647</v>
      </c>
      <c r="F831" s="3">
        <f t="shared" ca="1" si="25"/>
        <v>22.742028342569586</v>
      </c>
    </row>
    <row r="832" spans="5:6" x14ac:dyDescent="0.25">
      <c r="E832" s="3">
        <f t="shared" ca="1" si="24"/>
        <v>0.32914289251342066</v>
      </c>
      <c r="F832" s="3">
        <f t="shared" ca="1" si="25"/>
        <v>24.821169599171292</v>
      </c>
    </row>
    <row r="833" spans="5:6" x14ac:dyDescent="0.25">
      <c r="E833" s="3">
        <f t="shared" ca="1" si="24"/>
        <v>0.745608366196859</v>
      </c>
      <c r="F833" s="3">
        <f t="shared" ca="1" si="25"/>
        <v>36.821665356265981</v>
      </c>
    </row>
    <row r="834" spans="5:6" x14ac:dyDescent="0.25">
      <c r="E834" s="3">
        <f t="shared" ca="1" si="24"/>
        <v>0.34590175689206604</v>
      </c>
      <c r="F834" s="3">
        <f t="shared" ca="1" si="25"/>
        <v>25.151033872092757</v>
      </c>
    </row>
    <row r="835" spans="5:6" x14ac:dyDescent="0.25">
      <c r="E835" s="3">
        <f t="shared" ref="E835:E898" ca="1" si="26">RAND()</f>
        <v>0.28980442150473673</v>
      </c>
      <c r="F835" s="3">
        <f t="shared" ca="1" si="25"/>
        <v>24.084698606988759</v>
      </c>
    </row>
    <row r="836" spans="5:6" x14ac:dyDescent="0.25">
      <c r="E836" s="3">
        <f t="shared" ca="1" si="26"/>
        <v>0.92981789867164866</v>
      </c>
      <c r="F836" s="3">
        <f t="shared" ref="F836:F899" ca="1" si="27">$C$4+((EXP(E836*LN(1+$C$3))-1)*($C$5-$C$4))/$C$3</f>
        <v>45.746087640689332</v>
      </c>
    </row>
    <row r="837" spans="5:6" x14ac:dyDescent="0.25">
      <c r="E837" s="3">
        <f t="shared" ca="1" si="26"/>
        <v>0.50695121309799607</v>
      </c>
      <c r="F837" s="3">
        <f t="shared" ca="1" si="27"/>
        <v>28.881132058822921</v>
      </c>
    </row>
    <row r="838" spans="5:6" x14ac:dyDescent="0.25">
      <c r="E838" s="3">
        <f t="shared" ca="1" si="26"/>
        <v>0.43251106025940345</v>
      </c>
      <c r="F838" s="3">
        <f t="shared" ca="1" si="27"/>
        <v>27.02297697546237</v>
      </c>
    </row>
    <row r="839" spans="5:6" x14ac:dyDescent="0.25">
      <c r="E839" s="3">
        <f t="shared" ca="1" si="26"/>
        <v>0.20916236957407819</v>
      </c>
      <c r="F839" s="3">
        <f t="shared" ca="1" si="27"/>
        <v>22.727929102637624</v>
      </c>
    </row>
    <row r="840" spans="5:6" x14ac:dyDescent="0.25">
      <c r="E840" s="3">
        <f t="shared" ca="1" si="26"/>
        <v>2.5044519738295468E-2</v>
      </c>
      <c r="F840" s="3">
        <f t="shared" ca="1" si="27"/>
        <v>20.275374877209781</v>
      </c>
    </row>
    <row r="841" spans="5:6" x14ac:dyDescent="0.25">
      <c r="E841" s="3">
        <f t="shared" ca="1" si="26"/>
        <v>8.4974776509418648E-2</v>
      </c>
      <c r="F841" s="3">
        <f t="shared" ca="1" si="27"/>
        <v>20.986738342546278</v>
      </c>
    </row>
    <row r="842" spans="5:6" x14ac:dyDescent="0.25">
      <c r="E842" s="3">
        <f t="shared" ca="1" si="26"/>
        <v>0.17169507711342025</v>
      </c>
      <c r="F842" s="3">
        <f t="shared" ca="1" si="27"/>
        <v>22.161236990546634</v>
      </c>
    </row>
    <row r="843" spans="5:6" x14ac:dyDescent="0.25">
      <c r="E843" s="3">
        <f t="shared" ca="1" si="26"/>
        <v>0.81387992248462659</v>
      </c>
      <c r="F843" s="3">
        <f t="shared" ca="1" si="27"/>
        <v>39.79128198212868</v>
      </c>
    </row>
    <row r="844" spans="5:6" x14ac:dyDescent="0.25">
      <c r="E844" s="3">
        <f t="shared" ca="1" si="26"/>
        <v>0.78878568956331807</v>
      </c>
      <c r="F844" s="3">
        <f t="shared" ca="1" si="27"/>
        <v>38.657317136927382</v>
      </c>
    </row>
    <row r="845" spans="5:6" x14ac:dyDescent="0.25">
      <c r="E845" s="3">
        <f t="shared" ca="1" si="26"/>
        <v>0.5307341163241841</v>
      </c>
      <c r="F845" s="3">
        <f t="shared" ca="1" si="27"/>
        <v>29.528970560262195</v>
      </c>
    </row>
    <row r="846" spans="5:6" x14ac:dyDescent="0.25">
      <c r="E846" s="3">
        <f t="shared" ca="1" si="26"/>
        <v>0.97240564480295455</v>
      </c>
      <c r="F846" s="3">
        <f t="shared" ca="1" si="27"/>
        <v>48.263357587596325</v>
      </c>
    </row>
    <row r="847" spans="5:6" x14ac:dyDescent="0.25">
      <c r="E847" s="3">
        <f t="shared" ca="1" si="26"/>
        <v>0.52704991945358348</v>
      </c>
      <c r="F847" s="3">
        <f t="shared" ca="1" si="27"/>
        <v>29.426798403365325</v>
      </c>
    </row>
    <row r="848" spans="5:6" x14ac:dyDescent="0.25">
      <c r="E848" s="3">
        <f t="shared" ca="1" si="26"/>
        <v>0.25683044044582737</v>
      </c>
      <c r="F848" s="3">
        <f t="shared" ca="1" si="27"/>
        <v>23.506139403575375</v>
      </c>
    </row>
    <row r="849" spans="5:6" x14ac:dyDescent="0.25">
      <c r="E849" s="3">
        <f t="shared" ca="1" si="26"/>
        <v>0.68792897583014778</v>
      </c>
      <c r="F849" s="3">
        <f t="shared" ca="1" si="27"/>
        <v>34.580884864810827</v>
      </c>
    </row>
    <row r="850" spans="5:6" x14ac:dyDescent="0.25">
      <c r="E850" s="3">
        <f t="shared" ca="1" si="26"/>
        <v>2.3658783240110171E-2</v>
      </c>
      <c r="F850" s="3">
        <f t="shared" ca="1" si="27"/>
        <v>20.259813035478025</v>
      </c>
    </row>
    <row r="851" spans="5:6" x14ac:dyDescent="0.25">
      <c r="E851" s="3">
        <f t="shared" ca="1" si="26"/>
        <v>0.77037193920482294</v>
      </c>
      <c r="F851" s="3">
        <f t="shared" ca="1" si="27"/>
        <v>37.857071828914378</v>
      </c>
    </row>
    <row r="852" spans="5:6" x14ac:dyDescent="0.25">
      <c r="E852" s="3">
        <f t="shared" ca="1" si="26"/>
        <v>0.95458676628541606</v>
      </c>
      <c r="F852" s="3">
        <f t="shared" ca="1" si="27"/>
        <v>47.186705099784476</v>
      </c>
    </row>
    <row r="853" spans="5:6" x14ac:dyDescent="0.25">
      <c r="E853" s="3">
        <f t="shared" ca="1" si="26"/>
        <v>4.4995544746000427E-2</v>
      </c>
      <c r="F853" s="3">
        <f t="shared" ca="1" si="27"/>
        <v>20.503761244846483</v>
      </c>
    </row>
    <row r="854" spans="5:6" x14ac:dyDescent="0.25">
      <c r="E854" s="3">
        <f t="shared" ca="1" si="26"/>
        <v>0.58906756558362738</v>
      </c>
      <c r="F854" s="3">
        <f t="shared" ca="1" si="27"/>
        <v>31.239906777401686</v>
      </c>
    </row>
    <row r="855" spans="5:6" x14ac:dyDescent="0.25">
      <c r="E855" s="3">
        <f t="shared" ca="1" si="26"/>
        <v>0.67839517257768567</v>
      </c>
      <c r="F855" s="3">
        <f t="shared" ca="1" si="27"/>
        <v>34.232302151092959</v>
      </c>
    </row>
    <row r="856" spans="5:6" x14ac:dyDescent="0.25">
      <c r="E856" s="3">
        <f t="shared" ca="1" si="26"/>
        <v>0.79915137431622341</v>
      </c>
      <c r="F856" s="3">
        <f t="shared" ca="1" si="27"/>
        <v>39.119552112025751</v>
      </c>
    </row>
    <row r="857" spans="5:6" x14ac:dyDescent="0.25">
      <c r="E857" s="3">
        <f t="shared" ca="1" si="26"/>
        <v>4.8554794903804988E-2</v>
      </c>
      <c r="F857" s="3">
        <f t="shared" ca="1" si="27"/>
        <v>20.54537034890604</v>
      </c>
    </row>
    <row r="858" spans="5:6" x14ac:dyDescent="0.25">
      <c r="E858" s="3">
        <f t="shared" ca="1" si="26"/>
        <v>3.8338832947182322E-2</v>
      </c>
      <c r="F858" s="3">
        <f t="shared" ca="1" si="27"/>
        <v>20.426650186696694</v>
      </c>
    </row>
    <row r="859" spans="5:6" x14ac:dyDescent="0.25">
      <c r="E859" s="3">
        <f t="shared" ca="1" si="26"/>
        <v>0.94319080158069346</v>
      </c>
      <c r="F859" s="3">
        <f t="shared" ca="1" si="27"/>
        <v>46.515942881297931</v>
      </c>
    </row>
    <row r="860" spans="5:6" x14ac:dyDescent="0.25">
      <c r="E860" s="3">
        <f t="shared" ca="1" si="26"/>
        <v>0.1507785378581199</v>
      </c>
      <c r="F860" s="3">
        <f t="shared" ca="1" si="27"/>
        <v>21.861035511205039</v>
      </c>
    </row>
    <row r="861" spans="5:6" x14ac:dyDescent="0.25">
      <c r="E861" s="3">
        <f t="shared" ca="1" si="26"/>
        <v>0.25378315426064657</v>
      </c>
      <c r="F861" s="3">
        <f t="shared" ca="1" si="27"/>
        <v>23.454377284846704</v>
      </c>
    </row>
    <row r="862" spans="5:6" x14ac:dyDescent="0.25">
      <c r="E862" s="3">
        <f t="shared" ca="1" si="26"/>
        <v>0.66702186041629907</v>
      </c>
      <c r="F862" s="3">
        <f t="shared" ca="1" si="27"/>
        <v>33.824176016576466</v>
      </c>
    </row>
    <row r="863" spans="5:6" x14ac:dyDescent="0.25">
      <c r="E863" s="3">
        <f t="shared" ca="1" si="26"/>
        <v>0.78776779974850686</v>
      </c>
      <c r="F863" s="3">
        <f t="shared" ca="1" si="27"/>
        <v>38.612387767628732</v>
      </c>
    </row>
    <row r="864" spans="5:6" x14ac:dyDescent="0.25">
      <c r="E864" s="3">
        <f t="shared" ca="1" si="26"/>
        <v>0.42501277514787239</v>
      </c>
      <c r="F864" s="3">
        <f t="shared" ca="1" si="27"/>
        <v>26.849181767618685</v>
      </c>
    </row>
    <row r="865" spans="5:6" x14ac:dyDescent="0.25">
      <c r="E865" s="3">
        <f t="shared" ca="1" si="26"/>
        <v>9.1149740371989751E-2</v>
      </c>
      <c r="F865" s="3">
        <f t="shared" ca="1" si="27"/>
        <v>21.064469180716333</v>
      </c>
    </row>
    <row r="866" spans="5:6" x14ac:dyDescent="0.25">
      <c r="E866" s="3">
        <f t="shared" ca="1" si="26"/>
        <v>0.83800635003034041</v>
      </c>
      <c r="F866" s="3">
        <f t="shared" ca="1" si="27"/>
        <v>40.930656436031811</v>
      </c>
    </row>
    <row r="867" spans="5:6" x14ac:dyDescent="0.25">
      <c r="E867" s="3">
        <f t="shared" ca="1" si="26"/>
        <v>0.43890547948963798</v>
      </c>
      <c r="F867" s="3">
        <f t="shared" ca="1" si="27"/>
        <v>27.1730426536108</v>
      </c>
    </row>
    <row r="868" spans="5:6" x14ac:dyDescent="0.25">
      <c r="E868" s="3">
        <f t="shared" ca="1" si="26"/>
        <v>0.48737329232067683</v>
      </c>
      <c r="F868" s="3">
        <f t="shared" ca="1" si="27"/>
        <v>28.368167664512782</v>
      </c>
    </row>
    <row r="869" spans="5:6" x14ac:dyDescent="0.25">
      <c r="E869" s="3">
        <f t="shared" ca="1" si="26"/>
        <v>0.74378645953264477</v>
      </c>
      <c r="F869" s="3">
        <f t="shared" ca="1" si="27"/>
        <v>36.747287355784593</v>
      </c>
    </row>
    <row r="870" spans="5:6" x14ac:dyDescent="0.25">
      <c r="E870" s="3">
        <f t="shared" ca="1" si="26"/>
        <v>0.42806242980731746</v>
      </c>
      <c r="F870" s="3">
        <f t="shared" ca="1" si="27"/>
        <v>26.919585053752527</v>
      </c>
    </row>
    <row r="871" spans="5:6" x14ac:dyDescent="0.25">
      <c r="E871" s="3">
        <f t="shared" ca="1" si="26"/>
        <v>0.12964109703993987</v>
      </c>
      <c r="F871" s="3">
        <f t="shared" ca="1" si="27"/>
        <v>21.568880214888249</v>
      </c>
    </row>
    <row r="872" spans="5:6" x14ac:dyDescent="0.25">
      <c r="E872" s="3">
        <f t="shared" ca="1" si="26"/>
        <v>0.52798685043119908</v>
      </c>
      <c r="F872" s="3">
        <f t="shared" ca="1" si="27"/>
        <v>29.452717967776753</v>
      </c>
    </row>
    <row r="873" spans="5:6" x14ac:dyDescent="0.25">
      <c r="E873" s="3">
        <f t="shared" ca="1" si="26"/>
        <v>0.20328993082476454</v>
      </c>
      <c r="F873" s="3">
        <f t="shared" ca="1" si="27"/>
        <v>22.636575307420085</v>
      </c>
    </row>
    <row r="874" spans="5:6" x14ac:dyDescent="0.25">
      <c r="E874" s="3">
        <f t="shared" ca="1" si="26"/>
        <v>0.66753645466683453</v>
      </c>
      <c r="F874" s="3">
        <f t="shared" ca="1" si="27"/>
        <v>33.84246291339786</v>
      </c>
    </row>
    <row r="875" spans="5:6" x14ac:dyDescent="0.25">
      <c r="E875" s="3">
        <f t="shared" ca="1" si="26"/>
        <v>0.18665509513229683</v>
      </c>
      <c r="F875" s="3">
        <f t="shared" ca="1" si="27"/>
        <v>22.382955216082227</v>
      </c>
    </row>
    <row r="876" spans="5:6" x14ac:dyDescent="0.25">
      <c r="E876" s="3">
        <f t="shared" ca="1" si="26"/>
        <v>0.15331219029546606</v>
      </c>
      <c r="F876" s="3">
        <f t="shared" ca="1" si="27"/>
        <v>21.896803346794915</v>
      </c>
    </row>
    <row r="877" spans="5:6" x14ac:dyDescent="0.25">
      <c r="E877" s="3">
        <f t="shared" ca="1" si="26"/>
        <v>0.25473211869498147</v>
      </c>
      <c r="F877" s="3">
        <f t="shared" ca="1" si="27"/>
        <v>23.470466388323757</v>
      </c>
    </row>
    <row r="878" spans="5:6" x14ac:dyDescent="0.25">
      <c r="E878" s="3">
        <f t="shared" ca="1" si="26"/>
        <v>0.88132143864368573</v>
      </c>
      <c r="F878" s="3">
        <f t="shared" ca="1" si="27"/>
        <v>43.103996524278429</v>
      </c>
    </row>
    <row r="879" spans="5:6" x14ac:dyDescent="0.25">
      <c r="E879" s="3">
        <f t="shared" ca="1" si="26"/>
        <v>0.70747255163560752</v>
      </c>
      <c r="F879" s="3">
        <f t="shared" ca="1" si="27"/>
        <v>35.314340580007851</v>
      </c>
    </row>
    <row r="880" spans="5:6" x14ac:dyDescent="0.25">
      <c r="E880" s="3">
        <f t="shared" ca="1" si="26"/>
        <v>0.32343491513816058</v>
      </c>
      <c r="F880" s="3">
        <f t="shared" ca="1" si="27"/>
        <v>24.71106202033279</v>
      </c>
    </row>
    <row r="881" spans="5:6" x14ac:dyDescent="0.25">
      <c r="E881" s="3">
        <f t="shared" ca="1" si="26"/>
        <v>0.38074737989062735</v>
      </c>
      <c r="F881" s="3">
        <f t="shared" ca="1" si="27"/>
        <v>25.869441932122356</v>
      </c>
    </row>
    <row r="882" spans="5:6" x14ac:dyDescent="0.25">
      <c r="E882" s="3">
        <f t="shared" ca="1" si="26"/>
        <v>0.61744719630399314</v>
      </c>
      <c r="F882" s="3">
        <f t="shared" ca="1" si="27"/>
        <v>32.139217915604235</v>
      </c>
    </row>
    <row r="883" spans="5:6" x14ac:dyDescent="0.25">
      <c r="E883" s="3">
        <f t="shared" ca="1" si="26"/>
        <v>3.8499272332579548E-2</v>
      </c>
      <c r="F883" s="3">
        <f t="shared" ca="1" si="27"/>
        <v>20.42849791360609</v>
      </c>
    </row>
    <row r="884" spans="5:6" x14ac:dyDescent="0.25">
      <c r="E884" s="3">
        <f t="shared" ca="1" si="26"/>
        <v>0.572619748495378</v>
      </c>
      <c r="F884" s="3">
        <f t="shared" ca="1" si="27"/>
        <v>30.73925108255024</v>
      </c>
    </row>
    <row r="885" spans="5:6" x14ac:dyDescent="0.25">
      <c r="E885" s="3">
        <f t="shared" ca="1" si="26"/>
        <v>0.47085182459371877</v>
      </c>
      <c r="F885" s="3">
        <f t="shared" ca="1" si="27"/>
        <v>27.94906784024851</v>
      </c>
    </row>
    <row r="886" spans="5:6" x14ac:dyDescent="0.25">
      <c r="E886" s="3">
        <f t="shared" ca="1" si="26"/>
        <v>0.61347566034735768</v>
      </c>
      <c r="F886" s="3">
        <f t="shared" ca="1" si="27"/>
        <v>32.010596746175253</v>
      </c>
    </row>
    <row r="887" spans="5:6" x14ac:dyDescent="0.25">
      <c r="E887" s="3">
        <f t="shared" ca="1" si="26"/>
        <v>0.20950116113307127</v>
      </c>
      <c r="F887" s="3">
        <f t="shared" ca="1" si="27"/>
        <v>22.733228851882803</v>
      </c>
    </row>
    <row r="888" spans="5:6" x14ac:dyDescent="0.25">
      <c r="E888" s="3">
        <f t="shared" ca="1" si="26"/>
        <v>0.35769784252318826</v>
      </c>
      <c r="F888" s="3">
        <f t="shared" ca="1" si="27"/>
        <v>25.389227650153767</v>
      </c>
    </row>
    <row r="889" spans="5:6" x14ac:dyDescent="0.25">
      <c r="E889" s="3">
        <f t="shared" ca="1" si="26"/>
        <v>0.44471807933784879</v>
      </c>
      <c r="F889" s="3">
        <f t="shared" ca="1" si="27"/>
        <v>27.310953916781166</v>
      </c>
    </row>
    <row r="890" spans="5:6" x14ac:dyDescent="0.25">
      <c r="E890" s="3">
        <f t="shared" ca="1" si="26"/>
        <v>6.9426857575966672E-2</v>
      </c>
      <c r="F890" s="3">
        <f t="shared" ca="1" si="27"/>
        <v>20.794786987600293</v>
      </c>
    </row>
    <row r="891" spans="5:6" x14ac:dyDescent="0.25">
      <c r="E891" s="3">
        <f t="shared" ca="1" si="26"/>
        <v>0.82953089992782914</v>
      </c>
      <c r="F891" s="3">
        <f t="shared" ca="1" si="27"/>
        <v>40.524777978482071</v>
      </c>
    </row>
    <row r="892" spans="5:6" x14ac:dyDescent="0.25">
      <c r="E892" s="3">
        <f t="shared" ca="1" si="26"/>
        <v>0.91647267757065243</v>
      </c>
      <c r="F892" s="3">
        <f t="shared" ca="1" si="27"/>
        <v>44.99599701360863</v>
      </c>
    </row>
    <row r="893" spans="5:6" x14ac:dyDescent="0.25">
      <c r="E893" s="3">
        <f t="shared" ca="1" si="26"/>
        <v>0.96320349056040178</v>
      </c>
      <c r="F893" s="3">
        <f t="shared" ca="1" si="27"/>
        <v>47.703053590018627</v>
      </c>
    </row>
    <row r="894" spans="5:6" x14ac:dyDescent="0.25">
      <c r="E894" s="3">
        <f t="shared" ca="1" si="26"/>
        <v>0.98896003030011392</v>
      </c>
      <c r="F894" s="3">
        <f t="shared" ca="1" si="27"/>
        <v>49.294882021680003</v>
      </c>
    </row>
    <row r="895" spans="5:6" x14ac:dyDescent="0.25">
      <c r="E895" s="3">
        <f t="shared" ca="1" si="26"/>
        <v>0.69013560746072922</v>
      </c>
      <c r="F895" s="3">
        <f t="shared" ca="1" si="27"/>
        <v>34.662417676634185</v>
      </c>
    </row>
    <row r="896" spans="5:6" x14ac:dyDescent="0.25">
      <c r="E896" s="3">
        <f t="shared" ca="1" si="26"/>
        <v>0.77588261583382356</v>
      </c>
      <c r="F896" s="3">
        <f t="shared" ca="1" si="27"/>
        <v>38.093798727108052</v>
      </c>
    </row>
    <row r="897" spans="5:6" x14ac:dyDescent="0.25">
      <c r="E897" s="3">
        <f t="shared" ca="1" si="26"/>
        <v>1.343112177709771E-2</v>
      </c>
      <c r="F897" s="3">
        <f t="shared" ca="1" si="27"/>
        <v>20.146143480943529</v>
      </c>
    </row>
    <row r="898" spans="5:6" x14ac:dyDescent="0.25">
      <c r="E898" s="3">
        <f t="shared" ca="1" si="26"/>
        <v>0.21507909865393671</v>
      </c>
      <c r="F898" s="3">
        <f t="shared" ca="1" si="27"/>
        <v>22.820949178816281</v>
      </c>
    </row>
    <row r="899" spans="5:6" x14ac:dyDescent="0.25">
      <c r="E899" s="3">
        <f t="shared" ref="E899:E962" ca="1" si="28">RAND()</f>
        <v>0.86499101973670167</v>
      </c>
      <c r="F899" s="3">
        <f t="shared" ca="1" si="27"/>
        <v>42.264746450273215</v>
      </c>
    </row>
    <row r="900" spans="5:6" x14ac:dyDescent="0.25">
      <c r="E900" s="3">
        <f t="shared" ca="1" si="28"/>
        <v>0.89910008284898091</v>
      </c>
      <c r="F900" s="3">
        <f t="shared" ref="F900:F963" ca="1" si="29">$C$4+((EXP(E900*LN(1+$C$3))-1)*($C$5-$C$4))/$C$3</f>
        <v>44.046030521229447</v>
      </c>
    </row>
    <row r="901" spans="5:6" x14ac:dyDescent="0.25">
      <c r="E901" s="3">
        <f t="shared" ca="1" si="28"/>
        <v>0.62833612779585335</v>
      </c>
      <c r="F901" s="3">
        <f t="shared" ca="1" si="29"/>
        <v>32.496595276971078</v>
      </c>
    </row>
    <row r="902" spans="5:6" x14ac:dyDescent="0.25">
      <c r="E902" s="3">
        <f t="shared" ca="1" si="28"/>
        <v>0.48820129160691117</v>
      </c>
      <c r="F902" s="3">
        <f t="shared" ca="1" si="29"/>
        <v>28.389499746890571</v>
      </c>
    </row>
    <row r="903" spans="5:6" x14ac:dyDescent="0.25">
      <c r="E903" s="3">
        <f t="shared" ca="1" si="28"/>
        <v>0.17205488498255228</v>
      </c>
      <c r="F903" s="3">
        <f t="shared" ca="1" si="29"/>
        <v>22.166500147906994</v>
      </c>
    </row>
    <row r="904" spans="5:6" x14ac:dyDescent="0.25">
      <c r="E904" s="3">
        <f t="shared" ca="1" si="28"/>
        <v>5.3130422256708831E-2</v>
      </c>
      <c r="F904" s="3">
        <f t="shared" ca="1" si="29"/>
        <v>20.599252641013486</v>
      </c>
    </row>
    <row r="905" spans="5:6" x14ac:dyDescent="0.25">
      <c r="E905" s="3">
        <f t="shared" ca="1" si="28"/>
        <v>0.82439083430183624</v>
      </c>
      <c r="F905" s="3">
        <f t="shared" ca="1" si="29"/>
        <v>40.281612572317556</v>
      </c>
    </row>
    <row r="906" spans="5:6" x14ac:dyDescent="0.25">
      <c r="E906" s="3">
        <f t="shared" ca="1" si="28"/>
        <v>0.57795470166869678</v>
      </c>
      <c r="F906" s="3">
        <f t="shared" ca="1" si="29"/>
        <v>30.900027999922749</v>
      </c>
    </row>
    <row r="907" spans="5:6" x14ac:dyDescent="0.25">
      <c r="E907" s="3">
        <f t="shared" ca="1" si="28"/>
        <v>3.5083829462235094E-2</v>
      </c>
      <c r="F907" s="3">
        <f t="shared" ca="1" si="29"/>
        <v>20.389277871725533</v>
      </c>
    </row>
    <row r="908" spans="5:6" x14ac:dyDescent="0.25">
      <c r="E908" s="3">
        <f t="shared" ca="1" si="28"/>
        <v>0.90654067865541321</v>
      </c>
      <c r="F908" s="3">
        <f t="shared" ca="1" si="29"/>
        <v>44.44927896147145</v>
      </c>
    </row>
    <row r="909" spans="5:6" x14ac:dyDescent="0.25">
      <c r="E909" s="3">
        <f t="shared" ca="1" si="28"/>
        <v>0.97929552868559921</v>
      </c>
      <c r="F909" s="3">
        <f t="shared" ca="1" si="29"/>
        <v>48.688960874584708</v>
      </c>
    </row>
    <row r="910" spans="5:6" x14ac:dyDescent="0.25">
      <c r="E910" s="3">
        <f t="shared" ca="1" si="28"/>
        <v>0.18152377430187527</v>
      </c>
      <c r="F910" s="3">
        <f t="shared" ca="1" si="29"/>
        <v>22.30623477668474</v>
      </c>
    </row>
    <row r="911" spans="5:6" x14ac:dyDescent="0.25">
      <c r="E911" s="3">
        <f t="shared" ca="1" si="28"/>
        <v>0.71866415090694868</v>
      </c>
      <c r="F911" s="3">
        <f t="shared" ca="1" si="29"/>
        <v>35.746063807962756</v>
      </c>
    </row>
    <row r="912" spans="5:6" x14ac:dyDescent="0.25">
      <c r="E912" s="3">
        <f t="shared" ca="1" si="28"/>
        <v>0.41324203643526336</v>
      </c>
      <c r="F912" s="3">
        <f t="shared" ca="1" si="29"/>
        <v>26.581025938589331</v>
      </c>
    </row>
    <row r="913" spans="5:6" x14ac:dyDescent="0.25">
      <c r="E913" s="3">
        <f t="shared" ca="1" si="28"/>
        <v>0.32379234165414128</v>
      </c>
      <c r="F913" s="3">
        <f t="shared" ca="1" si="29"/>
        <v>24.717923820775233</v>
      </c>
    </row>
    <row r="914" spans="5:6" x14ac:dyDescent="0.25">
      <c r="E914" s="3">
        <f t="shared" ca="1" si="28"/>
        <v>2.3828689795493463E-2</v>
      </c>
      <c r="F914" s="3">
        <f t="shared" ca="1" si="29"/>
        <v>20.261719010978663</v>
      </c>
    </row>
    <row r="915" spans="5:6" x14ac:dyDescent="0.25">
      <c r="E915" s="3">
        <f t="shared" ca="1" si="28"/>
        <v>2.5662794565338931E-2</v>
      </c>
      <c r="F915" s="3">
        <f t="shared" ca="1" si="29"/>
        <v>20.282330588148856</v>
      </c>
    </row>
    <row r="916" spans="5:6" x14ac:dyDescent="0.25">
      <c r="E916" s="3">
        <f t="shared" ca="1" si="28"/>
        <v>0.16882718423164234</v>
      </c>
      <c r="F916" s="3">
        <f t="shared" ca="1" si="29"/>
        <v>22.119407432667469</v>
      </c>
    </row>
    <row r="917" spans="5:6" x14ac:dyDescent="0.25">
      <c r="E917" s="3">
        <f t="shared" ca="1" si="28"/>
        <v>0.80871430116564003</v>
      </c>
      <c r="F917" s="3">
        <f t="shared" ca="1" si="29"/>
        <v>39.553670766240344</v>
      </c>
    </row>
    <row r="918" spans="5:6" x14ac:dyDescent="0.25">
      <c r="E918" s="3">
        <f t="shared" ca="1" si="28"/>
        <v>0.77182632931997763</v>
      </c>
      <c r="F918" s="3">
        <f t="shared" ca="1" si="29"/>
        <v>37.919322458953019</v>
      </c>
    </row>
    <row r="919" spans="5:6" x14ac:dyDescent="0.25">
      <c r="E919" s="3">
        <f t="shared" ca="1" si="28"/>
        <v>0.74959327435748613</v>
      </c>
      <c r="F919" s="3">
        <f t="shared" ca="1" si="29"/>
        <v>36.985195083017047</v>
      </c>
    </row>
    <row r="920" spans="5:6" x14ac:dyDescent="0.25">
      <c r="E920" s="3">
        <f t="shared" ca="1" si="28"/>
        <v>0.73235381464473626</v>
      </c>
      <c r="F920" s="3">
        <f t="shared" ca="1" si="29"/>
        <v>36.286059566505713</v>
      </c>
    </row>
    <row r="921" spans="5:6" x14ac:dyDescent="0.25">
      <c r="E921" s="3">
        <f t="shared" ca="1" si="28"/>
        <v>0.62693151270687786</v>
      </c>
      <c r="F921" s="3">
        <f t="shared" ca="1" si="29"/>
        <v>32.450102825670371</v>
      </c>
    </row>
    <row r="922" spans="5:6" x14ac:dyDescent="0.25">
      <c r="E922" s="3">
        <f t="shared" ca="1" si="28"/>
        <v>0.89265234429777984</v>
      </c>
      <c r="F922" s="3">
        <f t="shared" ca="1" si="29"/>
        <v>43.700912221102953</v>
      </c>
    </row>
    <row r="923" spans="5:6" x14ac:dyDescent="0.25">
      <c r="E923" s="3">
        <f t="shared" ca="1" si="28"/>
        <v>0.26175096740707582</v>
      </c>
      <c r="F923" s="3">
        <f t="shared" ca="1" si="29"/>
        <v>23.590319877520876</v>
      </c>
    </row>
    <row r="924" spans="5:6" x14ac:dyDescent="0.25">
      <c r="E924" s="3">
        <f t="shared" ca="1" si="28"/>
        <v>0.56867063159173792</v>
      </c>
      <c r="F924" s="3">
        <f t="shared" ca="1" si="29"/>
        <v>30.621224421007476</v>
      </c>
    </row>
    <row r="925" spans="5:6" x14ac:dyDescent="0.25">
      <c r="E925" s="3">
        <f t="shared" ca="1" si="28"/>
        <v>0.35556186512233723</v>
      </c>
      <c r="F925" s="3">
        <f t="shared" ca="1" si="29"/>
        <v>25.345722582947086</v>
      </c>
    </row>
    <row r="926" spans="5:6" x14ac:dyDescent="0.25">
      <c r="E926" s="3">
        <f t="shared" ca="1" si="28"/>
        <v>4.7636044331077043E-2</v>
      </c>
      <c r="F926" s="3">
        <f t="shared" ca="1" si="29"/>
        <v>20.534604354706403</v>
      </c>
    </row>
    <row r="927" spans="5:6" x14ac:dyDescent="0.25">
      <c r="E927" s="3">
        <f t="shared" ca="1" si="28"/>
        <v>0.10071152334112632</v>
      </c>
      <c r="F927" s="3">
        <f t="shared" ca="1" si="29"/>
        <v>21.186543326286863</v>
      </c>
    </row>
    <row r="928" spans="5:6" x14ac:dyDescent="0.25">
      <c r="E928" s="3">
        <f t="shared" ca="1" si="28"/>
        <v>0.18254263367734647</v>
      </c>
      <c r="F928" s="3">
        <f t="shared" ca="1" si="29"/>
        <v>22.321412080593408</v>
      </c>
    </row>
    <row r="929" spans="5:6" x14ac:dyDescent="0.25">
      <c r="E929" s="3">
        <f t="shared" ca="1" si="28"/>
        <v>0.18454907444878399</v>
      </c>
      <c r="F929" s="3">
        <f t="shared" ca="1" si="29"/>
        <v>22.351381889421333</v>
      </c>
    </row>
    <row r="930" spans="5:6" x14ac:dyDescent="0.25">
      <c r="E930" s="3">
        <f t="shared" ca="1" si="28"/>
        <v>8.727292218051208E-2</v>
      </c>
      <c r="F930" s="3">
        <f t="shared" ca="1" si="29"/>
        <v>21.015567118313058</v>
      </c>
    </row>
    <row r="931" spans="5:6" x14ac:dyDescent="0.25">
      <c r="E931" s="3">
        <f t="shared" ca="1" si="28"/>
        <v>0.4629924625564642</v>
      </c>
      <c r="F931" s="3">
        <f t="shared" ca="1" si="29"/>
        <v>27.754012478970949</v>
      </c>
    </row>
    <row r="932" spans="5:6" x14ac:dyDescent="0.25">
      <c r="E932" s="3">
        <f t="shared" ca="1" si="28"/>
        <v>0.74336260454787306</v>
      </c>
      <c r="F932" s="3">
        <f t="shared" ca="1" si="29"/>
        <v>36.730018573424417</v>
      </c>
    </row>
    <row r="933" spans="5:6" x14ac:dyDescent="0.25">
      <c r="E933" s="3">
        <f t="shared" ca="1" si="28"/>
        <v>0.65901607934617046</v>
      </c>
      <c r="F933" s="3">
        <f t="shared" ca="1" si="29"/>
        <v>33.541839253014608</v>
      </c>
    </row>
    <row r="934" spans="5:6" x14ac:dyDescent="0.25">
      <c r="E934" s="3">
        <f t="shared" ca="1" si="28"/>
        <v>0.30269827683410788</v>
      </c>
      <c r="F934" s="3">
        <f t="shared" ca="1" si="29"/>
        <v>24.320394365810142</v>
      </c>
    </row>
    <row r="935" spans="5:6" x14ac:dyDescent="0.25">
      <c r="E935" s="3">
        <f t="shared" ca="1" si="28"/>
        <v>0.91286475516315002</v>
      </c>
      <c r="F935" s="3">
        <f t="shared" ca="1" si="29"/>
        <v>44.796268757876298</v>
      </c>
    </row>
    <row r="936" spans="5:6" x14ac:dyDescent="0.25">
      <c r="E936" s="3">
        <f t="shared" ca="1" si="28"/>
        <v>0.52198975295723671</v>
      </c>
      <c r="F936" s="3">
        <f t="shared" ca="1" si="29"/>
        <v>29.287561928502349</v>
      </c>
    </row>
    <row r="937" spans="5:6" x14ac:dyDescent="0.25">
      <c r="E937" s="3">
        <f t="shared" ca="1" si="28"/>
        <v>0.54579557939617662</v>
      </c>
      <c r="F937" s="3">
        <f t="shared" ca="1" si="29"/>
        <v>29.953749291002662</v>
      </c>
    </row>
    <row r="938" spans="5:6" x14ac:dyDescent="0.25">
      <c r="E938" s="3">
        <f t="shared" ca="1" si="28"/>
        <v>0.46540431874780208</v>
      </c>
      <c r="F938" s="3">
        <f t="shared" ca="1" si="29"/>
        <v>27.813578592362056</v>
      </c>
    </row>
    <row r="939" spans="5:6" x14ac:dyDescent="0.25">
      <c r="E939" s="3">
        <f t="shared" ca="1" si="28"/>
        <v>0.64665171118636644</v>
      </c>
      <c r="F939" s="3">
        <f t="shared" ca="1" si="29"/>
        <v>33.113670194498098</v>
      </c>
    </row>
    <row r="940" spans="5:6" x14ac:dyDescent="0.25">
      <c r="E940" s="3">
        <f t="shared" ca="1" si="28"/>
        <v>0.70791251794336529</v>
      </c>
      <c r="F940" s="3">
        <f t="shared" ca="1" si="29"/>
        <v>35.331149593301831</v>
      </c>
    </row>
    <row r="941" spans="5:6" x14ac:dyDescent="0.25">
      <c r="E941" s="3">
        <f t="shared" ca="1" si="28"/>
        <v>0.65092875095639857</v>
      </c>
      <c r="F941" s="3">
        <f t="shared" ca="1" si="29"/>
        <v>33.260709092621845</v>
      </c>
    </row>
    <row r="942" spans="5:6" x14ac:dyDescent="0.25">
      <c r="E942" s="3">
        <f t="shared" ca="1" si="28"/>
        <v>0.67867292721808403</v>
      </c>
      <c r="F942" s="3">
        <f t="shared" ca="1" si="29"/>
        <v>34.242373656863883</v>
      </c>
    </row>
    <row r="943" spans="5:6" x14ac:dyDescent="0.25">
      <c r="E943" s="3">
        <f t="shared" ca="1" si="28"/>
        <v>0.7740083332520078</v>
      </c>
      <c r="F943" s="3">
        <f t="shared" ca="1" si="29"/>
        <v>38.01302111290132</v>
      </c>
    </row>
    <row r="944" spans="5:6" x14ac:dyDescent="0.25">
      <c r="E944" s="3">
        <f t="shared" ca="1" si="28"/>
        <v>8.1925308124647267E-2</v>
      </c>
      <c r="F944" s="3">
        <f t="shared" ca="1" si="29"/>
        <v>20.948667508711683</v>
      </c>
    </row>
    <row r="945" spans="5:6" x14ac:dyDescent="0.25">
      <c r="E945" s="3">
        <f t="shared" ca="1" si="28"/>
        <v>0.75693099011045772</v>
      </c>
      <c r="F945" s="3">
        <f t="shared" ca="1" si="29"/>
        <v>37.289386419393637</v>
      </c>
    </row>
    <row r="946" spans="5:6" x14ac:dyDescent="0.25">
      <c r="E946" s="3">
        <f t="shared" ca="1" si="28"/>
        <v>0.90222464935017899</v>
      </c>
      <c r="F946" s="3">
        <f t="shared" ca="1" si="29"/>
        <v>44.214714114838436</v>
      </c>
    </row>
    <row r="947" spans="5:6" x14ac:dyDescent="0.25">
      <c r="E947" s="3">
        <f t="shared" ca="1" si="28"/>
        <v>3.6766717575651198E-2</v>
      </c>
      <c r="F947" s="3">
        <f t="shared" ca="1" si="29"/>
        <v>20.408572733099803</v>
      </c>
    </row>
    <row r="948" spans="5:6" x14ac:dyDescent="0.25">
      <c r="E948" s="3">
        <f t="shared" ca="1" si="28"/>
        <v>0.94391905736064863</v>
      </c>
      <c r="F948" s="3">
        <f t="shared" ca="1" si="29"/>
        <v>46.558399301981417</v>
      </c>
    </row>
    <row r="949" spans="5:6" x14ac:dyDescent="0.25">
      <c r="E949" s="3">
        <f t="shared" ca="1" si="28"/>
        <v>0.68850383303050255</v>
      </c>
      <c r="F949" s="3">
        <f t="shared" ca="1" si="29"/>
        <v>34.60209421725645</v>
      </c>
    </row>
    <row r="950" spans="5:6" x14ac:dyDescent="0.25">
      <c r="E950" s="3">
        <f t="shared" ca="1" si="28"/>
        <v>0.75489445009002021</v>
      </c>
      <c r="F950" s="3">
        <f t="shared" ca="1" si="29"/>
        <v>37.204558546510754</v>
      </c>
    </row>
    <row r="951" spans="5:6" x14ac:dyDescent="0.25">
      <c r="E951" s="3">
        <f t="shared" ca="1" si="28"/>
        <v>0.27242221530612298</v>
      </c>
      <c r="F951" s="3">
        <f t="shared" ca="1" si="29"/>
        <v>23.77545403250538</v>
      </c>
    </row>
    <row r="952" spans="5:6" x14ac:dyDescent="0.25">
      <c r="E952" s="3">
        <f t="shared" ca="1" si="28"/>
        <v>0.86468108056733206</v>
      </c>
      <c r="F952" s="3">
        <f t="shared" ca="1" si="29"/>
        <v>42.249054364153629</v>
      </c>
    </row>
    <row r="953" spans="5:6" x14ac:dyDescent="0.25">
      <c r="E953" s="3">
        <f t="shared" ca="1" si="28"/>
        <v>0.12368541894082319</v>
      </c>
      <c r="F953" s="3">
        <f t="shared" ca="1" si="29"/>
        <v>21.488541032377661</v>
      </c>
    </row>
    <row r="954" spans="5:6" x14ac:dyDescent="0.25">
      <c r="E954" s="3">
        <f t="shared" ca="1" si="28"/>
        <v>0.31510803573842727</v>
      </c>
      <c r="F954" s="3">
        <f t="shared" ca="1" si="29"/>
        <v>24.552441723111386</v>
      </c>
    </row>
    <row r="955" spans="5:6" x14ac:dyDescent="0.25">
      <c r="E955" s="3">
        <f t="shared" ca="1" si="28"/>
        <v>0.80245356761805886</v>
      </c>
      <c r="F955" s="3">
        <f t="shared" ca="1" si="29"/>
        <v>39.268618431434568</v>
      </c>
    </row>
    <row r="956" spans="5:6" x14ac:dyDescent="0.25">
      <c r="E956" s="3">
        <f t="shared" ca="1" si="28"/>
        <v>0.54781571801056306</v>
      </c>
      <c r="F956" s="3">
        <f t="shared" ca="1" si="29"/>
        <v>30.011600157093156</v>
      </c>
    </row>
    <row r="957" spans="5:6" x14ac:dyDescent="0.25">
      <c r="E957" s="3">
        <f t="shared" ca="1" si="28"/>
        <v>0.74739145669894869</v>
      </c>
      <c r="F957" s="3">
        <f t="shared" ca="1" si="29"/>
        <v>36.894694190768234</v>
      </c>
    </row>
    <row r="958" spans="5:6" x14ac:dyDescent="0.25">
      <c r="E958" s="3">
        <f t="shared" ca="1" si="28"/>
        <v>0.99616559056058629</v>
      </c>
      <c r="F958" s="3">
        <f t="shared" ca="1" si="29"/>
        <v>49.753515466549914</v>
      </c>
    </row>
    <row r="959" spans="5:6" x14ac:dyDescent="0.25">
      <c r="E959" s="3">
        <f t="shared" ca="1" si="28"/>
        <v>0.26420485060315935</v>
      </c>
      <c r="F959" s="3">
        <f t="shared" ca="1" si="29"/>
        <v>23.632579127402416</v>
      </c>
    </row>
    <row r="960" spans="5:6" x14ac:dyDescent="0.25">
      <c r="E960" s="3">
        <f t="shared" ca="1" si="28"/>
        <v>0.49191271490937238</v>
      </c>
      <c r="F960" s="3">
        <f t="shared" ca="1" si="29"/>
        <v>28.485508475579465</v>
      </c>
    </row>
    <row r="961" spans="5:6" x14ac:dyDescent="0.25">
      <c r="E961" s="3">
        <f t="shared" ca="1" si="28"/>
        <v>0.35891349155976859</v>
      </c>
      <c r="F961" s="3">
        <f t="shared" ca="1" si="29"/>
        <v>25.414062140832463</v>
      </c>
    </row>
    <row r="962" spans="5:6" x14ac:dyDescent="0.25">
      <c r="E962" s="3">
        <f t="shared" ca="1" si="28"/>
        <v>0.63946570517019619</v>
      </c>
      <c r="F962" s="3">
        <f t="shared" ca="1" si="29"/>
        <v>32.869147894061349</v>
      </c>
    </row>
    <row r="963" spans="5:6" x14ac:dyDescent="0.25">
      <c r="E963" s="3">
        <f t="shared" ref="E963:E1026" ca="1" si="30">RAND()</f>
        <v>0.79288137390494851</v>
      </c>
      <c r="F963" s="3">
        <f t="shared" ca="1" si="29"/>
        <v>38.838929961342743</v>
      </c>
    </row>
    <row r="964" spans="5:6" x14ac:dyDescent="0.25">
      <c r="E964" s="3">
        <f t="shared" ca="1" si="30"/>
        <v>0.52287533144672071</v>
      </c>
      <c r="F964" s="3">
        <f t="shared" ref="F964:F1027" ca="1" si="31">$C$4+((EXP(E964*LN(1+$C$3))-1)*($C$5-$C$4))/$C$3</f>
        <v>29.311838625582734</v>
      </c>
    </row>
    <row r="965" spans="5:6" x14ac:dyDescent="0.25">
      <c r="E965" s="3">
        <f t="shared" ca="1" si="30"/>
        <v>0.56570582591641094</v>
      </c>
      <c r="F965" s="3">
        <f t="shared" ca="1" si="31"/>
        <v>30.533162950746298</v>
      </c>
    </row>
    <row r="966" spans="5:6" x14ac:dyDescent="0.25">
      <c r="E966" s="3">
        <f t="shared" ca="1" si="30"/>
        <v>0.20459752753035965</v>
      </c>
      <c r="F966" s="3">
        <f t="shared" ca="1" si="31"/>
        <v>22.656833651522181</v>
      </c>
    </row>
    <row r="967" spans="5:6" x14ac:dyDescent="0.25">
      <c r="E967" s="3">
        <f t="shared" ca="1" si="30"/>
        <v>0.56057131916183134</v>
      </c>
      <c r="F967" s="3">
        <f t="shared" ca="1" si="31"/>
        <v>30.381758652660768</v>
      </c>
    </row>
    <row r="968" spans="5:6" x14ac:dyDescent="0.25">
      <c r="E968" s="3">
        <f t="shared" ca="1" si="30"/>
        <v>0.31514780630347139</v>
      </c>
      <c r="F968" s="3">
        <f t="shared" ca="1" si="31"/>
        <v>24.553193709372241</v>
      </c>
    </row>
    <row r="969" spans="5:6" x14ac:dyDescent="0.25">
      <c r="E969" s="3">
        <f t="shared" ca="1" si="30"/>
        <v>0.58136335076378209</v>
      </c>
      <c r="F969" s="3">
        <f t="shared" ca="1" si="31"/>
        <v>31.003560410191742</v>
      </c>
    </row>
    <row r="970" spans="5:6" x14ac:dyDescent="0.25">
      <c r="E970" s="3">
        <f t="shared" ca="1" si="30"/>
        <v>0.47163313397282869</v>
      </c>
      <c r="F970" s="3">
        <f t="shared" ca="1" si="31"/>
        <v>27.968609072949778</v>
      </c>
    </row>
    <row r="971" spans="5:6" x14ac:dyDescent="0.25">
      <c r="E971" s="3">
        <f t="shared" ca="1" si="30"/>
        <v>0.44915459032242999</v>
      </c>
      <c r="F971" s="3">
        <f t="shared" ca="1" si="31"/>
        <v>27.417186497290004</v>
      </c>
    </row>
    <row r="972" spans="5:6" x14ac:dyDescent="0.25">
      <c r="E972" s="3">
        <f t="shared" ca="1" si="30"/>
        <v>0.21400975329928418</v>
      </c>
      <c r="F972" s="3">
        <f t="shared" ca="1" si="31"/>
        <v>22.804064335861181</v>
      </c>
    </row>
    <row r="973" spans="5:6" x14ac:dyDescent="0.25">
      <c r="E973" s="3">
        <f t="shared" ca="1" si="30"/>
        <v>0.78363233632023788</v>
      </c>
      <c r="F973" s="3">
        <f t="shared" ca="1" si="31"/>
        <v>38.430689985097473</v>
      </c>
    </row>
    <row r="974" spans="5:6" x14ac:dyDescent="0.25">
      <c r="E974" s="3">
        <f t="shared" ca="1" si="30"/>
        <v>0.54028251640793834</v>
      </c>
      <c r="F974" s="3">
        <f t="shared" ca="1" si="31"/>
        <v>29.796932633416635</v>
      </c>
    </row>
    <row r="975" spans="5:6" x14ac:dyDescent="0.25">
      <c r="E975" s="3">
        <f t="shared" ca="1" si="30"/>
        <v>0.16439591863151237</v>
      </c>
      <c r="F975" s="3">
        <f t="shared" ca="1" si="31"/>
        <v>22.055196516281768</v>
      </c>
    </row>
    <row r="976" spans="5:6" x14ac:dyDescent="0.25">
      <c r="E976" s="3">
        <f t="shared" ca="1" si="30"/>
        <v>0.16845224873142317</v>
      </c>
      <c r="F976" s="3">
        <f t="shared" ca="1" si="31"/>
        <v>22.11395469334439</v>
      </c>
    </row>
    <row r="977" spans="5:6" x14ac:dyDescent="0.25">
      <c r="E977" s="3">
        <f t="shared" ca="1" si="30"/>
        <v>0.87253519963956783</v>
      </c>
      <c r="F977" s="3">
        <f t="shared" ca="1" si="31"/>
        <v>42.649405010321125</v>
      </c>
    </row>
    <row r="978" spans="5:6" x14ac:dyDescent="0.25">
      <c r="E978" s="3">
        <f t="shared" ca="1" si="30"/>
        <v>0.30199328310228979</v>
      </c>
      <c r="F978" s="3">
        <f t="shared" ca="1" si="31"/>
        <v>24.307366088622516</v>
      </c>
    </row>
    <row r="979" spans="5:6" x14ac:dyDescent="0.25">
      <c r="E979" s="3">
        <f t="shared" ca="1" si="30"/>
        <v>0.31614171948549019</v>
      </c>
      <c r="F979" s="3">
        <f t="shared" ca="1" si="31"/>
        <v>24.572004144142127</v>
      </c>
    </row>
    <row r="980" spans="5:6" x14ac:dyDescent="0.25">
      <c r="E980" s="3">
        <f t="shared" ca="1" si="30"/>
        <v>0.26782565135683456</v>
      </c>
      <c r="F980" s="3">
        <f t="shared" ca="1" si="31"/>
        <v>23.695274638558548</v>
      </c>
    </row>
    <row r="981" spans="5:6" x14ac:dyDescent="0.25">
      <c r="E981" s="3">
        <f t="shared" ca="1" si="30"/>
        <v>0.88721785690466104</v>
      </c>
      <c r="F981" s="3">
        <f t="shared" ca="1" si="31"/>
        <v>43.413109184823583</v>
      </c>
    </row>
    <row r="982" spans="5:6" x14ac:dyDescent="0.25">
      <c r="E982" s="3">
        <f t="shared" ca="1" si="30"/>
        <v>0.46511424793484424</v>
      </c>
      <c r="F982" s="3">
        <f t="shared" ca="1" si="31"/>
        <v>27.806401028111445</v>
      </c>
    </row>
    <row r="983" spans="5:6" x14ac:dyDescent="0.25">
      <c r="E983" s="3">
        <f t="shared" ca="1" si="30"/>
        <v>0.84527430640988377</v>
      </c>
      <c r="F983" s="3">
        <f t="shared" ca="1" si="31"/>
        <v>41.283652459731059</v>
      </c>
    </row>
    <row r="984" spans="5:6" x14ac:dyDescent="0.25">
      <c r="E984" s="3">
        <f t="shared" ca="1" si="30"/>
        <v>0.27937384750487382</v>
      </c>
      <c r="F984" s="3">
        <f t="shared" ca="1" si="31"/>
        <v>23.897975150309293</v>
      </c>
    </row>
    <row r="985" spans="5:6" x14ac:dyDescent="0.25">
      <c r="E985" s="3">
        <f t="shared" ca="1" si="30"/>
        <v>0.46649632936137753</v>
      </c>
      <c r="F985" s="3">
        <f t="shared" ca="1" si="31"/>
        <v>27.840632980396045</v>
      </c>
    </row>
    <row r="986" spans="5:6" x14ac:dyDescent="0.25">
      <c r="E986" s="3">
        <f t="shared" ca="1" si="30"/>
        <v>0.75965630848329946</v>
      </c>
      <c r="F986" s="3">
        <f t="shared" ca="1" si="31"/>
        <v>37.403389289618488</v>
      </c>
    </row>
    <row r="987" spans="5:6" x14ac:dyDescent="0.25">
      <c r="E987" s="3">
        <f t="shared" ca="1" si="30"/>
        <v>0.67550485002218597</v>
      </c>
      <c r="F987" s="3">
        <f t="shared" ca="1" si="31"/>
        <v>34.127794700413666</v>
      </c>
    </row>
    <row r="988" spans="5:6" x14ac:dyDescent="0.25">
      <c r="E988" s="3">
        <f t="shared" ca="1" si="30"/>
        <v>5.9403251715040128E-2</v>
      </c>
      <c r="F988" s="3">
        <f t="shared" ca="1" si="31"/>
        <v>20.673842680071953</v>
      </c>
    </row>
    <row r="989" spans="5:6" x14ac:dyDescent="0.25">
      <c r="E989" s="3">
        <f t="shared" ca="1" si="30"/>
        <v>0.65156796302010422</v>
      </c>
      <c r="F989" s="3">
        <f t="shared" ca="1" si="31"/>
        <v>33.282781294948585</v>
      </c>
    </row>
    <row r="990" spans="5:6" x14ac:dyDescent="0.25">
      <c r="E990" s="3">
        <f t="shared" ca="1" si="30"/>
        <v>7.7268634600944019E-2</v>
      </c>
      <c r="F990" s="3">
        <f t="shared" ca="1" si="31"/>
        <v>20.890931535316433</v>
      </c>
    </row>
    <row r="991" spans="5:6" x14ac:dyDescent="0.25">
      <c r="E991" s="3">
        <f t="shared" ca="1" si="30"/>
        <v>0.74398554778717618</v>
      </c>
      <c r="F991" s="3">
        <f t="shared" ca="1" si="31"/>
        <v>36.755403176114335</v>
      </c>
    </row>
    <row r="992" spans="5:6" x14ac:dyDescent="0.25">
      <c r="E992" s="3">
        <f t="shared" ca="1" si="30"/>
        <v>0.96512840506254516</v>
      </c>
      <c r="F992" s="3">
        <f t="shared" ca="1" si="31"/>
        <v>47.819495563222873</v>
      </c>
    </row>
    <row r="993" spans="5:6" x14ac:dyDescent="0.25">
      <c r="E993" s="3">
        <f t="shared" ca="1" si="30"/>
        <v>0.15289508771887472</v>
      </c>
      <c r="F993" s="3">
        <f t="shared" ca="1" si="31"/>
        <v>21.890903895369512</v>
      </c>
    </row>
    <row r="994" spans="5:6" x14ac:dyDescent="0.25">
      <c r="E994" s="3">
        <f t="shared" ca="1" si="30"/>
        <v>0.48357113224845527</v>
      </c>
      <c r="F994" s="3">
        <f t="shared" ca="1" si="31"/>
        <v>28.270616377290381</v>
      </c>
    </row>
    <row r="995" spans="5:6" x14ac:dyDescent="0.25">
      <c r="E995" s="3">
        <f t="shared" ca="1" si="30"/>
        <v>0.35985552581805458</v>
      </c>
      <c r="F995" s="3">
        <f t="shared" ca="1" si="31"/>
        <v>25.433344191149956</v>
      </c>
    </row>
    <row r="996" spans="5:6" x14ac:dyDescent="0.25">
      <c r="E996" s="3">
        <f t="shared" ca="1" si="30"/>
        <v>0.29250095024029277</v>
      </c>
      <c r="F996" s="3">
        <f t="shared" ca="1" si="31"/>
        <v>24.133541036725696</v>
      </c>
    </row>
    <row r="997" spans="5:6" x14ac:dyDescent="0.25">
      <c r="E997" s="3">
        <f t="shared" ca="1" si="30"/>
        <v>0.92104169823035076</v>
      </c>
      <c r="F997" s="3">
        <f t="shared" ca="1" si="31"/>
        <v>45.250789928851262</v>
      </c>
    </row>
    <row r="998" spans="5:6" x14ac:dyDescent="0.25">
      <c r="E998" s="3">
        <f t="shared" ca="1" si="30"/>
        <v>0.2425873630713572</v>
      </c>
      <c r="F998" s="3">
        <f t="shared" ca="1" si="31"/>
        <v>23.266610530275774</v>
      </c>
    </row>
    <row r="999" spans="5:6" x14ac:dyDescent="0.25">
      <c r="E999" s="3">
        <f t="shared" ca="1" si="30"/>
        <v>0.70020756902230152</v>
      </c>
      <c r="F999" s="3">
        <f t="shared" ca="1" si="31"/>
        <v>35.038687641041371</v>
      </c>
    </row>
    <row r="1000" spans="5:6" x14ac:dyDescent="0.25">
      <c r="E1000" s="3">
        <f t="shared" ca="1" si="30"/>
        <v>0.85774165424833437</v>
      </c>
      <c r="F1000" s="3">
        <f t="shared" ca="1" si="31"/>
        <v>41.899986372290869</v>
      </c>
    </row>
    <row r="1001" spans="5:6" x14ac:dyDescent="0.25">
      <c r="E1001" s="3">
        <f t="shared" ca="1" si="30"/>
        <v>0.77572626985802995</v>
      </c>
      <c r="F1001" s="3">
        <f t="shared" ca="1" si="31"/>
        <v>38.087050170972489</v>
      </c>
    </row>
    <row r="1002" spans="5:6" x14ac:dyDescent="0.25">
      <c r="E1002" s="3">
        <f t="shared" ca="1" si="30"/>
        <v>0.48421055619354347</v>
      </c>
      <c r="F1002" s="3">
        <f t="shared" ca="1" si="31"/>
        <v>28.286975505030917</v>
      </c>
    </row>
    <row r="1003" spans="5:6" x14ac:dyDescent="0.25">
      <c r="E1003" s="3">
        <f t="shared" ca="1" si="30"/>
        <v>0.39494627981304453</v>
      </c>
      <c r="F1003" s="3">
        <f t="shared" ca="1" si="31"/>
        <v>26.175286565748628</v>
      </c>
    </row>
    <row r="1004" spans="5:6" x14ac:dyDescent="0.25">
      <c r="E1004" s="3">
        <f t="shared" ca="1" si="30"/>
        <v>0.60840239575089006</v>
      </c>
      <c r="F1004" s="3">
        <f t="shared" ca="1" si="31"/>
        <v>31.847621015763607</v>
      </c>
    </row>
    <row r="1005" spans="5:6" x14ac:dyDescent="0.25">
      <c r="E1005" s="3">
        <f t="shared" ca="1" si="30"/>
        <v>0.37727452430368746</v>
      </c>
      <c r="F1005" s="3">
        <f t="shared" ca="1" si="31"/>
        <v>25.79581338515445</v>
      </c>
    </row>
    <row r="1006" spans="5:6" x14ac:dyDescent="0.25">
      <c r="E1006" s="3">
        <f t="shared" ca="1" si="30"/>
        <v>0.34596354402094276</v>
      </c>
      <c r="F1006" s="3">
        <f t="shared" ca="1" si="31"/>
        <v>25.152268445444083</v>
      </c>
    </row>
    <row r="1007" spans="5:6" x14ac:dyDescent="0.25">
      <c r="E1007" s="3">
        <f t="shared" ca="1" si="30"/>
        <v>0.9118314601667179</v>
      </c>
      <c r="F1007" s="3">
        <f t="shared" ca="1" si="31"/>
        <v>44.739304798518681</v>
      </c>
    </row>
    <row r="1008" spans="5:6" x14ac:dyDescent="0.25">
      <c r="E1008" s="3">
        <f t="shared" ca="1" si="30"/>
        <v>0.41239328336848802</v>
      </c>
      <c r="F1008" s="3">
        <f t="shared" ca="1" si="31"/>
        <v>26.5619077414608</v>
      </c>
    </row>
    <row r="1009" spans="5:6" x14ac:dyDescent="0.25">
      <c r="E1009" s="3">
        <f t="shared" ca="1" si="30"/>
        <v>0.46239475457645896</v>
      </c>
      <c r="F1009" s="3">
        <f t="shared" ca="1" si="31"/>
        <v>27.73929051862298</v>
      </c>
    </row>
    <row r="1010" spans="5:6" x14ac:dyDescent="0.25">
      <c r="E1010" s="3">
        <f t="shared" ca="1" si="30"/>
        <v>2.5903059536138584E-2</v>
      </c>
      <c r="F1010" s="3">
        <f t="shared" ca="1" si="31"/>
        <v>20.285035695078189</v>
      </c>
    </row>
    <row r="1011" spans="5:6" x14ac:dyDescent="0.25">
      <c r="E1011" s="3">
        <f t="shared" ca="1" si="30"/>
        <v>0.87377760707976171</v>
      </c>
      <c r="F1011" s="3">
        <f t="shared" ca="1" si="31"/>
        <v>42.713252354806841</v>
      </c>
    </row>
    <row r="1012" spans="5:6" x14ac:dyDescent="0.25">
      <c r="E1012" s="3">
        <f t="shared" ca="1" si="30"/>
        <v>0.76781402455232051</v>
      </c>
      <c r="F1012" s="3">
        <f t="shared" ca="1" si="31"/>
        <v>37.747981047140755</v>
      </c>
    </row>
    <row r="1013" spans="5:6" x14ac:dyDescent="0.25">
      <c r="E1013" s="3">
        <f t="shared" ca="1" si="30"/>
        <v>0.80209349436163935</v>
      </c>
      <c r="F1013" s="3">
        <f t="shared" ca="1" si="31"/>
        <v>39.252321269385476</v>
      </c>
    </row>
    <row r="1014" spans="5:6" x14ac:dyDescent="0.25">
      <c r="E1014" s="3">
        <f t="shared" ca="1" si="30"/>
        <v>0.34044638769469204</v>
      </c>
      <c r="F1014" s="3">
        <f t="shared" ca="1" si="31"/>
        <v>25.042566737272612</v>
      </c>
    </row>
    <row r="1015" spans="5:6" x14ac:dyDescent="0.25">
      <c r="E1015" s="3">
        <f t="shared" ca="1" si="30"/>
        <v>0.17598134869535098</v>
      </c>
      <c r="F1015" s="3">
        <f t="shared" ca="1" si="31"/>
        <v>22.22415632695936</v>
      </c>
    </row>
    <row r="1016" spans="5:6" x14ac:dyDescent="0.25">
      <c r="E1016" s="3">
        <f t="shared" ca="1" si="30"/>
        <v>3.1132387010886275E-2</v>
      </c>
      <c r="F1016" s="3">
        <f t="shared" ca="1" si="31"/>
        <v>20.344201324463974</v>
      </c>
    </row>
    <row r="1017" spans="5:6" x14ac:dyDescent="0.25">
      <c r="E1017" s="3">
        <f t="shared" ca="1" si="30"/>
        <v>0.2576642163180628</v>
      </c>
      <c r="F1017" s="3">
        <f t="shared" ca="1" si="31"/>
        <v>23.520351483878223</v>
      </c>
    </row>
    <row r="1018" spans="5:6" x14ac:dyDescent="0.25">
      <c r="E1018" s="3">
        <f t="shared" ca="1" si="30"/>
        <v>0.29643809872493221</v>
      </c>
      <c r="F1018" s="3">
        <f t="shared" ca="1" si="31"/>
        <v>24.205280063705288</v>
      </c>
    </row>
    <row r="1019" spans="5:6" x14ac:dyDescent="0.25">
      <c r="E1019" s="3">
        <f t="shared" ca="1" si="30"/>
        <v>0.28872202556987492</v>
      </c>
      <c r="F1019" s="3">
        <f t="shared" ca="1" si="31"/>
        <v>24.065159364692605</v>
      </c>
    </row>
    <row r="1020" spans="5:6" x14ac:dyDescent="0.25">
      <c r="E1020" s="3">
        <f t="shared" ca="1" si="30"/>
        <v>0.33700301243647146</v>
      </c>
      <c r="F1020" s="3">
        <f t="shared" ca="1" si="31"/>
        <v>24.974647147989078</v>
      </c>
    </row>
    <row r="1021" spans="5:6" x14ac:dyDescent="0.25">
      <c r="E1021" s="3">
        <f t="shared" ca="1" si="30"/>
        <v>0.40427289459569793</v>
      </c>
      <c r="F1021" s="3">
        <f t="shared" ca="1" si="31"/>
        <v>26.380457932483328</v>
      </c>
    </row>
    <row r="1022" spans="5:6" x14ac:dyDescent="0.25">
      <c r="E1022" s="3">
        <f t="shared" ca="1" si="30"/>
        <v>0.96788776328522186</v>
      </c>
      <c r="F1022" s="3">
        <f t="shared" ca="1" si="31"/>
        <v>47.987116768821657</v>
      </c>
    </row>
    <row r="1023" spans="5:6" x14ac:dyDescent="0.25">
      <c r="E1023" s="3">
        <f t="shared" ca="1" si="30"/>
        <v>0.99339344006283137</v>
      </c>
      <c r="F1023" s="3">
        <f t="shared" ca="1" si="31"/>
        <v>49.576367107837179</v>
      </c>
    </row>
    <row r="1024" spans="5:6" x14ac:dyDescent="0.25">
      <c r="E1024" s="3">
        <f t="shared" ca="1" si="30"/>
        <v>0.42436048767697443</v>
      </c>
      <c r="F1024" s="3">
        <f t="shared" ca="1" si="31"/>
        <v>26.834173158281388</v>
      </c>
    </row>
    <row r="1025" spans="5:6" x14ac:dyDescent="0.25">
      <c r="E1025" s="3">
        <f t="shared" ca="1" si="30"/>
        <v>0.47452705117653826</v>
      </c>
      <c r="F1025" s="3">
        <f t="shared" ca="1" si="31"/>
        <v>28.041227261686139</v>
      </c>
    </row>
    <row r="1026" spans="5:6" x14ac:dyDescent="0.25">
      <c r="E1026" s="3">
        <f t="shared" ca="1" si="30"/>
        <v>0.97208147294421898</v>
      </c>
      <c r="F1026" s="3">
        <f t="shared" ca="1" si="31"/>
        <v>48.243461906229136</v>
      </c>
    </row>
    <row r="1027" spans="5:6" x14ac:dyDescent="0.25">
      <c r="E1027" s="3">
        <f t="shared" ref="E1027:E1090" ca="1" si="32">RAND()</f>
        <v>0.48557251333803675</v>
      </c>
      <c r="F1027" s="3">
        <f t="shared" ca="1" si="31"/>
        <v>28.321882580326921</v>
      </c>
    </row>
    <row r="1028" spans="5:6" x14ac:dyDescent="0.25">
      <c r="E1028" s="3">
        <f t="shared" ca="1" si="32"/>
        <v>5.5887628406572243E-2</v>
      </c>
      <c r="F1028" s="3">
        <f t="shared" ref="F1028:F1091" ca="1" si="33">$C$4+((EXP(E1028*LN(1+$C$3))-1)*($C$5-$C$4))/$C$3</f>
        <v>20.631935264072276</v>
      </c>
    </row>
    <row r="1029" spans="5:6" x14ac:dyDescent="0.25">
      <c r="E1029" s="3">
        <f t="shared" ca="1" si="32"/>
        <v>0.62261907292106256</v>
      </c>
      <c r="F1029" s="3">
        <f t="shared" ca="1" si="33"/>
        <v>32.308090918943151</v>
      </c>
    </row>
    <row r="1030" spans="5:6" x14ac:dyDescent="0.25">
      <c r="E1030" s="3">
        <f t="shared" ca="1" si="32"/>
        <v>0.56758305035821843</v>
      </c>
      <c r="F1030" s="3">
        <f t="shared" ca="1" si="33"/>
        <v>30.588866445328676</v>
      </c>
    </row>
    <row r="1031" spans="5:6" x14ac:dyDescent="0.25">
      <c r="E1031" s="3">
        <f t="shared" ca="1" si="32"/>
        <v>0.70875221652859666</v>
      </c>
      <c r="F1031" s="3">
        <f t="shared" ca="1" si="33"/>
        <v>35.363267271204911</v>
      </c>
    </row>
    <row r="1032" spans="5:6" x14ac:dyDescent="0.25">
      <c r="E1032" s="3">
        <f t="shared" ca="1" si="32"/>
        <v>0.15579389350757167</v>
      </c>
      <c r="F1032" s="3">
        <f t="shared" ca="1" si="33"/>
        <v>21.931995577995345</v>
      </c>
    </row>
    <row r="1033" spans="5:6" x14ac:dyDescent="0.25">
      <c r="E1033" s="3">
        <f t="shared" ca="1" si="32"/>
        <v>0.49045398314766908</v>
      </c>
      <c r="F1033" s="3">
        <f t="shared" ca="1" si="33"/>
        <v>28.447697188680944</v>
      </c>
    </row>
    <row r="1034" spans="5:6" x14ac:dyDescent="0.25">
      <c r="E1034" s="3">
        <f t="shared" ca="1" si="32"/>
        <v>0.95498042177408504</v>
      </c>
      <c r="F1034" s="3">
        <f t="shared" ca="1" si="33"/>
        <v>47.210121133048929</v>
      </c>
    </row>
    <row r="1035" spans="5:6" x14ac:dyDescent="0.25">
      <c r="E1035" s="3">
        <f t="shared" ca="1" si="32"/>
        <v>0.59679650748220137</v>
      </c>
      <c r="F1035" s="3">
        <f t="shared" ca="1" si="33"/>
        <v>31.48031276342067</v>
      </c>
    </row>
    <row r="1036" spans="5:6" x14ac:dyDescent="0.25">
      <c r="E1036" s="3">
        <f t="shared" ca="1" si="32"/>
        <v>6.7643143358045221E-2</v>
      </c>
      <c r="F1036" s="3">
        <f t="shared" ca="1" si="33"/>
        <v>20.773105602969938</v>
      </c>
    </row>
    <row r="1037" spans="5:6" x14ac:dyDescent="0.25">
      <c r="E1037" s="3">
        <f t="shared" ca="1" si="32"/>
        <v>0.13096002921275052</v>
      </c>
      <c r="F1037" s="3">
        <f t="shared" ca="1" si="33"/>
        <v>21.586788214160812</v>
      </c>
    </row>
    <row r="1038" spans="5:6" x14ac:dyDescent="0.25">
      <c r="E1038" s="3">
        <f t="shared" ca="1" si="32"/>
        <v>0.1406972112861028</v>
      </c>
      <c r="F1038" s="3">
        <f t="shared" ca="1" si="33"/>
        <v>21.720313946415178</v>
      </c>
    </row>
    <row r="1039" spans="5:6" x14ac:dyDescent="0.25">
      <c r="E1039" s="3">
        <f t="shared" ca="1" si="32"/>
        <v>0.14389817141373606</v>
      </c>
      <c r="F1039" s="3">
        <f t="shared" ca="1" si="33"/>
        <v>21.764719873845806</v>
      </c>
    </row>
    <row r="1040" spans="5:6" x14ac:dyDescent="0.25">
      <c r="E1040" s="3">
        <f t="shared" ca="1" si="32"/>
        <v>0.10173394727149176</v>
      </c>
      <c r="F1040" s="3">
        <f t="shared" ca="1" si="33"/>
        <v>21.199720692733834</v>
      </c>
    </row>
    <row r="1041" spans="5:6" x14ac:dyDescent="0.25">
      <c r="E1041" s="3">
        <f t="shared" ca="1" si="32"/>
        <v>0.51093953379317536</v>
      </c>
      <c r="F1041" s="3">
        <f t="shared" ca="1" si="33"/>
        <v>28.987855159268335</v>
      </c>
    </row>
    <row r="1042" spans="5:6" x14ac:dyDescent="0.25">
      <c r="E1042" s="3">
        <f t="shared" ca="1" si="32"/>
        <v>0.17493299537123463</v>
      </c>
      <c r="F1042" s="3">
        <f t="shared" ca="1" si="33"/>
        <v>22.208722596298252</v>
      </c>
    </row>
    <row r="1043" spans="5:6" x14ac:dyDescent="0.25">
      <c r="E1043" s="3">
        <f t="shared" ca="1" si="32"/>
        <v>5.768039996334029E-2</v>
      </c>
      <c r="F1043" s="3">
        <f t="shared" ca="1" si="33"/>
        <v>20.653272720651771</v>
      </c>
    </row>
    <row r="1044" spans="5:6" x14ac:dyDescent="0.25">
      <c r="E1044" s="3">
        <f t="shared" ca="1" si="32"/>
        <v>0.99421895167993291</v>
      </c>
      <c r="F1044" s="3">
        <f t="shared" ca="1" si="33"/>
        <v>49.629027697959813</v>
      </c>
    </row>
    <row r="1045" spans="5:6" x14ac:dyDescent="0.25">
      <c r="E1045" s="3">
        <f t="shared" ca="1" si="32"/>
        <v>0.22938596046905957</v>
      </c>
      <c r="F1045" s="3">
        <f t="shared" ca="1" si="33"/>
        <v>23.049992563569457</v>
      </c>
    </row>
    <row r="1046" spans="5:6" x14ac:dyDescent="0.25">
      <c r="E1046" s="3">
        <f t="shared" ca="1" si="32"/>
        <v>0.71567334241830949</v>
      </c>
      <c r="F1046" s="3">
        <f t="shared" ca="1" si="33"/>
        <v>35.629842478264052</v>
      </c>
    </row>
    <row r="1047" spans="5:6" x14ac:dyDescent="0.25">
      <c r="E1047" s="3">
        <f t="shared" ca="1" si="32"/>
        <v>9.1689777651018156E-2</v>
      </c>
      <c r="F1047" s="3">
        <f t="shared" ca="1" si="33"/>
        <v>21.071308188781032</v>
      </c>
    </row>
    <row r="1048" spans="5:6" x14ac:dyDescent="0.25">
      <c r="E1048" s="3">
        <f t="shared" ca="1" si="32"/>
        <v>0.11722510532569996</v>
      </c>
      <c r="F1048" s="3">
        <f t="shared" ca="1" si="33"/>
        <v>21.402358470979188</v>
      </c>
    </row>
    <row r="1049" spans="5:6" x14ac:dyDescent="0.25">
      <c r="E1049" s="3">
        <f t="shared" ca="1" si="32"/>
        <v>0.48635966873731684</v>
      </c>
      <c r="F1049" s="3">
        <f t="shared" ca="1" si="33"/>
        <v>28.342096316582733</v>
      </c>
    </row>
    <row r="1050" spans="5:6" x14ac:dyDescent="0.25">
      <c r="E1050" s="3">
        <f t="shared" ca="1" si="32"/>
        <v>0.63668832599596836</v>
      </c>
      <c r="F1050" s="3">
        <f t="shared" ca="1" si="33"/>
        <v>32.775480808148814</v>
      </c>
    </row>
    <row r="1051" spans="5:6" x14ac:dyDescent="0.25">
      <c r="E1051" s="3">
        <f t="shared" ca="1" si="32"/>
        <v>0.30757009070783825</v>
      </c>
      <c r="F1051" s="3">
        <f t="shared" ca="1" si="33"/>
        <v>24.41087665341545</v>
      </c>
    </row>
    <row r="1052" spans="5:6" x14ac:dyDescent="0.25">
      <c r="E1052" s="3">
        <f t="shared" ca="1" si="32"/>
        <v>0.6022334694564303</v>
      </c>
      <c r="F1052" s="3">
        <f t="shared" ca="1" si="33"/>
        <v>31.651433369398369</v>
      </c>
    </row>
    <row r="1053" spans="5:6" x14ac:dyDescent="0.25">
      <c r="E1053" s="3">
        <f t="shared" ca="1" si="32"/>
        <v>3.9433287730856748E-2</v>
      </c>
      <c r="F1053" s="3">
        <f t="shared" ca="1" si="33"/>
        <v>20.439265210914947</v>
      </c>
    </row>
    <row r="1054" spans="5:6" x14ac:dyDescent="0.25">
      <c r="E1054" s="3">
        <f t="shared" ca="1" si="32"/>
        <v>0.65538603194526424</v>
      </c>
      <c r="F1054" s="3">
        <f t="shared" ca="1" si="33"/>
        <v>33.415148229861337</v>
      </c>
    </row>
    <row r="1055" spans="5:6" x14ac:dyDescent="0.25">
      <c r="E1055" s="3">
        <f t="shared" ca="1" si="32"/>
        <v>0.15768345523495442</v>
      </c>
      <c r="F1055" s="3">
        <f t="shared" ca="1" si="33"/>
        <v>21.958895972269264</v>
      </c>
    </row>
    <row r="1056" spans="5:6" x14ac:dyDescent="0.25">
      <c r="E1056" s="3">
        <f t="shared" ca="1" si="32"/>
        <v>0.62157235142029221</v>
      </c>
      <c r="F1056" s="3">
        <f t="shared" ca="1" si="33"/>
        <v>32.273786764117894</v>
      </c>
    </row>
    <row r="1057" spans="5:6" x14ac:dyDescent="0.25">
      <c r="E1057" s="3">
        <f t="shared" ca="1" si="32"/>
        <v>0.40363976067603158</v>
      </c>
      <c r="F1057" s="3">
        <f t="shared" ca="1" si="33"/>
        <v>26.366421210939333</v>
      </c>
    </row>
    <row r="1058" spans="5:6" x14ac:dyDescent="0.25">
      <c r="E1058" s="3">
        <f t="shared" ca="1" si="32"/>
        <v>0.76653383203660241</v>
      </c>
      <c r="F1058" s="3">
        <f t="shared" ca="1" si="33"/>
        <v>37.693570425294254</v>
      </c>
    </row>
    <row r="1059" spans="5:6" x14ac:dyDescent="0.25">
      <c r="E1059" s="3">
        <f t="shared" ca="1" si="32"/>
        <v>4.7816348235361072E-3</v>
      </c>
      <c r="F1059" s="3">
        <f t="shared" ca="1" si="33"/>
        <v>20.051626075268768</v>
      </c>
    </row>
    <row r="1060" spans="5:6" x14ac:dyDescent="0.25">
      <c r="E1060" s="3">
        <f t="shared" ca="1" si="32"/>
        <v>0.3238949126049947</v>
      </c>
      <c r="F1060" s="3">
        <f t="shared" ca="1" si="33"/>
        <v>24.719893768330017</v>
      </c>
    </row>
    <row r="1061" spans="5:6" x14ac:dyDescent="0.25">
      <c r="E1061" s="3">
        <f t="shared" ca="1" si="32"/>
        <v>0.58248392245339986</v>
      </c>
      <c r="F1061" s="3">
        <f t="shared" ca="1" si="33"/>
        <v>31.037734368344029</v>
      </c>
    </row>
    <row r="1062" spans="5:6" x14ac:dyDescent="0.25">
      <c r="E1062" s="3">
        <f t="shared" ca="1" si="32"/>
        <v>0.15924780094620461</v>
      </c>
      <c r="F1062" s="3">
        <f t="shared" ca="1" si="33"/>
        <v>21.981235503895849</v>
      </c>
    </row>
    <row r="1063" spans="5:6" x14ac:dyDescent="0.25">
      <c r="E1063" s="3">
        <f t="shared" ca="1" si="32"/>
        <v>0.12720952504336946</v>
      </c>
      <c r="F1063" s="3">
        <f t="shared" ca="1" si="33"/>
        <v>21.535975907645867</v>
      </c>
    </row>
    <row r="1064" spans="5:6" x14ac:dyDescent="0.25">
      <c r="E1064" s="3">
        <f t="shared" ca="1" si="32"/>
        <v>2.8395368513953745E-3</v>
      </c>
      <c r="F1064" s="3">
        <f t="shared" ca="1" si="33"/>
        <v>20.030604390237105</v>
      </c>
    </row>
    <row r="1065" spans="5:6" x14ac:dyDescent="0.25">
      <c r="E1065" s="3">
        <f t="shared" ca="1" si="32"/>
        <v>8.4899963675755807E-2</v>
      </c>
      <c r="F1065" s="3">
        <f t="shared" ca="1" si="33"/>
        <v>20.985801856772238</v>
      </c>
    </row>
    <row r="1066" spans="5:6" x14ac:dyDescent="0.25">
      <c r="E1066" s="3">
        <f t="shared" ca="1" si="32"/>
        <v>0.74691455643434557</v>
      </c>
      <c r="F1066" s="3">
        <f t="shared" ca="1" si="33"/>
        <v>36.875139246541636</v>
      </c>
    </row>
    <row r="1067" spans="5:6" x14ac:dyDescent="0.25">
      <c r="E1067" s="3">
        <f t="shared" ca="1" si="32"/>
        <v>0.63062708896849839</v>
      </c>
      <c r="F1067" s="3">
        <f t="shared" ca="1" si="33"/>
        <v>32.572677096972825</v>
      </c>
    </row>
    <row r="1068" spans="5:6" x14ac:dyDescent="0.25">
      <c r="E1068" s="3">
        <f t="shared" ca="1" si="32"/>
        <v>0.74486856106228139</v>
      </c>
      <c r="F1068" s="3">
        <f t="shared" ca="1" si="33"/>
        <v>36.791434073599248</v>
      </c>
    </row>
    <row r="1069" spans="5:6" x14ac:dyDescent="0.25">
      <c r="E1069" s="3">
        <f t="shared" ca="1" si="32"/>
        <v>0.49072478522034646</v>
      </c>
      <c r="F1069" s="3">
        <f t="shared" ca="1" si="33"/>
        <v>28.454709088293011</v>
      </c>
    </row>
    <row r="1070" spans="5:6" x14ac:dyDescent="0.25">
      <c r="E1070" s="3">
        <f t="shared" ca="1" si="32"/>
        <v>0.51497537144634187</v>
      </c>
      <c r="F1070" s="3">
        <f t="shared" ca="1" si="33"/>
        <v>29.096628902949639</v>
      </c>
    </row>
    <row r="1071" spans="5:6" x14ac:dyDescent="0.25">
      <c r="E1071" s="3">
        <f t="shared" ca="1" si="32"/>
        <v>0.42556983851864327</v>
      </c>
      <c r="F1071" s="3">
        <f t="shared" ca="1" si="33"/>
        <v>26.86201324142317</v>
      </c>
    </row>
    <row r="1072" spans="5:6" x14ac:dyDescent="0.25">
      <c r="E1072" s="3">
        <f t="shared" ca="1" si="32"/>
        <v>0.81282904074295348</v>
      </c>
      <c r="F1072" s="3">
        <f t="shared" ca="1" si="33"/>
        <v>39.74276456460106</v>
      </c>
    </row>
    <row r="1073" spans="5:6" x14ac:dyDescent="0.25">
      <c r="E1073" s="3">
        <f t="shared" ca="1" si="32"/>
        <v>0.34052182625085836</v>
      </c>
      <c r="F1073" s="3">
        <f t="shared" ca="1" si="33"/>
        <v>25.044059437023677</v>
      </c>
    </row>
    <row r="1074" spans="5:6" x14ac:dyDescent="0.25">
      <c r="E1074" s="3">
        <f t="shared" ca="1" si="32"/>
        <v>0.3489280735148973</v>
      </c>
      <c r="F1074" s="3">
        <f t="shared" ca="1" si="33"/>
        <v>25.211663821352499</v>
      </c>
    </row>
    <row r="1075" spans="5:6" x14ac:dyDescent="0.25">
      <c r="E1075" s="3">
        <f t="shared" ca="1" si="32"/>
        <v>0.95785665723614244</v>
      </c>
      <c r="F1075" s="3">
        <f t="shared" ca="1" si="33"/>
        <v>47.381711995961652</v>
      </c>
    </row>
    <row r="1076" spans="5:6" x14ac:dyDescent="0.25">
      <c r="E1076" s="3">
        <f t="shared" ca="1" si="32"/>
        <v>0.77440229759273937</v>
      </c>
      <c r="F1076" s="3">
        <f t="shared" ca="1" si="33"/>
        <v>38.029977632488247</v>
      </c>
    </row>
    <row r="1077" spans="5:6" x14ac:dyDescent="0.25">
      <c r="E1077" s="3">
        <f t="shared" ca="1" si="32"/>
        <v>0.9704552156007229</v>
      </c>
      <c r="F1077" s="3">
        <f t="shared" ca="1" si="33"/>
        <v>48.143826416547029</v>
      </c>
    </row>
    <row r="1078" spans="5:6" x14ac:dyDescent="0.25">
      <c r="E1078" s="3">
        <f t="shared" ca="1" si="32"/>
        <v>0.39424908779305345</v>
      </c>
      <c r="F1078" s="3">
        <f t="shared" ca="1" si="33"/>
        <v>26.160086688678568</v>
      </c>
    </row>
    <row r="1079" spans="5:6" x14ac:dyDescent="0.25">
      <c r="E1079" s="3">
        <f t="shared" ca="1" si="32"/>
        <v>0.45295700619141355</v>
      </c>
      <c r="F1079" s="3">
        <f t="shared" ca="1" si="33"/>
        <v>27.508910087599102</v>
      </c>
    </row>
    <row r="1080" spans="5:6" x14ac:dyDescent="0.25">
      <c r="E1080" s="3">
        <f t="shared" ca="1" si="32"/>
        <v>0.95813927676087385</v>
      </c>
      <c r="F1080" s="3">
        <f t="shared" ca="1" si="33"/>
        <v>47.398620315278677</v>
      </c>
    </row>
    <row r="1081" spans="5:6" x14ac:dyDescent="0.25">
      <c r="E1081" s="3">
        <f t="shared" ca="1" si="32"/>
        <v>0.25098921546259734</v>
      </c>
      <c r="F1081" s="3">
        <f t="shared" ca="1" si="33"/>
        <v>23.407166314572432</v>
      </c>
    </row>
    <row r="1082" spans="5:6" x14ac:dyDescent="0.25">
      <c r="E1082" s="3">
        <f t="shared" ca="1" si="32"/>
        <v>8.0581470492874452E-2</v>
      </c>
      <c r="F1082" s="3">
        <f t="shared" ca="1" si="33"/>
        <v>20.931956399067616</v>
      </c>
    </row>
    <row r="1083" spans="5:6" x14ac:dyDescent="0.25">
      <c r="E1083" s="3">
        <f t="shared" ca="1" si="32"/>
        <v>0.28700351976232397</v>
      </c>
      <c r="F1083" s="3">
        <f t="shared" ca="1" si="33"/>
        <v>24.034214904512194</v>
      </c>
    </row>
    <row r="1084" spans="5:6" x14ac:dyDescent="0.25">
      <c r="E1084" s="3">
        <f t="shared" ca="1" si="32"/>
        <v>0.56545178436853272</v>
      </c>
      <c r="F1084" s="3">
        <f t="shared" ca="1" si="33"/>
        <v>30.525639075825012</v>
      </c>
    </row>
    <row r="1085" spans="5:6" x14ac:dyDescent="0.25">
      <c r="E1085" s="3">
        <f t="shared" ca="1" si="32"/>
        <v>0.6172814720618236</v>
      </c>
      <c r="F1085" s="3">
        <f t="shared" ca="1" si="33"/>
        <v>32.133832492482085</v>
      </c>
    </row>
    <row r="1086" spans="5:6" x14ac:dyDescent="0.25">
      <c r="E1086" s="3">
        <f t="shared" ca="1" si="32"/>
        <v>0.32891310383829786</v>
      </c>
      <c r="F1086" s="3">
        <f t="shared" ca="1" si="33"/>
        <v>24.816715158990206</v>
      </c>
    </row>
    <row r="1087" spans="5:6" x14ac:dyDescent="0.25">
      <c r="E1087" s="3">
        <f t="shared" ca="1" si="32"/>
        <v>0.9027767518285803</v>
      </c>
      <c r="F1087" s="3">
        <f t="shared" ca="1" si="33"/>
        <v>44.244618351549875</v>
      </c>
    </row>
    <row r="1088" spans="5:6" x14ac:dyDescent="0.25">
      <c r="E1088" s="3">
        <f t="shared" ca="1" si="32"/>
        <v>0.16777410808634574</v>
      </c>
      <c r="F1088" s="3">
        <f t="shared" ca="1" si="33"/>
        <v>22.10410169884172</v>
      </c>
    </row>
    <row r="1089" spans="5:6" x14ac:dyDescent="0.25">
      <c r="E1089" s="3">
        <f t="shared" ca="1" si="32"/>
        <v>0.21144453542123176</v>
      </c>
      <c r="F1089" s="3">
        <f t="shared" ca="1" si="33"/>
        <v>22.763691478033454</v>
      </c>
    </row>
    <row r="1090" spans="5:6" x14ac:dyDescent="0.25">
      <c r="E1090" s="3">
        <f t="shared" ca="1" si="32"/>
        <v>0.97325507976491155</v>
      </c>
      <c r="F1090" s="3">
        <f t="shared" ca="1" si="33"/>
        <v>48.315545544568309</v>
      </c>
    </row>
    <row r="1091" spans="5:6" x14ac:dyDescent="0.25">
      <c r="E1091" s="3">
        <f t="shared" ref="E1091:E1154" ca="1" si="34">RAND()</f>
        <v>0.58749166726535651</v>
      </c>
      <c r="F1091" s="3">
        <f t="shared" ca="1" si="33"/>
        <v>31.191296308073269</v>
      </c>
    </row>
    <row r="1092" spans="5:6" x14ac:dyDescent="0.25">
      <c r="E1092" s="3">
        <f t="shared" ca="1" si="34"/>
        <v>0.64890671900115859</v>
      </c>
      <c r="F1092" s="3">
        <f t="shared" ref="F1092:F1155" ca="1" si="35">$C$4+((EXP(E1092*LN(1+$C$3))-1)*($C$5-$C$4))/$C$3</f>
        <v>33.191053898152319</v>
      </c>
    </row>
    <row r="1093" spans="5:6" x14ac:dyDescent="0.25">
      <c r="E1093" s="3">
        <f t="shared" ca="1" si="34"/>
        <v>0.35031911422635831</v>
      </c>
      <c r="F1093" s="3">
        <f t="shared" ca="1" si="35"/>
        <v>25.239642741481667</v>
      </c>
    </row>
    <row r="1094" spans="5:6" x14ac:dyDescent="0.25">
      <c r="E1094" s="3">
        <f t="shared" ca="1" si="34"/>
        <v>0.27942585986754243</v>
      </c>
      <c r="F1094" s="3">
        <f t="shared" ca="1" si="35"/>
        <v>23.898897621658691</v>
      </c>
    </row>
    <row r="1095" spans="5:6" x14ac:dyDescent="0.25">
      <c r="E1095" s="3">
        <f t="shared" ca="1" si="34"/>
        <v>0.96920319322543136</v>
      </c>
      <c r="F1095" s="3">
        <f t="shared" ca="1" si="35"/>
        <v>48.067316637419438</v>
      </c>
    </row>
    <row r="1096" spans="5:6" x14ac:dyDescent="0.25">
      <c r="E1096" s="3">
        <f t="shared" ca="1" si="34"/>
        <v>0.59064185136757363</v>
      </c>
      <c r="F1096" s="3">
        <f t="shared" ca="1" si="35"/>
        <v>31.288604747128574</v>
      </c>
    </row>
    <row r="1097" spans="5:6" x14ac:dyDescent="0.25">
      <c r="E1097" s="3">
        <f t="shared" ca="1" si="34"/>
        <v>0.96041847749225218</v>
      </c>
      <c r="F1097" s="3">
        <f t="shared" ca="1" si="35"/>
        <v>47.535291794156606</v>
      </c>
    </row>
    <row r="1098" spans="5:6" x14ac:dyDescent="0.25">
      <c r="E1098" s="3">
        <f t="shared" ca="1" si="34"/>
        <v>0.63299152848455842</v>
      </c>
      <c r="F1098" s="3">
        <f t="shared" ca="1" si="35"/>
        <v>32.651527278237637</v>
      </c>
    </row>
    <row r="1099" spans="5:6" x14ac:dyDescent="0.25">
      <c r="E1099" s="3">
        <f t="shared" ca="1" si="34"/>
        <v>0.43916634348245309</v>
      </c>
      <c r="F1099" s="3">
        <f t="shared" ca="1" si="35"/>
        <v>27.179201245752786</v>
      </c>
    </row>
    <row r="1100" spans="5:6" x14ac:dyDescent="0.25">
      <c r="E1100" s="3">
        <f t="shared" ca="1" si="34"/>
        <v>0.91572571296317706</v>
      </c>
      <c r="F1100" s="3">
        <f t="shared" ca="1" si="35"/>
        <v>44.954540311579485</v>
      </c>
    </row>
    <row r="1101" spans="5:6" x14ac:dyDescent="0.25">
      <c r="E1101" s="3">
        <f t="shared" ca="1" si="34"/>
        <v>0.20971488435398156</v>
      </c>
      <c r="F1101" s="3">
        <f t="shared" ca="1" si="35"/>
        <v>22.736573800239121</v>
      </c>
    </row>
    <row r="1102" spans="5:6" x14ac:dyDescent="0.25">
      <c r="E1102" s="3">
        <f t="shared" ca="1" si="34"/>
        <v>0.98029666166747187</v>
      </c>
      <c r="F1102" s="3">
        <f t="shared" ca="1" si="35"/>
        <v>48.751241410761345</v>
      </c>
    </row>
    <row r="1103" spans="5:6" x14ac:dyDescent="0.25">
      <c r="E1103" s="3">
        <f t="shared" ca="1" si="34"/>
        <v>0.62721189915716735</v>
      </c>
      <c r="F1103" s="3">
        <f t="shared" ca="1" si="35"/>
        <v>32.459374210713293</v>
      </c>
    </row>
    <row r="1104" spans="5:6" x14ac:dyDescent="0.25">
      <c r="E1104" s="3">
        <f t="shared" ca="1" si="34"/>
        <v>0.92247526712235772</v>
      </c>
      <c r="F1104" s="3">
        <f t="shared" ca="1" si="35"/>
        <v>45.331164221218849</v>
      </c>
    </row>
    <row r="1105" spans="5:6" x14ac:dyDescent="0.25">
      <c r="E1105" s="3">
        <f t="shared" ca="1" si="34"/>
        <v>0.44932538232555519</v>
      </c>
      <c r="F1105" s="3">
        <f t="shared" ca="1" si="35"/>
        <v>27.421293028706213</v>
      </c>
    </row>
    <row r="1106" spans="5:6" x14ac:dyDescent="0.25">
      <c r="E1106" s="3">
        <f t="shared" ca="1" si="34"/>
        <v>0.38423407164304035</v>
      </c>
      <c r="F1106" s="3">
        <f t="shared" ca="1" si="35"/>
        <v>25.943826159422287</v>
      </c>
    </row>
    <row r="1107" spans="5:6" x14ac:dyDescent="0.25">
      <c r="E1107" s="3">
        <f t="shared" ca="1" si="34"/>
        <v>0.31819534571810115</v>
      </c>
      <c r="F1107" s="3">
        <f t="shared" ca="1" si="35"/>
        <v>24.610976593128647</v>
      </c>
    </row>
    <row r="1108" spans="5:6" x14ac:dyDescent="0.25">
      <c r="E1108" s="3">
        <f t="shared" ca="1" si="34"/>
        <v>0.11523425260575459</v>
      </c>
      <c r="F1108" s="3">
        <f t="shared" ca="1" si="35"/>
        <v>21.376000341210379</v>
      </c>
    </row>
    <row r="1109" spans="5:6" x14ac:dyDescent="0.25">
      <c r="E1109" s="3">
        <f t="shared" ca="1" si="34"/>
        <v>0.94816830033333344</v>
      </c>
      <c r="F1109" s="3">
        <f t="shared" ca="1" si="35"/>
        <v>46.80723268504989</v>
      </c>
    </row>
    <row r="1110" spans="5:6" x14ac:dyDescent="0.25">
      <c r="E1110" s="3">
        <f t="shared" ca="1" si="34"/>
        <v>0.66997464701909204</v>
      </c>
      <c r="F1110" s="3">
        <f t="shared" ca="1" si="35"/>
        <v>33.92933739715955</v>
      </c>
    </row>
    <row r="1111" spans="5:6" x14ac:dyDescent="0.25">
      <c r="E1111" s="3">
        <f t="shared" ca="1" si="34"/>
        <v>0.63196349948749975</v>
      </c>
      <c r="F1111" s="3">
        <f t="shared" ca="1" si="35"/>
        <v>32.61720314704813</v>
      </c>
    </row>
    <row r="1112" spans="5:6" x14ac:dyDescent="0.25">
      <c r="E1112" s="3">
        <f t="shared" ca="1" si="34"/>
        <v>0.88091321396822519</v>
      </c>
      <c r="F1112" s="3">
        <f t="shared" ca="1" si="35"/>
        <v>43.082716468104621</v>
      </c>
    </row>
    <row r="1113" spans="5:6" x14ac:dyDescent="0.25">
      <c r="E1113" s="3">
        <f t="shared" ca="1" si="34"/>
        <v>0.33716259917357139</v>
      </c>
      <c r="F1113" s="3">
        <f t="shared" ca="1" si="35"/>
        <v>24.977785698787869</v>
      </c>
    </row>
    <row r="1114" spans="5:6" x14ac:dyDescent="0.25">
      <c r="E1114" s="3">
        <f t="shared" ca="1" si="34"/>
        <v>0.25275388270943644</v>
      </c>
      <c r="F1114" s="3">
        <f t="shared" ca="1" si="35"/>
        <v>23.436957523381448</v>
      </c>
    </row>
    <row r="1115" spans="5:6" x14ac:dyDescent="0.25">
      <c r="E1115" s="3">
        <f t="shared" ca="1" si="34"/>
        <v>7.7831677189255322E-2</v>
      </c>
      <c r="F1115" s="3">
        <f t="shared" ca="1" si="35"/>
        <v>20.897886869058841</v>
      </c>
    </row>
    <row r="1116" spans="5:6" x14ac:dyDescent="0.25">
      <c r="E1116" s="3">
        <f t="shared" ca="1" si="34"/>
        <v>0.12284727839608356</v>
      </c>
      <c r="F1116" s="3">
        <f t="shared" ca="1" si="35"/>
        <v>21.477303583917561</v>
      </c>
    </row>
    <row r="1117" spans="5:6" x14ac:dyDescent="0.25">
      <c r="E1117" s="3">
        <f t="shared" ca="1" si="34"/>
        <v>0.18134729462839039</v>
      </c>
      <c r="F1117" s="3">
        <f t="shared" ca="1" si="35"/>
        <v>22.303608684663896</v>
      </c>
    </row>
    <row r="1118" spans="5:6" x14ac:dyDescent="0.25">
      <c r="E1118" s="3">
        <f t="shared" ca="1" si="34"/>
        <v>0.6741385419758108</v>
      </c>
      <c r="F1118" s="3">
        <f t="shared" ca="1" si="35"/>
        <v>34.07858020466756</v>
      </c>
    </row>
    <row r="1119" spans="5:6" x14ac:dyDescent="0.25">
      <c r="E1119" s="3">
        <f t="shared" ca="1" si="34"/>
        <v>0.19541278128774264</v>
      </c>
      <c r="F1119" s="3">
        <f t="shared" ca="1" si="35"/>
        <v>22.515535239015541</v>
      </c>
    </row>
    <row r="1120" spans="5:6" x14ac:dyDescent="0.25">
      <c r="E1120" s="3">
        <f t="shared" ca="1" si="34"/>
        <v>0.40545144867828664</v>
      </c>
      <c r="F1120" s="3">
        <f t="shared" ca="1" si="35"/>
        <v>26.406629188213167</v>
      </c>
    </row>
    <row r="1121" spans="5:6" x14ac:dyDescent="0.25">
      <c r="E1121" s="3">
        <f t="shared" ca="1" si="34"/>
        <v>0.75326562142219866</v>
      </c>
      <c r="F1121" s="3">
        <f t="shared" ca="1" si="35"/>
        <v>37.13693548325238</v>
      </c>
    </row>
    <row r="1122" spans="5:6" x14ac:dyDescent="0.25">
      <c r="E1122" s="3">
        <f t="shared" ca="1" si="34"/>
        <v>0.77629382808125491</v>
      </c>
      <c r="F1122" s="3">
        <f t="shared" ca="1" si="35"/>
        <v>38.111557421352757</v>
      </c>
    </row>
    <row r="1123" spans="5:6" x14ac:dyDescent="0.25">
      <c r="E1123" s="3">
        <f t="shared" ca="1" si="34"/>
        <v>0.34284589692437228</v>
      </c>
      <c r="F1123" s="3">
        <f t="shared" ca="1" si="35"/>
        <v>25.090144727285395</v>
      </c>
    </row>
    <row r="1124" spans="5:6" x14ac:dyDescent="0.25">
      <c r="E1124" s="3">
        <f t="shared" ca="1" si="34"/>
        <v>0.2421091817271076</v>
      </c>
      <c r="F1124" s="3">
        <f t="shared" ca="1" si="35"/>
        <v>23.258674428810391</v>
      </c>
    </row>
    <row r="1125" spans="5:6" x14ac:dyDescent="0.25">
      <c r="E1125" s="3">
        <f t="shared" ca="1" si="34"/>
        <v>6.0150515986613584E-2</v>
      </c>
      <c r="F1125" s="3">
        <f t="shared" ca="1" si="35"/>
        <v>20.682784391834524</v>
      </c>
    </row>
    <row r="1126" spans="5:6" x14ac:dyDescent="0.25">
      <c r="E1126" s="3">
        <f t="shared" ca="1" si="34"/>
        <v>0.67589679688658277</v>
      </c>
      <c r="F1126" s="3">
        <f t="shared" ca="1" si="35"/>
        <v>34.141934902058487</v>
      </c>
    </row>
    <row r="1127" spans="5:6" x14ac:dyDescent="0.25">
      <c r="E1127" s="3">
        <f t="shared" ca="1" si="34"/>
        <v>0.33803936140170132</v>
      </c>
      <c r="F1127" s="3">
        <f t="shared" ca="1" si="35"/>
        <v>24.995044771562199</v>
      </c>
    </row>
    <row r="1128" spans="5:6" x14ac:dyDescent="0.25">
      <c r="E1128" s="3">
        <f t="shared" ca="1" si="34"/>
        <v>0.51982760602082212</v>
      </c>
      <c r="F1128" s="3">
        <f t="shared" ca="1" si="35"/>
        <v>29.22845176301233</v>
      </c>
    </row>
    <row r="1129" spans="5:6" x14ac:dyDescent="0.25">
      <c r="E1129" s="3">
        <f t="shared" ca="1" si="34"/>
        <v>0.28771369760922583</v>
      </c>
      <c r="F1129" s="3">
        <f t="shared" ca="1" si="35"/>
        <v>24.046991247718758</v>
      </c>
    </row>
    <row r="1130" spans="5:6" x14ac:dyDescent="0.25">
      <c r="E1130" s="3">
        <f t="shared" ca="1" si="34"/>
        <v>0.87369265424708986</v>
      </c>
      <c r="F1130" s="3">
        <f t="shared" ca="1" si="35"/>
        <v>42.708882098500666</v>
      </c>
    </row>
    <row r="1131" spans="5:6" x14ac:dyDescent="0.25">
      <c r="E1131" s="3">
        <f t="shared" ca="1" si="34"/>
        <v>0.1105542203880836</v>
      </c>
      <c r="F1131" s="3">
        <f t="shared" ca="1" si="35"/>
        <v>21.314407552878571</v>
      </c>
    </row>
    <row r="1132" spans="5:6" x14ac:dyDescent="0.25">
      <c r="E1132" s="3">
        <f t="shared" ca="1" si="34"/>
        <v>0.87411104129491168</v>
      </c>
      <c r="F1132" s="3">
        <f t="shared" ca="1" si="35"/>
        <v>42.730411750789898</v>
      </c>
    </row>
    <row r="1133" spans="5:6" x14ac:dyDescent="0.25">
      <c r="E1133" s="3">
        <f t="shared" ca="1" si="34"/>
        <v>0.72737747376271655</v>
      </c>
      <c r="F1133" s="3">
        <f t="shared" ca="1" si="35"/>
        <v>36.088231282841697</v>
      </c>
    </row>
    <row r="1134" spans="5:6" x14ac:dyDescent="0.25">
      <c r="E1134" s="3">
        <f t="shared" ca="1" si="34"/>
        <v>0.78659482347609655</v>
      </c>
      <c r="F1134" s="3">
        <f t="shared" ca="1" si="35"/>
        <v>38.560714445028211</v>
      </c>
    </row>
    <row r="1135" spans="5:6" x14ac:dyDescent="0.25">
      <c r="E1135" s="3">
        <f t="shared" ca="1" si="34"/>
        <v>0.25725586430605218</v>
      </c>
      <c r="F1135" s="3">
        <f t="shared" ca="1" si="35"/>
        <v>23.513388289471926</v>
      </c>
    </row>
    <row r="1136" spans="5:6" x14ac:dyDescent="0.25">
      <c r="E1136" s="3">
        <f t="shared" ca="1" si="34"/>
        <v>0.20024874440556495</v>
      </c>
      <c r="F1136" s="3">
        <f t="shared" ca="1" si="35"/>
        <v>22.589641952395723</v>
      </c>
    </row>
    <row r="1137" spans="5:6" x14ac:dyDescent="0.25">
      <c r="E1137" s="3">
        <f t="shared" ca="1" si="34"/>
        <v>0.16671105813494069</v>
      </c>
      <c r="F1137" s="3">
        <f t="shared" ca="1" si="35"/>
        <v>22.088680266192128</v>
      </c>
    </row>
    <row r="1138" spans="5:6" x14ac:dyDescent="0.25">
      <c r="E1138" s="3">
        <f t="shared" ca="1" si="34"/>
        <v>0.92354958905160978</v>
      </c>
      <c r="F1138" s="3">
        <f t="shared" ca="1" si="35"/>
        <v>45.391532492784677</v>
      </c>
    </row>
    <row r="1139" spans="5:6" x14ac:dyDescent="0.25">
      <c r="E1139" s="3">
        <f t="shared" ca="1" si="34"/>
        <v>0.34886781477788331</v>
      </c>
      <c r="F1139" s="3">
        <f t="shared" ca="1" si="35"/>
        <v>25.210453372744546</v>
      </c>
    </row>
    <row r="1140" spans="5:6" x14ac:dyDescent="0.25">
      <c r="E1140" s="3">
        <f t="shared" ca="1" si="34"/>
        <v>0.26610648871050935</v>
      </c>
      <c r="F1140" s="3">
        <f t="shared" ca="1" si="35"/>
        <v>23.665455981659228</v>
      </c>
    </row>
    <row r="1141" spans="5:6" x14ac:dyDescent="0.25">
      <c r="E1141" s="3">
        <f t="shared" ca="1" si="34"/>
        <v>0.63963450697169577</v>
      </c>
      <c r="F1141" s="3">
        <f t="shared" ca="1" si="35"/>
        <v>32.874855772986365</v>
      </c>
    </row>
    <row r="1142" spans="5:6" x14ac:dyDescent="0.25">
      <c r="E1142" s="3">
        <f t="shared" ca="1" si="34"/>
        <v>0.68906403960536056</v>
      </c>
      <c r="F1142" s="3">
        <f t="shared" ca="1" si="35"/>
        <v>34.622784063339658</v>
      </c>
    </row>
    <row r="1143" spans="5:6" x14ac:dyDescent="0.25">
      <c r="E1143" s="3">
        <f t="shared" ca="1" si="34"/>
        <v>0.30249339871526626</v>
      </c>
      <c r="F1143" s="3">
        <f t="shared" ca="1" si="35"/>
        <v>24.316606523694123</v>
      </c>
    </row>
    <row r="1144" spans="5:6" x14ac:dyDescent="0.25">
      <c r="E1144" s="3">
        <f t="shared" ca="1" si="34"/>
        <v>0.69461768151310299</v>
      </c>
      <c r="F1144" s="3">
        <f t="shared" ca="1" si="35"/>
        <v>34.829021477483423</v>
      </c>
    </row>
    <row r="1145" spans="5:6" x14ac:dyDescent="0.25">
      <c r="E1145" s="3">
        <f t="shared" ca="1" si="34"/>
        <v>0.25095950589403104</v>
      </c>
      <c r="F1145" s="3">
        <f t="shared" ca="1" si="35"/>
        <v>23.406665561852986</v>
      </c>
    </row>
    <row r="1146" spans="5:6" x14ac:dyDescent="0.25">
      <c r="E1146" s="3">
        <f t="shared" ca="1" si="34"/>
        <v>0.30331266494938081</v>
      </c>
      <c r="F1146" s="3">
        <f t="shared" ca="1" si="35"/>
        <v>24.33176168023174</v>
      </c>
    </row>
    <row r="1147" spans="5:6" x14ac:dyDescent="0.25">
      <c r="E1147" s="3">
        <f t="shared" ca="1" si="34"/>
        <v>0.16988269096086961</v>
      </c>
      <c r="F1147" s="3">
        <f t="shared" ca="1" si="35"/>
        <v>22.134777500576373</v>
      </c>
    </row>
    <row r="1148" spans="5:6" x14ac:dyDescent="0.25">
      <c r="E1148" s="3">
        <f t="shared" ca="1" si="34"/>
        <v>0.49620321676499157</v>
      </c>
      <c r="F1148" s="3">
        <f t="shared" ca="1" si="35"/>
        <v>28.597295641577471</v>
      </c>
    </row>
    <row r="1149" spans="5:6" x14ac:dyDescent="0.25">
      <c r="E1149" s="3">
        <f t="shared" ca="1" si="34"/>
        <v>0.40739687240923195</v>
      </c>
      <c r="F1149" s="3">
        <f t="shared" ca="1" si="35"/>
        <v>26.449950824968511</v>
      </c>
    </row>
    <row r="1150" spans="5:6" x14ac:dyDescent="0.25">
      <c r="E1150" s="3">
        <f t="shared" ca="1" si="34"/>
        <v>0.76017056311705045</v>
      </c>
      <c r="F1150" s="3">
        <f t="shared" ca="1" si="35"/>
        <v>37.424963592822245</v>
      </c>
    </row>
    <row r="1151" spans="5:6" x14ac:dyDescent="0.25">
      <c r="E1151" s="3">
        <f t="shared" ca="1" si="34"/>
        <v>0.67804440926483345</v>
      </c>
      <c r="F1151" s="3">
        <f t="shared" ca="1" si="35"/>
        <v>34.219590478238388</v>
      </c>
    </row>
    <row r="1152" spans="5:6" x14ac:dyDescent="0.25">
      <c r="E1152" s="3">
        <f t="shared" ca="1" si="34"/>
        <v>0.43351025180094926</v>
      </c>
      <c r="F1152" s="3">
        <f t="shared" ca="1" si="35"/>
        <v>27.04631303634098</v>
      </c>
    </row>
    <row r="1153" spans="5:6" x14ac:dyDescent="0.25">
      <c r="E1153" s="3">
        <f t="shared" ca="1" si="34"/>
        <v>0.29834005400512853</v>
      </c>
      <c r="F1153" s="3">
        <f t="shared" ca="1" si="35"/>
        <v>24.240117416920384</v>
      </c>
    </row>
    <row r="1154" spans="5:6" x14ac:dyDescent="0.25">
      <c r="E1154" s="3">
        <f t="shared" ca="1" si="34"/>
        <v>0.80384857740936155</v>
      </c>
      <c r="F1154" s="3">
        <f t="shared" ca="1" si="35"/>
        <v>39.331856899241984</v>
      </c>
    </row>
    <row r="1155" spans="5:6" x14ac:dyDescent="0.25">
      <c r="E1155" s="3">
        <f t="shared" ref="E1155:E1218" ca="1" si="36">RAND()</f>
        <v>0.86279481080275777</v>
      </c>
      <c r="F1155" s="3">
        <f t="shared" ca="1" si="35"/>
        <v>42.153741014767974</v>
      </c>
    </row>
    <row r="1156" spans="5:6" x14ac:dyDescent="0.25">
      <c r="E1156" s="3">
        <f t="shared" ca="1" si="36"/>
        <v>0.39413307126305996</v>
      </c>
      <c r="F1156" s="3">
        <f t="shared" ref="F1156:F1219" ca="1" si="37">$C$4+((EXP(E1156*LN(1+$C$3))-1)*($C$5-$C$4))/$C$3</f>
        <v>26.157559188978723</v>
      </c>
    </row>
    <row r="1157" spans="5:6" x14ac:dyDescent="0.25">
      <c r="E1157" s="3">
        <f t="shared" ca="1" si="36"/>
        <v>0.44831169621615774</v>
      </c>
      <c r="F1157" s="3">
        <f t="shared" ca="1" si="37"/>
        <v>27.396938304199931</v>
      </c>
    </row>
    <row r="1158" spans="5:6" x14ac:dyDescent="0.25">
      <c r="E1158" s="3">
        <f t="shared" ca="1" si="36"/>
        <v>0.23377128379897316</v>
      </c>
      <c r="F1158" s="3">
        <f t="shared" ca="1" si="37"/>
        <v>23.121382482655996</v>
      </c>
    </row>
    <row r="1159" spans="5:6" x14ac:dyDescent="0.25">
      <c r="E1159" s="3">
        <f t="shared" ca="1" si="36"/>
        <v>0.36094246872269042</v>
      </c>
      <c r="F1159" s="3">
        <f t="shared" ca="1" si="37"/>
        <v>25.455632785984413</v>
      </c>
    </row>
    <row r="1160" spans="5:6" x14ac:dyDescent="0.25">
      <c r="E1160" s="3">
        <f t="shared" ca="1" si="36"/>
        <v>3.0406371429508416E-2</v>
      </c>
      <c r="F1160" s="3">
        <f t="shared" ca="1" si="37"/>
        <v>20.335953865531934</v>
      </c>
    </row>
    <row r="1161" spans="5:6" x14ac:dyDescent="0.25">
      <c r="E1161" s="3">
        <f t="shared" ca="1" si="36"/>
        <v>0.4064090937074758</v>
      </c>
      <c r="F1161" s="3">
        <f t="shared" ca="1" si="37"/>
        <v>26.427935619746535</v>
      </c>
    </row>
    <row r="1162" spans="5:6" x14ac:dyDescent="0.25">
      <c r="E1162" s="3">
        <f t="shared" ca="1" si="36"/>
        <v>0.21516568623662058</v>
      </c>
      <c r="F1162" s="3">
        <f t="shared" ca="1" si="37"/>
        <v>22.822317803388987</v>
      </c>
    </row>
    <row r="1163" spans="5:6" x14ac:dyDescent="0.25">
      <c r="E1163" s="3">
        <f t="shared" ca="1" si="36"/>
        <v>0.81371168432542018</v>
      </c>
      <c r="F1163" s="3">
        <f t="shared" ca="1" si="37"/>
        <v>39.783508570061734</v>
      </c>
    </row>
    <row r="1164" spans="5:6" x14ac:dyDescent="0.25">
      <c r="E1164" s="3">
        <f t="shared" ca="1" si="36"/>
        <v>0.12132714073216488</v>
      </c>
      <c r="F1164" s="3">
        <f t="shared" ca="1" si="37"/>
        <v>21.456965205328569</v>
      </c>
    </row>
    <row r="1165" spans="5:6" x14ac:dyDescent="0.25">
      <c r="E1165" s="3">
        <f t="shared" ca="1" si="36"/>
        <v>7.4159806492086311E-2</v>
      </c>
      <c r="F1165" s="3">
        <f t="shared" ca="1" si="37"/>
        <v>20.852653878394818</v>
      </c>
    </row>
    <row r="1166" spans="5:6" x14ac:dyDescent="0.25">
      <c r="E1166" s="3">
        <f t="shared" ca="1" si="36"/>
        <v>0.93228696057509031</v>
      </c>
      <c r="F1166" s="3">
        <f t="shared" ca="1" si="37"/>
        <v>45.886842340116907</v>
      </c>
    </row>
    <row r="1167" spans="5:6" x14ac:dyDescent="0.25">
      <c r="E1167" s="3">
        <f t="shared" ca="1" si="36"/>
        <v>0.43589727242258081</v>
      </c>
      <c r="F1167" s="3">
        <f t="shared" ca="1" si="37"/>
        <v>27.102231178866244</v>
      </c>
    </row>
    <row r="1168" spans="5:6" x14ac:dyDescent="0.25">
      <c r="E1168" s="3">
        <f t="shared" ca="1" si="36"/>
        <v>0.31971497756456946</v>
      </c>
      <c r="F1168" s="3">
        <f t="shared" ca="1" si="37"/>
        <v>24.6399076858443</v>
      </c>
    </row>
    <row r="1169" spans="5:6" x14ac:dyDescent="0.25">
      <c r="E1169" s="3">
        <f t="shared" ca="1" si="36"/>
        <v>0.1395911515045366</v>
      </c>
      <c r="F1169" s="3">
        <f t="shared" ca="1" si="37"/>
        <v>21.705029032376636</v>
      </c>
    </row>
    <row r="1170" spans="5:6" x14ac:dyDescent="0.25">
      <c r="E1170" s="3">
        <f t="shared" ca="1" si="36"/>
        <v>3.5117069013522295E-2</v>
      </c>
      <c r="F1170" s="3">
        <f t="shared" ca="1" si="37"/>
        <v>20.389658411073501</v>
      </c>
    </row>
    <row r="1171" spans="5:6" x14ac:dyDescent="0.25">
      <c r="E1171" s="3">
        <f t="shared" ca="1" si="36"/>
        <v>0.63125326631227652</v>
      </c>
      <c r="F1171" s="3">
        <f t="shared" ca="1" si="37"/>
        <v>32.593526576579713</v>
      </c>
    </row>
    <row r="1172" spans="5:6" x14ac:dyDescent="0.25">
      <c r="E1172" s="3">
        <f t="shared" ca="1" si="36"/>
        <v>0.25965109800537789</v>
      </c>
      <c r="F1172" s="3">
        <f t="shared" ca="1" si="37"/>
        <v>23.554304469878325</v>
      </c>
    </row>
    <row r="1173" spans="5:6" x14ac:dyDescent="0.25">
      <c r="E1173" s="3">
        <f t="shared" ca="1" si="36"/>
        <v>0.64109685832868402</v>
      </c>
      <c r="F1173" s="3">
        <f t="shared" ca="1" si="37"/>
        <v>32.924376176182776</v>
      </c>
    </row>
    <row r="1174" spans="5:6" x14ac:dyDescent="0.25">
      <c r="E1174" s="3">
        <f t="shared" ca="1" si="36"/>
        <v>0.67450097249513274</v>
      </c>
      <c r="F1174" s="3">
        <f t="shared" ca="1" si="37"/>
        <v>34.09162323457015</v>
      </c>
    </row>
    <row r="1175" spans="5:6" x14ac:dyDescent="0.25">
      <c r="E1175" s="3">
        <f t="shared" ca="1" si="36"/>
        <v>0.2028238180306875</v>
      </c>
      <c r="F1175" s="3">
        <f t="shared" ca="1" si="37"/>
        <v>22.629365378953352</v>
      </c>
    </row>
    <row r="1176" spans="5:6" x14ac:dyDescent="0.25">
      <c r="E1176" s="3">
        <f t="shared" ca="1" si="36"/>
        <v>0.70750171174148269</v>
      </c>
      <c r="F1176" s="3">
        <f t="shared" ca="1" si="37"/>
        <v>35.31545423854697</v>
      </c>
    </row>
    <row r="1177" spans="5:6" x14ac:dyDescent="0.25">
      <c r="E1177" s="3">
        <f t="shared" ca="1" si="36"/>
        <v>0.21294081995320446</v>
      </c>
      <c r="F1177" s="3">
        <f t="shared" ca="1" si="37"/>
        <v>22.787218300355441</v>
      </c>
    </row>
    <row r="1178" spans="5:6" x14ac:dyDescent="0.25">
      <c r="E1178" s="3">
        <f t="shared" ca="1" si="36"/>
        <v>0.28738180754719256</v>
      </c>
      <c r="F1178" s="3">
        <f t="shared" ca="1" si="37"/>
        <v>24.041018408054779</v>
      </c>
    </row>
    <row r="1179" spans="5:6" x14ac:dyDescent="0.25">
      <c r="E1179" s="3">
        <f t="shared" ca="1" si="36"/>
        <v>0.6731137429694799</v>
      </c>
      <c r="F1179" s="3">
        <f t="shared" ca="1" si="37"/>
        <v>34.04174587756939</v>
      </c>
    </row>
    <row r="1180" spans="5:6" x14ac:dyDescent="0.25">
      <c r="E1180" s="3">
        <f t="shared" ca="1" si="36"/>
        <v>0.33850582700718057</v>
      </c>
      <c r="F1180" s="3">
        <f t="shared" ca="1" si="37"/>
        <v>25.004238207208498</v>
      </c>
    </row>
    <row r="1181" spans="5:6" x14ac:dyDescent="0.25">
      <c r="E1181" s="3">
        <f t="shared" ca="1" si="36"/>
        <v>0.78213671983375443</v>
      </c>
      <c r="F1181" s="3">
        <f t="shared" ca="1" si="37"/>
        <v>38.365308631599028</v>
      </c>
    </row>
    <row r="1182" spans="5:6" x14ac:dyDescent="0.25">
      <c r="E1182" s="3">
        <f t="shared" ca="1" si="36"/>
        <v>0.81387721021159942</v>
      </c>
      <c r="F1182" s="3">
        <f t="shared" ca="1" si="37"/>
        <v>39.791156643485856</v>
      </c>
    </row>
    <row r="1183" spans="5:6" x14ac:dyDescent="0.25">
      <c r="E1183" s="3">
        <f t="shared" ca="1" si="36"/>
        <v>0.2662914727594623</v>
      </c>
      <c r="F1183" s="3">
        <f t="shared" ca="1" si="37"/>
        <v>23.66866009825592</v>
      </c>
    </row>
    <row r="1184" spans="5:6" x14ac:dyDescent="0.25">
      <c r="E1184" s="3">
        <f t="shared" ca="1" si="36"/>
        <v>0.776154924839492</v>
      </c>
      <c r="F1184" s="3">
        <f t="shared" ca="1" si="37"/>
        <v>38.105557254733661</v>
      </c>
    </row>
    <row r="1185" spans="5:6" x14ac:dyDescent="0.25">
      <c r="E1185" s="3">
        <f t="shared" ca="1" si="36"/>
        <v>0.75242799995840914</v>
      </c>
      <c r="F1185" s="3">
        <f t="shared" ca="1" si="37"/>
        <v>37.102237240262042</v>
      </c>
    </row>
    <row r="1186" spans="5:6" x14ac:dyDescent="0.25">
      <c r="E1186" s="3">
        <f t="shared" ca="1" si="36"/>
        <v>0.60013627662568014</v>
      </c>
      <c r="F1186" s="3">
        <f t="shared" ca="1" si="37"/>
        <v>31.58522965761556</v>
      </c>
    </row>
    <row r="1187" spans="5:6" x14ac:dyDescent="0.25">
      <c r="E1187" s="3">
        <f t="shared" ca="1" si="36"/>
        <v>0.783646577017452</v>
      </c>
      <c r="F1187" s="3">
        <f t="shared" ca="1" si="37"/>
        <v>38.431313364192789</v>
      </c>
    </row>
    <row r="1188" spans="5:6" x14ac:dyDescent="0.25">
      <c r="E1188" s="3">
        <f t="shared" ca="1" si="36"/>
        <v>0.41546281416635733</v>
      </c>
      <c r="F1188" s="3">
        <f t="shared" ca="1" si="37"/>
        <v>26.631186824367031</v>
      </c>
    </row>
    <row r="1189" spans="5:6" x14ac:dyDescent="0.25">
      <c r="E1189" s="3">
        <f t="shared" ca="1" si="36"/>
        <v>0.12673775339304394</v>
      </c>
      <c r="F1189" s="3">
        <f t="shared" ca="1" si="37"/>
        <v>21.529608428848469</v>
      </c>
    </row>
    <row r="1190" spans="5:6" x14ac:dyDescent="0.25">
      <c r="E1190" s="3">
        <f t="shared" ca="1" si="36"/>
        <v>0.29479792695984497</v>
      </c>
      <c r="F1190" s="3">
        <f t="shared" ca="1" si="37"/>
        <v>24.175332880961804</v>
      </c>
    </row>
    <row r="1191" spans="5:6" x14ac:dyDescent="0.25">
      <c r="E1191" s="3">
        <f t="shared" ca="1" si="36"/>
        <v>0.63188245563085299</v>
      </c>
      <c r="F1191" s="3">
        <f t="shared" ca="1" si="37"/>
        <v>32.614499918819597</v>
      </c>
    </row>
    <row r="1192" spans="5:6" x14ac:dyDescent="0.25">
      <c r="E1192" s="3">
        <f t="shared" ca="1" si="36"/>
        <v>0.78586834300849406</v>
      </c>
      <c r="F1192" s="3">
        <f t="shared" ca="1" si="37"/>
        <v>38.528765095455846</v>
      </c>
    </row>
    <row r="1193" spans="5:6" x14ac:dyDescent="0.25">
      <c r="E1193" s="3">
        <f t="shared" ca="1" si="36"/>
        <v>0.1596238381520334</v>
      </c>
      <c r="F1193" s="3">
        <f t="shared" ca="1" si="37"/>
        <v>21.98661481877145</v>
      </c>
    </row>
    <row r="1194" spans="5:6" x14ac:dyDescent="0.25">
      <c r="E1194" s="3">
        <f t="shared" ca="1" si="36"/>
        <v>0.29547150931714361</v>
      </c>
      <c r="F1194" s="3">
        <f t="shared" ca="1" si="37"/>
        <v>24.187620879145193</v>
      </c>
    </row>
    <row r="1195" spans="5:6" x14ac:dyDescent="0.25">
      <c r="E1195" s="3">
        <f t="shared" ca="1" si="36"/>
        <v>0.11222619067346351</v>
      </c>
      <c r="F1195" s="3">
        <f t="shared" ca="1" si="37"/>
        <v>21.336352680137004</v>
      </c>
    </row>
    <row r="1196" spans="5:6" x14ac:dyDescent="0.25">
      <c r="E1196" s="3">
        <f t="shared" ca="1" si="36"/>
        <v>0.50300633603392608</v>
      </c>
      <c r="F1196" s="3">
        <f t="shared" ca="1" si="37"/>
        <v>28.776319046860237</v>
      </c>
    </row>
    <row r="1197" spans="5:6" x14ac:dyDescent="0.25">
      <c r="E1197" s="3">
        <f t="shared" ca="1" si="36"/>
        <v>0.93833526066813677</v>
      </c>
      <c r="F1197" s="3">
        <f t="shared" ca="1" si="37"/>
        <v>46.234282427172104</v>
      </c>
    </row>
    <row r="1198" spans="5:6" x14ac:dyDescent="0.25">
      <c r="E1198" s="3">
        <f t="shared" ca="1" si="36"/>
        <v>0.9123206929516805</v>
      </c>
      <c r="F1198" s="3">
        <f t="shared" ca="1" si="37"/>
        <v>44.766262301677386</v>
      </c>
    </row>
    <row r="1199" spans="5:6" x14ac:dyDescent="0.25">
      <c r="E1199" s="3">
        <f t="shared" ca="1" si="36"/>
        <v>8.8168562562580433E-2</v>
      </c>
      <c r="F1199" s="3">
        <f t="shared" ca="1" si="37"/>
        <v>21.026834543346705</v>
      </c>
    </row>
    <row r="1200" spans="5:6" x14ac:dyDescent="0.25">
      <c r="E1200" s="3">
        <f t="shared" ca="1" si="36"/>
        <v>0.71581862806365459</v>
      </c>
      <c r="F1200" s="3">
        <f t="shared" ca="1" si="37"/>
        <v>35.635473825407168</v>
      </c>
    </row>
    <row r="1201" spans="5:6" x14ac:dyDescent="0.25">
      <c r="E1201" s="3">
        <f t="shared" ca="1" si="36"/>
        <v>0.42451208771664128</v>
      </c>
      <c r="F1201" s="3">
        <f t="shared" ca="1" si="37"/>
        <v>26.837659788605187</v>
      </c>
    </row>
    <row r="1202" spans="5:6" x14ac:dyDescent="0.25">
      <c r="E1202" s="3">
        <f t="shared" ca="1" si="36"/>
        <v>0.48056894364686897</v>
      </c>
      <c r="F1202" s="3">
        <f t="shared" ca="1" si="37"/>
        <v>28.194057975816072</v>
      </c>
    </row>
    <row r="1203" spans="5:6" x14ac:dyDescent="0.25">
      <c r="E1203" s="3">
        <f t="shared" ca="1" si="36"/>
        <v>0.57320458193399626</v>
      </c>
      <c r="F1203" s="3">
        <f t="shared" ca="1" si="37"/>
        <v>30.756801016743289</v>
      </c>
    </row>
    <row r="1204" spans="5:6" x14ac:dyDescent="0.25">
      <c r="E1204" s="3">
        <f t="shared" ca="1" si="36"/>
        <v>8.6137382667272888E-3</v>
      </c>
      <c r="F1204" s="3">
        <f t="shared" ca="1" si="37"/>
        <v>20.093320774834073</v>
      </c>
    </row>
    <row r="1205" spans="5:6" x14ac:dyDescent="0.25">
      <c r="E1205" s="3">
        <f t="shared" ca="1" si="36"/>
        <v>0.86020736566501621</v>
      </c>
      <c r="F1205" s="3">
        <f t="shared" ca="1" si="37"/>
        <v>42.023520128499619</v>
      </c>
    </row>
    <row r="1206" spans="5:6" x14ac:dyDescent="0.25">
      <c r="E1206" s="3">
        <f t="shared" ca="1" si="36"/>
        <v>0.4118684314551907</v>
      </c>
      <c r="F1206" s="3">
        <f t="shared" ca="1" si="37"/>
        <v>26.550099971015058</v>
      </c>
    </row>
    <row r="1207" spans="5:6" x14ac:dyDescent="0.25">
      <c r="E1207" s="3">
        <f t="shared" ca="1" si="36"/>
        <v>0.96997982476255884</v>
      </c>
      <c r="F1207" s="3">
        <f t="shared" ca="1" si="37"/>
        <v>48.114755564824875</v>
      </c>
    </row>
    <row r="1208" spans="5:6" x14ac:dyDescent="0.25">
      <c r="E1208" s="3">
        <f t="shared" ca="1" si="36"/>
        <v>0.6550702940223998</v>
      </c>
      <c r="F1208" s="3">
        <f t="shared" ca="1" si="37"/>
        <v>33.40416767398181</v>
      </c>
    </row>
    <row r="1209" spans="5:6" x14ac:dyDescent="0.25">
      <c r="E1209" s="3">
        <f t="shared" ca="1" si="36"/>
        <v>0.75119291554667389</v>
      </c>
      <c r="F1209" s="3">
        <f t="shared" ca="1" si="37"/>
        <v>37.051169112582933</v>
      </c>
    </row>
    <row r="1210" spans="5:6" x14ac:dyDescent="0.25">
      <c r="E1210" s="3">
        <f t="shared" ca="1" si="36"/>
        <v>0.10947235038547765</v>
      </c>
      <c r="F1210" s="3">
        <f t="shared" ca="1" si="37"/>
        <v>21.30024266695073</v>
      </c>
    </row>
    <row r="1211" spans="5:6" x14ac:dyDescent="0.25">
      <c r="E1211" s="3">
        <f t="shared" ca="1" si="36"/>
        <v>0.16565483056492958</v>
      </c>
      <c r="F1211" s="3">
        <f t="shared" ca="1" si="37"/>
        <v>22.073386868262912</v>
      </c>
    </row>
    <row r="1212" spans="5:6" x14ac:dyDescent="0.25">
      <c r="E1212" s="3">
        <f t="shared" ca="1" si="36"/>
        <v>0.98737475595290458</v>
      </c>
      <c r="F1212" s="3">
        <f t="shared" ca="1" si="37"/>
        <v>49.194771614167649</v>
      </c>
    </row>
    <row r="1213" spans="5:6" x14ac:dyDescent="0.25">
      <c r="E1213" s="3">
        <f t="shared" ca="1" si="36"/>
        <v>0.43750612639887565</v>
      </c>
      <c r="F1213" s="3">
        <f t="shared" ca="1" si="37"/>
        <v>27.140055201151647</v>
      </c>
    </row>
    <row r="1214" spans="5:6" x14ac:dyDescent="0.25">
      <c r="E1214" s="3">
        <f t="shared" ca="1" si="36"/>
        <v>0.90142885320797062</v>
      </c>
      <c r="F1214" s="3">
        <f t="shared" ca="1" si="37"/>
        <v>44.171662401570757</v>
      </c>
    </row>
    <row r="1215" spans="5:6" x14ac:dyDescent="0.25">
      <c r="E1215" s="3">
        <f t="shared" ca="1" si="36"/>
        <v>0.6172703132014874</v>
      </c>
      <c r="F1215" s="3">
        <f t="shared" ca="1" si="37"/>
        <v>32.133469928374524</v>
      </c>
    </row>
    <row r="1216" spans="5:6" x14ac:dyDescent="0.25">
      <c r="E1216" s="3">
        <f t="shared" ca="1" si="36"/>
        <v>0.77444438721186415</v>
      </c>
      <c r="F1216" s="3">
        <f t="shared" ca="1" si="37"/>
        <v>38.031789908937647</v>
      </c>
    </row>
    <row r="1217" spans="5:6" x14ac:dyDescent="0.25">
      <c r="E1217" s="3">
        <f t="shared" ca="1" si="36"/>
        <v>0.84056807967398317</v>
      </c>
      <c r="F1217" s="3">
        <f t="shared" ca="1" si="37"/>
        <v>41.054552363037885</v>
      </c>
    </row>
    <row r="1218" spans="5:6" x14ac:dyDescent="0.25">
      <c r="E1218" s="3">
        <f t="shared" ca="1" si="36"/>
        <v>0.46154982151224888</v>
      </c>
      <c r="F1218" s="3">
        <f t="shared" ca="1" si="37"/>
        <v>27.718506112531045</v>
      </c>
    </row>
    <row r="1219" spans="5:6" x14ac:dyDescent="0.25">
      <c r="E1219" s="3">
        <f t="shared" ref="E1219:E1282" ca="1" si="38">RAND()</f>
        <v>0.68483266487979078</v>
      </c>
      <c r="F1219" s="3">
        <f t="shared" ca="1" si="37"/>
        <v>34.467021456913891</v>
      </c>
    </row>
    <row r="1220" spans="5:6" x14ac:dyDescent="0.25">
      <c r="E1220" s="3">
        <f t="shared" ca="1" si="38"/>
        <v>0.98747171495193753</v>
      </c>
      <c r="F1220" s="3">
        <f t="shared" ref="F1220:F1283" ca="1" si="39">$C$4+((EXP(E1220*LN(1+$C$3))-1)*($C$5-$C$4))/$C$3</f>
        <v>49.200886434598218</v>
      </c>
    </row>
    <row r="1221" spans="5:6" x14ac:dyDescent="0.25">
      <c r="E1221" s="3">
        <f t="shared" ca="1" si="38"/>
        <v>0.81225667061137019</v>
      </c>
      <c r="F1221" s="3">
        <f t="shared" ca="1" si="39"/>
        <v>39.716377615492696</v>
      </c>
    </row>
    <row r="1222" spans="5:6" x14ac:dyDescent="0.25">
      <c r="E1222" s="3">
        <f t="shared" ca="1" si="38"/>
        <v>0.66015851921498936</v>
      </c>
      <c r="F1222" s="3">
        <f t="shared" ca="1" si="39"/>
        <v>33.581881926598321</v>
      </c>
    </row>
    <row r="1223" spans="5:6" x14ac:dyDescent="0.25">
      <c r="E1223" s="3">
        <f t="shared" ca="1" si="38"/>
        <v>0.16660681990749471</v>
      </c>
      <c r="F1223" s="3">
        <f t="shared" ca="1" si="39"/>
        <v>22.087169685814949</v>
      </c>
    </row>
    <row r="1224" spans="5:6" x14ac:dyDescent="0.25">
      <c r="E1224" s="3">
        <f t="shared" ca="1" si="38"/>
        <v>0.51207514744783622</v>
      </c>
      <c r="F1224" s="3">
        <f t="shared" ca="1" si="39"/>
        <v>29.018382692746531</v>
      </c>
    </row>
    <row r="1225" spans="5:6" x14ac:dyDescent="0.25">
      <c r="E1225" s="3">
        <f t="shared" ca="1" si="38"/>
        <v>0.53458707438362074</v>
      </c>
      <c r="F1225" s="3">
        <f t="shared" ca="1" si="39"/>
        <v>29.636546862262648</v>
      </c>
    </row>
    <row r="1226" spans="5:6" x14ac:dyDescent="0.25">
      <c r="E1226" s="3">
        <f t="shared" ca="1" si="38"/>
        <v>0.31077286429118389</v>
      </c>
      <c r="F1226" s="3">
        <f t="shared" ca="1" si="39"/>
        <v>24.470792260515811</v>
      </c>
    </row>
    <row r="1227" spans="5:6" x14ac:dyDescent="0.25">
      <c r="E1227" s="3">
        <f t="shared" ca="1" si="38"/>
        <v>5.0206670977987589E-2</v>
      </c>
      <c r="F1227" s="3">
        <f t="shared" ca="1" si="39"/>
        <v>20.564771802048615</v>
      </c>
    </row>
    <row r="1228" spans="5:6" x14ac:dyDescent="0.25">
      <c r="E1228" s="3">
        <f t="shared" ca="1" si="38"/>
        <v>0.26669085449364449</v>
      </c>
      <c r="F1228" s="3">
        <f t="shared" ca="1" si="39"/>
        <v>23.675581428929757</v>
      </c>
    </row>
    <row r="1229" spans="5:6" x14ac:dyDescent="0.25">
      <c r="E1229" s="3">
        <f t="shared" ca="1" si="38"/>
        <v>0.97318090875874363</v>
      </c>
      <c r="F1229" s="3">
        <f t="shared" ca="1" si="39"/>
        <v>48.310985428166283</v>
      </c>
    </row>
    <row r="1230" spans="5:6" x14ac:dyDescent="0.25">
      <c r="E1230" s="3">
        <f t="shared" ca="1" si="38"/>
        <v>0.72944300456058409</v>
      </c>
      <c r="F1230" s="3">
        <f t="shared" ca="1" si="39"/>
        <v>36.170129834183697</v>
      </c>
    </row>
    <row r="1231" spans="5:6" x14ac:dyDescent="0.25">
      <c r="E1231" s="3">
        <f t="shared" ca="1" si="38"/>
        <v>0.1585547908006012</v>
      </c>
      <c r="F1231" s="3">
        <f t="shared" ca="1" si="39"/>
        <v>21.971331294324134</v>
      </c>
    </row>
    <row r="1232" spans="5:6" x14ac:dyDescent="0.25">
      <c r="E1232" s="3">
        <f t="shared" ca="1" si="38"/>
        <v>0.10754908037981725</v>
      </c>
      <c r="F1232" s="3">
        <f t="shared" ca="1" si="39"/>
        <v>21.275129054899956</v>
      </c>
    </row>
    <row r="1233" spans="5:6" x14ac:dyDescent="0.25">
      <c r="E1233" s="3">
        <f t="shared" ca="1" si="38"/>
        <v>0.79141052803946943</v>
      </c>
      <c r="F1233" s="3">
        <f t="shared" ca="1" si="39"/>
        <v>38.773555577193648</v>
      </c>
    </row>
    <row r="1234" spans="5:6" x14ac:dyDescent="0.25">
      <c r="E1234" s="3">
        <f t="shared" ca="1" si="38"/>
        <v>0.5803560968602256</v>
      </c>
      <c r="F1234" s="3">
        <f t="shared" ca="1" si="39"/>
        <v>30.97290079517909</v>
      </c>
    </row>
    <row r="1235" spans="5:6" x14ac:dyDescent="0.25">
      <c r="E1235" s="3">
        <f t="shared" ca="1" si="38"/>
        <v>0.93783638490046306</v>
      </c>
      <c r="F1235" s="3">
        <f t="shared" ca="1" si="39"/>
        <v>46.205482191723135</v>
      </c>
    </row>
    <row r="1236" spans="5:6" x14ac:dyDescent="0.25">
      <c r="E1236" s="3">
        <f t="shared" ca="1" si="38"/>
        <v>0.58676296927643889</v>
      </c>
      <c r="F1236" s="3">
        <f t="shared" ca="1" si="39"/>
        <v>31.1688651127348</v>
      </c>
    </row>
    <row r="1237" spans="5:6" x14ac:dyDescent="0.25">
      <c r="E1237" s="3">
        <f t="shared" ca="1" si="38"/>
        <v>0.5228767152290642</v>
      </c>
      <c r="F1237" s="3">
        <f t="shared" ca="1" si="39"/>
        <v>29.311876589880846</v>
      </c>
    </row>
    <row r="1238" spans="5:6" x14ac:dyDescent="0.25">
      <c r="E1238" s="3">
        <f t="shared" ca="1" si="38"/>
        <v>0.31574589465145197</v>
      </c>
      <c r="F1238" s="3">
        <f t="shared" ca="1" si="39"/>
        <v>24.564508894977219</v>
      </c>
    </row>
    <row r="1239" spans="5:6" x14ac:dyDescent="0.25">
      <c r="E1239" s="3">
        <f t="shared" ca="1" si="38"/>
        <v>0.62504441283266543</v>
      </c>
      <c r="F1239" s="3">
        <f t="shared" ca="1" si="39"/>
        <v>32.387824150238558</v>
      </c>
    </row>
    <row r="1240" spans="5:6" x14ac:dyDescent="0.25">
      <c r="E1240" s="3">
        <f t="shared" ca="1" si="38"/>
        <v>0.67723196247086503</v>
      </c>
      <c r="F1240" s="3">
        <f t="shared" ca="1" si="39"/>
        <v>34.190178046792283</v>
      </c>
    </row>
    <row r="1241" spans="5:6" x14ac:dyDescent="0.25">
      <c r="E1241" s="3">
        <f t="shared" ca="1" si="38"/>
        <v>0.2412311147036269</v>
      </c>
      <c r="F1241" s="3">
        <f t="shared" ca="1" si="39"/>
        <v>23.244119348747191</v>
      </c>
    </row>
    <row r="1242" spans="5:6" x14ac:dyDescent="0.25">
      <c r="E1242" s="3">
        <f t="shared" ca="1" si="38"/>
        <v>0.60150460186795907</v>
      </c>
      <c r="F1242" s="3">
        <f t="shared" ca="1" si="39"/>
        <v>31.628396430492426</v>
      </c>
    </row>
    <row r="1243" spans="5:6" x14ac:dyDescent="0.25">
      <c r="E1243" s="3">
        <f t="shared" ca="1" si="38"/>
        <v>0.66132472330113579</v>
      </c>
      <c r="F1243" s="3">
        <f t="shared" ca="1" si="39"/>
        <v>33.622842168730848</v>
      </c>
    </row>
    <row r="1244" spans="5:6" x14ac:dyDescent="0.25">
      <c r="E1244" s="3">
        <f t="shared" ca="1" si="38"/>
        <v>0.92519424927166771</v>
      </c>
      <c r="F1244" s="3">
        <f t="shared" ca="1" si="39"/>
        <v>45.484174609353552</v>
      </c>
    </row>
    <row r="1245" spans="5:6" x14ac:dyDescent="0.25">
      <c r="E1245" s="3">
        <f t="shared" ca="1" si="38"/>
        <v>0.24893234408999587</v>
      </c>
      <c r="F1245" s="3">
        <f t="shared" ca="1" si="39"/>
        <v>23.372560774491035</v>
      </c>
    </row>
    <row r="1246" spans="5:6" x14ac:dyDescent="0.25">
      <c r="E1246" s="3">
        <f t="shared" ca="1" si="38"/>
        <v>0.83870594786195307</v>
      </c>
      <c r="F1246" s="3">
        <f t="shared" ca="1" si="39"/>
        <v>40.964435477951753</v>
      </c>
    </row>
    <row r="1247" spans="5:6" x14ac:dyDescent="0.25">
      <c r="E1247" s="3">
        <f t="shared" ca="1" si="38"/>
        <v>0.43849637459484136</v>
      </c>
      <c r="F1247" s="3">
        <f t="shared" ca="1" si="39"/>
        <v>27.163390120076954</v>
      </c>
    </row>
    <row r="1248" spans="5:6" x14ac:dyDescent="0.25">
      <c r="E1248" s="3">
        <f t="shared" ca="1" si="38"/>
        <v>0.30805105483207962</v>
      </c>
      <c r="F1248" s="3">
        <f t="shared" ca="1" si="39"/>
        <v>24.419852322595162</v>
      </c>
    </row>
    <row r="1249" spans="5:6" x14ac:dyDescent="0.25">
      <c r="E1249" s="3">
        <f t="shared" ca="1" si="38"/>
        <v>0.98354296185737922</v>
      </c>
      <c r="F1249" s="3">
        <f t="shared" ca="1" si="39"/>
        <v>48.95396410870778</v>
      </c>
    </row>
    <row r="1250" spans="5:6" x14ac:dyDescent="0.25">
      <c r="E1250" s="3">
        <f t="shared" ca="1" si="38"/>
        <v>0.24388724538407947</v>
      </c>
      <c r="F1250" s="3">
        <f t="shared" ca="1" si="39"/>
        <v>23.288218327903955</v>
      </c>
    </row>
    <row r="1251" spans="5:6" x14ac:dyDescent="0.25">
      <c r="E1251" s="3">
        <f t="shared" ca="1" si="38"/>
        <v>0.19658723689697122</v>
      </c>
      <c r="F1251" s="3">
        <f t="shared" ca="1" si="39"/>
        <v>22.53347370483602</v>
      </c>
    </row>
    <row r="1252" spans="5:6" x14ac:dyDescent="0.25">
      <c r="E1252" s="3">
        <f t="shared" ca="1" si="38"/>
        <v>0.90831867992150295</v>
      </c>
      <c r="F1252" s="3">
        <f t="shared" ca="1" si="39"/>
        <v>44.54643744952336</v>
      </c>
    </row>
    <row r="1253" spans="5:6" x14ac:dyDescent="0.25">
      <c r="E1253" s="3">
        <f t="shared" ca="1" si="38"/>
        <v>0.47957661266494001</v>
      </c>
      <c r="F1253" s="3">
        <f t="shared" ca="1" si="39"/>
        <v>28.168843101987179</v>
      </c>
    </row>
    <row r="1254" spans="5:6" x14ac:dyDescent="0.25">
      <c r="E1254" s="3">
        <f t="shared" ca="1" si="38"/>
        <v>0.49950848959623018</v>
      </c>
      <c r="F1254" s="3">
        <f t="shared" ca="1" si="39"/>
        <v>28.684001024756984</v>
      </c>
    </row>
    <row r="1255" spans="5:6" x14ac:dyDescent="0.25">
      <c r="E1255" s="3">
        <f t="shared" ca="1" si="38"/>
        <v>3.4922763512041599E-2</v>
      </c>
      <c r="F1255" s="3">
        <f t="shared" ca="1" si="39"/>
        <v>20.387434246854816</v>
      </c>
    </row>
    <row r="1256" spans="5:6" x14ac:dyDescent="0.25">
      <c r="E1256" s="3">
        <f t="shared" ca="1" si="38"/>
        <v>0.60746278082631922</v>
      </c>
      <c r="F1256" s="3">
        <f t="shared" ca="1" si="39"/>
        <v>31.817598683981771</v>
      </c>
    </row>
    <row r="1257" spans="5:6" x14ac:dyDescent="0.25">
      <c r="E1257" s="3">
        <f t="shared" ca="1" si="38"/>
        <v>7.3627395914021232E-2</v>
      </c>
      <c r="F1257" s="3">
        <f t="shared" ca="1" si="39"/>
        <v>20.846119894661818</v>
      </c>
    </row>
    <row r="1258" spans="5:6" x14ac:dyDescent="0.25">
      <c r="E1258" s="3">
        <f t="shared" ca="1" si="38"/>
        <v>0.96806562538545049</v>
      </c>
      <c r="F1258" s="3">
        <f t="shared" ca="1" si="39"/>
        <v>47.997949716656457</v>
      </c>
    </row>
    <row r="1259" spans="5:6" x14ac:dyDescent="0.25">
      <c r="E1259" s="3">
        <f t="shared" ca="1" si="38"/>
        <v>0.46678596320394505</v>
      </c>
      <c r="F1259" s="3">
        <f t="shared" ca="1" si="39"/>
        <v>27.847817498792157</v>
      </c>
    </row>
    <row r="1260" spans="5:6" x14ac:dyDescent="0.25">
      <c r="E1260" s="3">
        <f t="shared" ca="1" si="38"/>
        <v>0.42211314428073965</v>
      </c>
      <c r="F1260" s="3">
        <f t="shared" ca="1" si="39"/>
        <v>26.782597717558406</v>
      </c>
    </row>
    <row r="1261" spans="5:6" x14ac:dyDescent="0.25">
      <c r="E1261" s="3">
        <f t="shared" ca="1" si="38"/>
        <v>0.93813064171069838</v>
      </c>
      <c r="F1261" s="3">
        <f t="shared" ca="1" si="39"/>
        <v>46.222466604276519</v>
      </c>
    </row>
    <row r="1262" spans="5:6" x14ac:dyDescent="0.25">
      <c r="E1262" s="3">
        <f t="shared" ca="1" si="38"/>
        <v>0.69047575096915348</v>
      </c>
      <c r="F1262" s="3">
        <f t="shared" ca="1" si="39"/>
        <v>34.675014335835634</v>
      </c>
    </row>
    <row r="1263" spans="5:6" x14ac:dyDescent="0.25">
      <c r="E1263" s="3">
        <f t="shared" ca="1" si="38"/>
        <v>0.76473784990719929</v>
      </c>
      <c r="F1263" s="3">
        <f t="shared" ca="1" si="39"/>
        <v>37.617447819912833</v>
      </c>
    </row>
    <row r="1264" spans="5:6" x14ac:dyDescent="0.25">
      <c r="E1264" s="3">
        <f t="shared" ca="1" si="38"/>
        <v>0.156730076520605</v>
      </c>
      <c r="F1264" s="3">
        <f t="shared" ca="1" si="39"/>
        <v>21.945311990051934</v>
      </c>
    </row>
    <row r="1265" spans="5:6" x14ac:dyDescent="0.25">
      <c r="E1265" s="3">
        <f t="shared" ca="1" si="38"/>
        <v>0.26548434008335964</v>
      </c>
      <c r="F1265" s="3">
        <f t="shared" ca="1" si="39"/>
        <v>23.654687507693954</v>
      </c>
    </row>
    <row r="1266" spans="5:6" x14ac:dyDescent="0.25">
      <c r="E1266" s="3">
        <f t="shared" ca="1" si="38"/>
        <v>0.60034693148318452</v>
      </c>
      <c r="F1266" s="3">
        <f t="shared" ca="1" si="39"/>
        <v>31.591868329344205</v>
      </c>
    </row>
    <row r="1267" spans="5:6" x14ac:dyDescent="0.25">
      <c r="E1267" s="3">
        <f t="shared" ca="1" si="38"/>
        <v>0.26673270264388849</v>
      </c>
      <c r="F1267" s="3">
        <f t="shared" ca="1" si="39"/>
        <v>23.676306948829783</v>
      </c>
    </row>
    <row r="1268" spans="5:6" x14ac:dyDescent="0.25">
      <c r="E1268" s="3">
        <f t="shared" ca="1" si="38"/>
        <v>0.7061984272036046</v>
      </c>
      <c r="F1268" s="3">
        <f t="shared" ca="1" si="39"/>
        <v>35.265737049559746</v>
      </c>
    </row>
    <row r="1269" spans="5:6" x14ac:dyDescent="0.25">
      <c r="E1269" s="3">
        <f t="shared" ca="1" si="38"/>
        <v>0.69874709173529881</v>
      </c>
      <c r="F1269" s="3">
        <f t="shared" ca="1" si="39"/>
        <v>34.983705069345774</v>
      </c>
    </row>
    <row r="1270" spans="5:6" x14ac:dyDescent="0.25">
      <c r="E1270" s="3">
        <f t="shared" ca="1" si="38"/>
        <v>0.58879374620252667</v>
      </c>
      <c r="F1270" s="3">
        <f t="shared" ca="1" si="39"/>
        <v>31.231450635273166</v>
      </c>
    </row>
    <row r="1271" spans="5:6" x14ac:dyDescent="0.25">
      <c r="E1271" s="3">
        <f t="shared" ca="1" si="38"/>
        <v>7.2980329181899339E-2</v>
      </c>
      <c r="F1271" s="3">
        <f t="shared" ca="1" si="39"/>
        <v>20.838187185221763</v>
      </c>
    </row>
    <row r="1272" spans="5:6" x14ac:dyDescent="0.25">
      <c r="E1272" s="3">
        <f t="shared" ca="1" si="38"/>
        <v>0.60568813917463948</v>
      </c>
      <c r="F1272" s="3">
        <f t="shared" ca="1" si="39"/>
        <v>31.761033492093951</v>
      </c>
    </row>
    <row r="1273" spans="5:6" x14ac:dyDescent="0.25">
      <c r="E1273" s="3">
        <f t="shared" ca="1" si="38"/>
        <v>0.83379903204553918</v>
      </c>
      <c r="F1273" s="3">
        <f t="shared" ca="1" si="39"/>
        <v>40.728402934970823</v>
      </c>
    </row>
    <row r="1274" spans="5:6" x14ac:dyDescent="0.25">
      <c r="E1274" s="3">
        <f t="shared" ca="1" si="38"/>
        <v>0.51753299950705656</v>
      </c>
      <c r="F1274" s="3">
        <f t="shared" ca="1" si="39"/>
        <v>29.165970296721635</v>
      </c>
    </row>
    <row r="1275" spans="5:6" x14ac:dyDescent="0.25">
      <c r="E1275" s="3">
        <f t="shared" ca="1" si="38"/>
        <v>2.1000100386765141E-2</v>
      </c>
      <c r="F1275" s="3">
        <f t="shared" ca="1" si="39"/>
        <v>20.230063952221581</v>
      </c>
    </row>
    <row r="1276" spans="5:6" x14ac:dyDescent="0.25">
      <c r="E1276" s="3">
        <f t="shared" ca="1" si="38"/>
        <v>0.79147389024878301</v>
      </c>
      <c r="F1276" s="3">
        <f t="shared" ca="1" si="39"/>
        <v>38.776368274617624</v>
      </c>
    </row>
    <row r="1277" spans="5:6" x14ac:dyDescent="0.25">
      <c r="E1277" s="3">
        <f t="shared" ca="1" si="38"/>
        <v>9.068107148315363E-2</v>
      </c>
      <c r="F1277" s="3">
        <f t="shared" ca="1" si="39"/>
        <v>21.058539339922643</v>
      </c>
    </row>
    <row r="1278" spans="5:6" x14ac:dyDescent="0.25">
      <c r="E1278" s="3">
        <f t="shared" ca="1" si="38"/>
        <v>0.99591831050668944</v>
      </c>
      <c r="F1278" s="3">
        <f t="shared" ca="1" si="39"/>
        <v>49.737677794776076</v>
      </c>
    </row>
    <row r="1279" spans="5:6" x14ac:dyDescent="0.25">
      <c r="E1279" s="3">
        <f t="shared" ca="1" si="38"/>
        <v>0.16779598229941228</v>
      </c>
      <c r="F1279" s="3">
        <f t="shared" ca="1" si="39"/>
        <v>22.104419331785447</v>
      </c>
    </row>
    <row r="1280" spans="5:6" x14ac:dyDescent="0.25">
      <c r="E1280" s="3">
        <f t="shared" ca="1" si="38"/>
        <v>0.95296386174322689</v>
      </c>
      <c r="F1280" s="3">
        <f t="shared" ca="1" si="39"/>
        <v>47.090343158483975</v>
      </c>
    </row>
    <row r="1281" spans="5:6" x14ac:dyDescent="0.25">
      <c r="E1281" s="3">
        <f t="shared" ca="1" si="38"/>
        <v>0.19161648168460266</v>
      </c>
      <c r="F1281" s="3">
        <f t="shared" ca="1" si="39"/>
        <v>22.457808645804018</v>
      </c>
    </row>
    <row r="1282" spans="5:6" x14ac:dyDescent="0.25">
      <c r="E1282" s="3">
        <f t="shared" ca="1" si="38"/>
        <v>0.49914622565192157</v>
      </c>
      <c r="F1282" s="3">
        <f t="shared" ca="1" si="39"/>
        <v>28.674472881341746</v>
      </c>
    </row>
    <row r="1283" spans="5:6" x14ac:dyDescent="0.25">
      <c r="E1283" s="3">
        <f t="shared" ref="E1283:E1346" ca="1" si="40">RAND()</f>
        <v>0.34010864295296883</v>
      </c>
      <c r="F1283" s="3">
        <f t="shared" ca="1" si="39"/>
        <v>25.035886268539553</v>
      </c>
    </row>
    <row r="1284" spans="5:6" x14ac:dyDescent="0.25">
      <c r="E1284" s="3">
        <f t="shared" ca="1" si="40"/>
        <v>0.58248302336212265</v>
      </c>
      <c r="F1284" s="3">
        <f t="shared" ref="F1284:F1347" ca="1" si="41">$C$4+((EXP(E1284*LN(1+$C$3))-1)*($C$5-$C$4))/$C$3</f>
        <v>31.037706921337492</v>
      </c>
    </row>
    <row r="1285" spans="5:6" x14ac:dyDescent="0.25">
      <c r="E1285" s="3">
        <f t="shared" ca="1" si="40"/>
        <v>0.22471859947556172</v>
      </c>
      <c r="F1285" s="3">
        <f t="shared" ca="1" si="41"/>
        <v>22.974624972882673</v>
      </c>
    </row>
    <row r="1286" spans="5:6" x14ac:dyDescent="0.25">
      <c r="E1286" s="3">
        <f t="shared" ca="1" si="40"/>
        <v>0.20510921722111386</v>
      </c>
      <c r="F1286" s="3">
        <f t="shared" ca="1" si="41"/>
        <v>22.664774091165071</v>
      </c>
    </row>
    <row r="1287" spans="5:6" x14ac:dyDescent="0.25">
      <c r="E1287" s="3">
        <f t="shared" ca="1" si="40"/>
        <v>0.58711525170542678</v>
      </c>
      <c r="F1287" s="3">
        <f t="shared" ca="1" si="41"/>
        <v>31.179705613659117</v>
      </c>
    </row>
    <row r="1288" spans="5:6" x14ac:dyDescent="0.25">
      <c r="E1288" s="3">
        <f t="shared" ca="1" si="40"/>
        <v>0.14188923906652928</v>
      </c>
      <c r="F1288" s="3">
        <f t="shared" ca="1" si="41"/>
        <v>21.736820823520432</v>
      </c>
    </row>
    <row r="1289" spans="5:6" x14ac:dyDescent="0.25">
      <c r="E1289" s="3">
        <f t="shared" ca="1" si="40"/>
        <v>0.40506350668993696</v>
      </c>
      <c r="F1289" s="3">
        <f t="shared" ca="1" si="41"/>
        <v>26.398008352519835</v>
      </c>
    </row>
    <row r="1290" spans="5:6" x14ac:dyDescent="0.25">
      <c r="E1290" s="3">
        <f t="shared" ca="1" si="40"/>
        <v>0.399247990131952</v>
      </c>
      <c r="F1290" s="3">
        <f t="shared" ca="1" si="41"/>
        <v>26.269491755156132</v>
      </c>
    </row>
    <row r="1291" spans="5:6" x14ac:dyDescent="0.25">
      <c r="E1291" s="3">
        <f t="shared" ca="1" si="40"/>
        <v>0.2865764648043444</v>
      </c>
      <c r="F1291" s="3">
        <f t="shared" ca="1" si="41"/>
        <v>24.026539863078874</v>
      </c>
    </row>
    <row r="1292" spans="5:6" x14ac:dyDescent="0.25">
      <c r="E1292" s="3">
        <f t="shared" ca="1" si="40"/>
        <v>0.55226474663874359</v>
      </c>
      <c r="F1292" s="3">
        <f t="shared" ca="1" si="41"/>
        <v>30.139748148515437</v>
      </c>
    </row>
    <row r="1293" spans="5:6" x14ac:dyDescent="0.25">
      <c r="E1293" s="3">
        <f t="shared" ca="1" si="40"/>
        <v>0.41263602157430046</v>
      </c>
      <c r="F1293" s="3">
        <f t="shared" ca="1" si="41"/>
        <v>26.567372461180696</v>
      </c>
    </row>
    <row r="1294" spans="5:6" x14ac:dyDescent="0.25">
      <c r="E1294" s="3">
        <f t="shared" ca="1" si="40"/>
        <v>0.46720470777238221</v>
      </c>
      <c r="F1294" s="3">
        <f t="shared" ca="1" si="41"/>
        <v>27.858211270173477</v>
      </c>
    </row>
    <row r="1295" spans="5:6" x14ac:dyDescent="0.25">
      <c r="E1295" s="3">
        <f t="shared" ca="1" si="40"/>
        <v>0.502138164958709</v>
      </c>
      <c r="F1295" s="3">
        <f t="shared" ca="1" si="41"/>
        <v>28.753351556644617</v>
      </c>
    </row>
    <row r="1296" spans="5:6" x14ac:dyDescent="0.25">
      <c r="E1296" s="3">
        <f t="shared" ca="1" si="40"/>
        <v>0.35444380671765285</v>
      </c>
      <c r="F1296" s="3">
        <f t="shared" ca="1" si="41"/>
        <v>25.323016541689316</v>
      </c>
    </row>
    <row r="1297" spans="5:6" x14ac:dyDescent="0.25">
      <c r="E1297" s="3">
        <f t="shared" ca="1" si="40"/>
        <v>0.81791358283567073</v>
      </c>
      <c r="F1297" s="3">
        <f t="shared" ca="1" si="41"/>
        <v>39.978359805559663</v>
      </c>
    </row>
    <row r="1298" spans="5:6" x14ac:dyDescent="0.25">
      <c r="E1298" s="3">
        <f t="shared" ca="1" si="40"/>
        <v>0.22781304535274038</v>
      </c>
      <c r="F1298" s="3">
        <f t="shared" ca="1" si="41"/>
        <v>23.024523007363449</v>
      </c>
    </row>
    <row r="1299" spans="5:6" x14ac:dyDescent="0.25">
      <c r="E1299" s="3">
        <f t="shared" ca="1" si="40"/>
        <v>0.11312611641491099</v>
      </c>
      <c r="F1299" s="3">
        <f t="shared" ca="1" si="41"/>
        <v>21.348191727829551</v>
      </c>
    </row>
    <row r="1300" spans="5:6" x14ac:dyDescent="0.25">
      <c r="E1300" s="3">
        <f t="shared" ca="1" si="40"/>
        <v>0.4120169747372866</v>
      </c>
      <c r="F1300" s="3">
        <f t="shared" ca="1" si="41"/>
        <v>26.553440672768481</v>
      </c>
    </row>
    <row r="1301" spans="5:6" x14ac:dyDescent="0.25">
      <c r="E1301" s="3">
        <f t="shared" ca="1" si="40"/>
        <v>0.88428166071171665</v>
      </c>
      <c r="F1301" s="3">
        <f t="shared" ca="1" si="41"/>
        <v>43.258774402714877</v>
      </c>
    </row>
    <row r="1302" spans="5:6" x14ac:dyDescent="0.25">
      <c r="E1302" s="3">
        <f t="shared" ca="1" si="40"/>
        <v>0.51080419334014093</v>
      </c>
      <c r="F1302" s="3">
        <f t="shared" ca="1" si="41"/>
        <v>28.984221081933118</v>
      </c>
    </row>
    <row r="1303" spans="5:6" x14ac:dyDescent="0.25">
      <c r="E1303" s="3">
        <f t="shared" ca="1" si="40"/>
        <v>0.87535907240161837</v>
      </c>
      <c r="F1303" s="3">
        <f t="shared" ca="1" si="41"/>
        <v>42.794729766519467</v>
      </c>
    </row>
    <row r="1304" spans="5:6" x14ac:dyDescent="0.25">
      <c r="E1304" s="3">
        <f t="shared" ca="1" si="40"/>
        <v>0.58178466892207925</v>
      </c>
      <c r="F1304" s="3">
        <f t="shared" ca="1" si="41"/>
        <v>31.01640125771614</v>
      </c>
    </row>
    <row r="1305" spans="5:6" x14ac:dyDescent="0.25">
      <c r="E1305" s="3">
        <f t="shared" ca="1" si="40"/>
        <v>0.22106766693047109</v>
      </c>
      <c r="F1305" s="3">
        <f t="shared" ca="1" si="41"/>
        <v>22.916108234363811</v>
      </c>
    </row>
    <row r="1306" spans="5:6" x14ac:dyDescent="0.25">
      <c r="E1306" s="3">
        <f t="shared" ca="1" si="40"/>
        <v>0.34457895323799603</v>
      </c>
      <c r="F1306" s="3">
        <f t="shared" ca="1" si="41"/>
        <v>25.124635590313332</v>
      </c>
    </row>
    <row r="1307" spans="5:6" x14ac:dyDescent="0.25">
      <c r="E1307" s="3">
        <f t="shared" ca="1" si="40"/>
        <v>0.87395838172505491</v>
      </c>
      <c r="F1307" s="3">
        <f t="shared" ca="1" si="41"/>
        <v>42.722554218071593</v>
      </c>
    </row>
    <row r="1308" spans="5:6" x14ac:dyDescent="0.25">
      <c r="E1308" s="3">
        <f t="shared" ca="1" si="40"/>
        <v>9.3743692836339432E-2</v>
      </c>
      <c r="F1308" s="3">
        <f t="shared" ca="1" si="41"/>
        <v>21.0973794087007</v>
      </c>
    </row>
    <row r="1309" spans="5:6" x14ac:dyDescent="0.25">
      <c r="E1309" s="3">
        <f t="shared" ca="1" si="40"/>
        <v>0.40992541877564204</v>
      </c>
      <c r="F1309" s="3">
        <f t="shared" ca="1" si="41"/>
        <v>26.506483877149375</v>
      </c>
    </row>
    <row r="1310" spans="5:6" x14ac:dyDescent="0.25">
      <c r="E1310" s="3">
        <f t="shared" ca="1" si="40"/>
        <v>0.19415348688842382</v>
      </c>
      <c r="F1310" s="3">
        <f t="shared" ca="1" si="41"/>
        <v>22.496342848931956</v>
      </c>
    </row>
    <row r="1311" spans="5:6" x14ac:dyDescent="0.25">
      <c r="E1311" s="3">
        <f t="shared" ca="1" si="40"/>
        <v>0.98414722812247657</v>
      </c>
      <c r="F1311" s="3">
        <f t="shared" ca="1" si="41"/>
        <v>48.991829253335574</v>
      </c>
    </row>
    <row r="1312" spans="5:6" x14ac:dyDescent="0.25">
      <c r="E1312" s="3">
        <f t="shared" ca="1" si="40"/>
        <v>0.98382868916888078</v>
      </c>
      <c r="F1312" s="3">
        <f t="shared" ca="1" si="41"/>
        <v>48.971863533436334</v>
      </c>
    </row>
    <row r="1313" spans="5:6" x14ac:dyDescent="0.25">
      <c r="E1313" s="3">
        <f t="shared" ca="1" si="40"/>
        <v>0.86029695177891996</v>
      </c>
      <c r="F1313" s="3">
        <f t="shared" ca="1" si="41"/>
        <v>42.02801873441696</v>
      </c>
    </row>
    <row r="1314" spans="5:6" x14ac:dyDescent="0.25">
      <c r="E1314" s="3">
        <f t="shared" ca="1" si="40"/>
        <v>0.52360096841674653</v>
      </c>
      <c r="F1314" s="3">
        <f t="shared" ca="1" si="41"/>
        <v>29.331759518966646</v>
      </c>
    </row>
    <row r="1315" spans="5:6" x14ac:dyDescent="0.25">
      <c r="E1315" s="3">
        <f t="shared" ca="1" si="40"/>
        <v>0.49208349601411538</v>
      </c>
      <c r="F1315" s="3">
        <f t="shared" ca="1" si="41"/>
        <v>28.489941700031203</v>
      </c>
    </row>
    <row r="1316" spans="5:6" x14ac:dyDescent="0.25">
      <c r="E1316" s="3">
        <f t="shared" ca="1" si="40"/>
        <v>0.45283510107925773</v>
      </c>
      <c r="F1316" s="3">
        <f t="shared" ca="1" si="41"/>
        <v>27.50595973101624</v>
      </c>
    </row>
    <row r="1317" spans="5:6" x14ac:dyDescent="0.25">
      <c r="E1317" s="3">
        <f t="shared" ca="1" si="40"/>
        <v>0.59868444696548084</v>
      </c>
      <c r="F1317" s="3">
        <f t="shared" ca="1" si="41"/>
        <v>31.539544127537468</v>
      </c>
    </row>
    <row r="1318" spans="5:6" x14ac:dyDescent="0.25">
      <c r="E1318" s="3">
        <f t="shared" ca="1" si="40"/>
        <v>0.87521355959432501</v>
      </c>
      <c r="F1318" s="3">
        <f t="shared" ca="1" si="41"/>
        <v>42.787223269429447</v>
      </c>
    </row>
    <row r="1319" spans="5:6" x14ac:dyDescent="0.25">
      <c r="E1319" s="3">
        <f t="shared" ca="1" si="40"/>
        <v>0.44345718949647017</v>
      </c>
      <c r="F1319" s="3">
        <f t="shared" ca="1" si="41"/>
        <v>27.280915603331469</v>
      </c>
    </row>
    <row r="1320" spans="5:6" x14ac:dyDescent="0.25">
      <c r="E1320" s="3">
        <f t="shared" ca="1" si="40"/>
        <v>0.73341617995271513</v>
      </c>
      <c r="F1320" s="3">
        <f t="shared" ca="1" si="41"/>
        <v>36.328521550423048</v>
      </c>
    </row>
    <row r="1321" spans="5:6" x14ac:dyDescent="0.25">
      <c r="E1321" s="3">
        <f t="shared" ca="1" si="40"/>
        <v>0.56629566811496623</v>
      </c>
      <c r="F1321" s="3">
        <f t="shared" ca="1" si="41"/>
        <v>30.550645348929873</v>
      </c>
    </row>
    <row r="1322" spans="5:6" x14ac:dyDescent="0.25">
      <c r="E1322" s="3">
        <f t="shared" ca="1" si="40"/>
        <v>0.5468523552809369</v>
      </c>
      <c r="F1322" s="3">
        <f t="shared" ca="1" si="41"/>
        <v>29.983986144533596</v>
      </c>
    </row>
    <row r="1323" spans="5:6" x14ac:dyDescent="0.25">
      <c r="E1323" s="3">
        <f t="shared" ca="1" si="40"/>
        <v>0.7619500656639977</v>
      </c>
      <c r="F1323" s="3">
        <f t="shared" ca="1" si="41"/>
        <v>37.49977189390026</v>
      </c>
    </row>
    <row r="1324" spans="5:6" x14ac:dyDescent="0.25">
      <c r="E1324" s="3">
        <f t="shared" ca="1" si="40"/>
        <v>0.87636550686498527</v>
      </c>
      <c r="F1324" s="3">
        <f t="shared" ca="1" si="41"/>
        <v>42.846701817205485</v>
      </c>
    </row>
    <row r="1325" spans="5:6" x14ac:dyDescent="0.25">
      <c r="E1325" s="3">
        <f t="shared" ca="1" si="40"/>
        <v>0.12359987702026176</v>
      </c>
      <c r="F1325" s="3">
        <f t="shared" ca="1" si="41"/>
        <v>21.487393347558911</v>
      </c>
    </row>
    <row r="1326" spans="5:6" x14ac:dyDescent="0.25">
      <c r="E1326" s="3">
        <f t="shared" ca="1" si="40"/>
        <v>0.55476192679213787</v>
      </c>
      <c r="F1326" s="3">
        <f t="shared" ca="1" si="41"/>
        <v>30.212124767367524</v>
      </c>
    </row>
    <row r="1327" spans="5:6" x14ac:dyDescent="0.25">
      <c r="E1327" s="3">
        <f t="shared" ca="1" si="40"/>
        <v>0.62863106226311283</v>
      </c>
      <c r="F1327" s="3">
        <f t="shared" ca="1" si="41"/>
        <v>32.506372415938117</v>
      </c>
    </row>
    <row r="1328" spans="5:6" x14ac:dyDescent="0.25">
      <c r="E1328" s="3">
        <f t="shared" ca="1" si="40"/>
        <v>0.57159804257112501</v>
      </c>
      <c r="F1328" s="3">
        <f t="shared" ca="1" si="41"/>
        <v>30.708635383272863</v>
      </c>
    </row>
    <row r="1329" spans="5:6" x14ac:dyDescent="0.25">
      <c r="E1329" s="3">
        <f t="shared" ca="1" si="40"/>
        <v>0.70895667480507862</v>
      </c>
      <c r="F1329" s="3">
        <f t="shared" ca="1" si="41"/>
        <v>35.371094925372276</v>
      </c>
    </row>
    <row r="1330" spans="5:6" x14ac:dyDescent="0.25">
      <c r="E1330" s="3">
        <f t="shared" ca="1" si="40"/>
        <v>0.73925818890781203</v>
      </c>
      <c r="F1330" s="3">
        <f t="shared" ca="1" si="41"/>
        <v>36.563472313867614</v>
      </c>
    </row>
    <row r="1331" spans="5:6" x14ac:dyDescent="0.25">
      <c r="E1331" s="3">
        <f t="shared" ca="1" si="40"/>
        <v>0.75508454505624834</v>
      </c>
      <c r="F1331" s="3">
        <f t="shared" ca="1" si="41"/>
        <v>37.212463468695823</v>
      </c>
    </row>
    <row r="1332" spans="5:6" x14ac:dyDescent="0.25">
      <c r="E1332" s="3">
        <f t="shared" ca="1" si="40"/>
        <v>0.58259666385843278</v>
      </c>
      <c r="F1332" s="3">
        <f t="shared" ca="1" si="41"/>
        <v>31.041176431700059</v>
      </c>
    </row>
    <row r="1333" spans="5:6" x14ac:dyDescent="0.25">
      <c r="E1333" s="3">
        <f t="shared" ca="1" si="40"/>
        <v>0.7288532760319506</v>
      </c>
      <c r="F1333" s="3">
        <f t="shared" ca="1" si="41"/>
        <v>36.146716101607751</v>
      </c>
    </row>
    <row r="1334" spans="5:6" x14ac:dyDescent="0.25">
      <c r="E1334" s="3">
        <f t="shared" ca="1" si="40"/>
        <v>0.25126729760429856</v>
      </c>
      <c r="F1334" s="3">
        <f t="shared" ca="1" si="41"/>
        <v>23.41185466245615</v>
      </c>
    </row>
    <row r="1335" spans="5:6" x14ac:dyDescent="0.25">
      <c r="E1335" s="3">
        <f t="shared" ca="1" si="40"/>
        <v>5.4082817041079978E-2</v>
      </c>
      <c r="F1335" s="3">
        <f t="shared" ca="1" si="41"/>
        <v>20.610523631362906</v>
      </c>
    </row>
    <row r="1336" spans="5:6" x14ac:dyDescent="0.25">
      <c r="E1336" s="3">
        <f t="shared" ca="1" si="40"/>
        <v>0.29343060674376009</v>
      </c>
      <c r="F1336" s="3">
        <f t="shared" ca="1" si="41"/>
        <v>24.150434753448053</v>
      </c>
    </row>
    <row r="1337" spans="5:6" x14ac:dyDescent="0.25">
      <c r="E1337" s="3">
        <f t="shared" ca="1" si="40"/>
        <v>0.55426970490042426</v>
      </c>
      <c r="F1337" s="3">
        <f t="shared" ca="1" si="41"/>
        <v>30.197832896832494</v>
      </c>
    </row>
    <row r="1338" spans="5:6" x14ac:dyDescent="0.25">
      <c r="E1338" s="3">
        <f t="shared" ca="1" si="40"/>
        <v>0.14742881173909772</v>
      </c>
      <c r="F1338" s="3">
        <f t="shared" ca="1" si="41"/>
        <v>21.813995640302945</v>
      </c>
    </row>
    <row r="1339" spans="5:6" x14ac:dyDescent="0.25">
      <c r="E1339" s="3">
        <f t="shared" ca="1" si="40"/>
        <v>5.240482159761739E-2</v>
      </c>
      <c r="F1339" s="3">
        <f t="shared" ca="1" si="41"/>
        <v>20.590678515260468</v>
      </c>
    </row>
    <row r="1340" spans="5:6" x14ac:dyDescent="0.25">
      <c r="E1340" s="3">
        <f t="shared" ca="1" si="40"/>
        <v>0.67594969048789288</v>
      </c>
      <c r="F1340" s="3">
        <f t="shared" ca="1" si="41"/>
        <v>34.143843896278682</v>
      </c>
    </row>
    <row r="1341" spans="5:6" x14ac:dyDescent="0.25">
      <c r="E1341" s="3">
        <f t="shared" ca="1" si="40"/>
        <v>0.71441753030179811</v>
      </c>
      <c r="F1341" s="3">
        <f t="shared" ca="1" si="41"/>
        <v>35.581227598084034</v>
      </c>
    </row>
    <row r="1342" spans="5:6" x14ac:dyDescent="0.25">
      <c r="E1342" s="3">
        <f t="shared" ca="1" si="40"/>
        <v>0.10418042667440153</v>
      </c>
      <c r="F1342" s="3">
        <f t="shared" ca="1" si="41"/>
        <v>21.231349960214121</v>
      </c>
    </row>
    <row r="1343" spans="5:6" x14ac:dyDescent="0.25">
      <c r="E1343" s="3">
        <f t="shared" ca="1" si="40"/>
        <v>0.9322127101529103</v>
      </c>
      <c r="F1343" s="3">
        <f t="shared" ca="1" si="41"/>
        <v>45.882600431957691</v>
      </c>
    </row>
    <row r="1344" spans="5:6" x14ac:dyDescent="0.25">
      <c r="E1344" s="3">
        <f t="shared" ca="1" si="40"/>
        <v>0.37048972741947783</v>
      </c>
      <c r="F1344" s="3">
        <f t="shared" ca="1" si="41"/>
        <v>25.653283043066992</v>
      </c>
    </row>
    <row r="1345" spans="5:6" x14ac:dyDescent="0.25">
      <c r="E1345" s="3">
        <f t="shared" ca="1" si="40"/>
        <v>0.86390221645362697</v>
      </c>
      <c r="F1345" s="3">
        <f t="shared" ca="1" si="41"/>
        <v>42.209659254371807</v>
      </c>
    </row>
    <row r="1346" spans="5:6" x14ac:dyDescent="0.25">
      <c r="E1346" s="3">
        <f t="shared" ca="1" si="40"/>
        <v>0.94538992465600513</v>
      </c>
      <c r="F1346" s="3">
        <f t="shared" ca="1" si="41"/>
        <v>46.644318190330985</v>
      </c>
    </row>
    <row r="1347" spans="5:6" x14ac:dyDescent="0.25">
      <c r="E1347" s="3">
        <f t="shared" ref="E1347:E1410" ca="1" si="42">RAND()</f>
        <v>0.44184144970279648</v>
      </c>
      <c r="F1347" s="3">
        <f t="shared" ca="1" si="41"/>
        <v>27.242522726717848</v>
      </c>
    </row>
    <row r="1348" spans="5:6" x14ac:dyDescent="0.25">
      <c r="E1348" s="3">
        <f t="shared" ca="1" si="42"/>
        <v>0.98879190496654545</v>
      </c>
      <c r="F1348" s="3">
        <f t="shared" ref="F1348:F1411" ca="1" si="43">$C$4+((EXP(E1348*LN(1+$C$3))-1)*($C$5-$C$4))/$C$3</f>
        <v>49.284251387095146</v>
      </c>
    </row>
    <row r="1349" spans="5:6" x14ac:dyDescent="0.25">
      <c r="E1349" s="3">
        <f t="shared" ca="1" si="42"/>
        <v>0.50759754855750883</v>
      </c>
      <c r="F1349" s="3">
        <f t="shared" ca="1" si="43"/>
        <v>28.898375548434643</v>
      </c>
    </row>
    <row r="1350" spans="5:6" x14ac:dyDescent="0.25">
      <c r="E1350" s="3">
        <f t="shared" ca="1" si="42"/>
        <v>0.73436808657413977</v>
      </c>
      <c r="F1350" s="3">
        <f t="shared" ca="1" si="43"/>
        <v>36.366637297835275</v>
      </c>
    </row>
    <row r="1351" spans="5:6" x14ac:dyDescent="0.25">
      <c r="E1351" s="3">
        <f t="shared" ca="1" si="42"/>
        <v>0.87606307062038147</v>
      </c>
      <c r="F1351" s="3">
        <f t="shared" ca="1" si="43"/>
        <v>42.831074225893971</v>
      </c>
    </row>
    <row r="1352" spans="5:6" x14ac:dyDescent="0.25">
      <c r="E1352" s="3">
        <f t="shared" ca="1" si="42"/>
        <v>0.29382008074545207</v>
      </c>
      <c r="F1352" s="3">
        <f t="shared" ca="1" si="43"/>
        <v>24.157520642837284</v>
      </c>
    </row>
    <row r="1353" spans="5:6" x14ac:dyDescent="0.25">
      <c r="E1353" s="3">
        <f t="shared" ca="1" si="42"/>
        <v>0.3573805518027402</v>
      </c>
      <c r="F1353" s="3">
        <f t="shared" ca="1" si="43"/>
        <v>25.382754615847599</v>
      </c>
    </row>
    <row r="1354" spans="5:6" x14ac:dyDescent="0.25">
      <c r="E1354" s="3">
        <f t="shared" ca="1" si="42"/>
        <v>0.99362707183841648</v>
      </c>
      <c r="F1354" s="3">
        <f t="shared" ca="1" si="43"/>
        <v>49.591262917675976</v>
      </c>
    </row>
    <row r="1355" spans="5:6" x14ac:dyDescent="0.25">
      <c r="E1355" s="3">
        <f t="shared" ca="1" si="42"/>
        <v>0.84382486645613619</v>
      </c>
      <c r="F1355" s="3">
        <f t="shared" ca="1" si="43"/>
        <v>41.212887441006316</v>
      </c>
    </row>
    <row r="1356" spans="5:6" x14ac:dyDescent="0.25">
      <c r="E1356" s="3">
        <f t="shared" ca="1" si="42"/>
        <v>5.2669896173581088E-2</v>
      </c>
      <c r="F1356" s="3">
        <f t="shared" ca="1" si="43"/>
        <v>20.593809500712251</v>
      </c>
    </row>
    <row r="1357" spans="5:6" x14ac:dyDescent="0.25">
      <c r="E1357" s="3">
        <f t="shared" ca="1" si="42"/>
        <v>0.19744576870292063</v>
      </c>
      <c r="F1357" s="3">
        <f t="shared" ca="1" si="43"/>
        <v>22.546610699654209</v>
      </c>
    </row>
    <row r="1358" spans="5:6" x14ac:dyDescent="0.25">
      <c r="E1358" s="3">
        <f t="shared" ca="1" si="42"/>
        <v>0.64360336283720931</v>
      </c>
      <c r="F1358" s="3">
        <f t="shared" ca="1" si="43"/>
        <v>33.009557690318744</v>
      </c>
    </row>
    <row r="1359" spans="5:6" x14ac:dyDescent="0.25">
      <c r="E1359" s="3">
        <f t="shared" ca="1" si="42"/>
        <v>0.21905199062141367</v>
      </c>
      <c r="F1359" s="3">
        <f t="shared" ca="1" si="43"/>
        <v>22.883964834044196</v>
      </c>
    </row>
    <row r="1360" spans="5:6" x14ac:dyDescent="0.25">
      <c r="E1360" s="3">
        <f t="shared" ca="1" si="42"/>
        <v>0.46815241573858501</v>
      </c>
      <c r="F1360" s="3">
        <f t="shared" ca="1" si="43"/>
        <v>27.881763400710174</v>
      </c>
    </row>
    <row r="1361" spans="5:6" x14ac:dyDescent="0.25">
      <c r="E1361" s="3">
        <f t="shared" ca="1" si="42"/>
        <v>0.70253823809022664</v>
      </c>
      <c r="F1361" s="3">
        <f t="shared" ca="1" si="43"/>
        <v>35.126728868446868</v>
      </c>
    </row>
    <row r="1362" spans="5:6" x14ac:dyDescent="0.25">
      <c r="E1362" s="3">
        <f t="shared" ca="1" si="42"/>
        <v>0.57034689198585276</v>
      </c>
      <c r="F1362" s="3">
        <f t="shared" ca="1" si="43"/>
        <v>30.671220570835676</v>
      </c>
    </row>
    <row r="1363" spans="5:6" x14ac:dyDescent="0.25">
      <c r="E1363" s="3">
        <f t="shared" ca="1" si="42"/>
        <v>0.84745598775994879</v>
      </c>
      <c r="F1363" s="3">
        <f t="shared" ca="1" si="43"/>
        <v>41.390514300722288</v>
      </c>
    </row>
    <row r="1364" spans="5:6" x14ac:dyDescent="0.25">
      <c r="E1364" s="3">
        <f t="shared" ca="1" si="42"/>
        <v>0.8954841764530429</v>
      </c>
      <c r="F1364" s="3">
        <f t="shared" ca="1" si="43"/>
        <v>43.851996497242354</v>
      </c>
    </row>
    <row r="1365" spans="5:6" x14ac:dyDescent="0.25">
      <c r="E1365" s="3">
        <f t="shared" ca="1" si="42"/>
        <v>0.11786993963709147</v>
      </c>
      <c r="F1365" s="3">
        <f t="shared" ca="1" si="43"/>
        <v>21.410916009692983</v>
      </c>
    </row>
    <row r="1366" spans="5:6" x14ac:dyDescent="0.25">
      <c r="E1366" s="3">
        <f t="shared" ca="1" si="42"/>
        <v>0.34058016752575015</v>
      </c>
      <c r="F1366" s="3">
        <f t="shared" ca="1" si="43"/>
        <v>25.045213971904062</v>
      </c>
    </row>
    <row r="1367" spans="5:6" x14ac:dyDescent="0.25">
      <c r="E1367" s="3">
        <f t="shared" ca="1" si="42"/>
        <v>3.3792703306297023E-2</v>
      </c>
      <c r="F1367" s="3">
        <f t="shared" ca="1" si="43"/>
        <v>20.374514079831943</v>
      </c>
    </row>
    <row r="1368" spans="5:6" x14ac:dyDescent="0.25">
      <c r="E1368" s="3">
        <f t="shared" ca="1" si="42"/>
        <v>0.33637485559699465</v>
      </c>
      <c r="F1368" s="3">
        <f t="shared" ca="1" si="43"/>
        <v>24.962302065692107</v>
      </c>
    </row>
    <row r="1369" spans="5:6" x14ac:dyDescent="0.25">
      <c r="E1369" s="3">
        <f t="shared" ca="1" si="42"/>
        <v>0.92267746266029571</v>
      </c>
      <c r="F1369" s="3">
        <f t="shared" ca="1" si="43"/>
        <v>45.342517112536768</v>
      </c>
    </row>
    <row r="1370" spans="5:6" x14ac:dyDescent="0.25">
      <c r="E1370" s="3">
        <f t="shared" ca="1" si="42"/>
        <v>0.68270882891051765</v>
      </c>
      <c r="F1370" s="3">
        <f t="shared" ca="1" si="43"/>
        <v>34.389284192410351</v>
      </c>
    </row>
    <row r="1371" spans="5:6" x14ac:dyDescent="0.25">
      <c r="E1371" s="3">
        <f t="shared" ca="1" si="42"/>
        <v>0.44559500361530791</v>
      </c>
      <c r="F1371" s="3">
        <f t="shared" ca="1" si="43"/>
        <v>27.331885024674499</v>
      </c>
    </row>
    <row r="1372" spans="5:6" x14ac:dyDescent="0.25">
      <c r="E1372" s="3">
        <f t="shared" ca="1" si="42"/>
        <v>0.41687326815015124</v>
      </c>
      <c r="F1372" s="3">
        <f t="shared" ca="1" si="43"/>
        <v>26.66314865734638</v>
      </c>
    </row>
    <row r="1373" spans="5:6" x14ac:dyDescent="0.25">
      <c r="E1373" s="3">
        <f t="shared" ca="1" si="42"/>
        <v>0.7297039379721072</v>
      </c>
      <c r="F1373" s="3">
        <f t="shared" ca="1" si="43"/>
        <v>36.180497456408375</v>
      </c>
    </row>
    <row r="1374" spans="5:6" x14ac:dyDescent="0.25">
      <c r="E1374" s="3">
        <f t="shared" ca="1" si="42"/>
        <v>0.79937728493797955</v>
      </c>
      <c r="F1374" s="3">
        <f t="shared" ca="1" si="43"/>
        <v>39.129721999555478</v>
      </c>
    </row>
    <row r="1375" spans="5:6" x14ac:dyDescent="0.25">
      <c r="E1375" s="3">
        <f t="shared" ca="1" si="42"/>
        <v>0.88311877255356419</v>
      </c>
      <c r="F1375" s="3">
        <f t="shared" ca="1" si="43"/>
        <v>43.197873824799608</v>
      </c>
    </row>
    <row r="1376" spans="5:6" x14ac:dyDescent="0.25">
      <c r="E1376" s="3">
        <f t="shared" ca="1" si="42"/>
        <v>0.48320630124133612</v>
      </c>
      <c r="F1376" s="3">
        <f t="shared" ca="1" si="43"/>
        <v>28.26129087478968</v>
      </c>
    </row>
    <row r="1377" spans="5:6" x14ac:dyDescent="0.25">
      <c r="E1377" s="3">
        <f t="shared" ca="1" si="42"/>
        <v>0.50086938351221377</v>
      </c>
      <c r="F1377" s="3">
        <f t="shared" ca="1" si="43"/>
        <v>28.71985010231862</v>
      </c>
    </row>
    <row r="1378" spans="5:6" x14ac:dyDescent="0.25">
      <c r="E1378" s="3">
        <f t="shared" ca="1" si="42"/>
        <v>1.4852790581378894E-3</v>
      </c>
      <c r="F1378" s="3">
        <f t="shared" ca="1" si="43"/>
        <v>20.01598884272099</v>
      </c>
    </row>
    <row r="1379" spans="5:6" x14ac:dyDescent="0.25">
      <c r="E1379" s="3">
        <f t="shared" ca="1" si="42"/>
        <v>0.31025778969735973</v>
      </c>
      <c r="F1379" s="3">
        <f t="shared" ca="1" si="43"/>
        <v>24.461133331090444</v>
      </c>
    </row>
    <row r="1380" spans="5:6" x14ac:dyDescent="0.25">
      <c r="E1380" s="3">
        <f t="shared" ca="1" si="42"/>
        <v>0.66609271101783118</v>
      </c>
      <c r="F1380" s="3">
        <f t="shared" ca="1" si="43"/>
        <v>33.791199942936053</v>
      </c>
    </row>
    <row r="1381" spans="5:6" x14ac:dyDescent="0.25">
      <c r="E1381" s="3">
        <f t="shared" ca="1" si="42"/>
        <v>0.73655962625071392</v>
      </c>
      <c r="F1381" s="3">
        <f t="shared" ca="1" si="43"/>
        <v>36.454637302452191</v>
      </c>
    </row>
    <row r="1382" spans="5:6" x14ac:dyDescent="0.25">
      <c r="E1382" s="3">
        <f t="shared" ca="1" si="42"/>
        <v>0.23574047700018164</v>
      </c>
      <c r="F1382" s="3">
        <f t="shared" ca="1" si="43"/>
        <v>23.153622487139806</v>
      </c>
    </row>
    <row r="1383" spans="5:6" x14ac:dyDescent="0.25">
      <c r="E1383" s="3">
        <f t="shared" ca="1" si="42"/>
        <v>0.4638030597190882</v>
      </c>
      <c r="F1383" s="3">
        <f t="shared" ca="1" si="43"/>
        <v>27.77400325361436</v>
      </c>
    </row>
    <row r="1384" spans="5:6" x14ac:dyDescent="0.25">
      <c r="E1384" s="3">
        <f t="shared" ca="1" si="42"/>
        <v>0.70771472013972236</v>
      </c>
      <c r="F1384" s="3">
        <f t="shared" ca="1" si="43"/>
        <v>35.323591043506113</v>
      </c>
    </row>
    <row r="1385" spans="5:6" x14ac:dyDescent="0.25">
      <c r="E1385" s="3">
        <f t="shared" ca="1" si="42"/>
        <v>0.66229737700021196</v>
      </c>
      <c r="F1385" s="3">
        <f t="shared" ca="1" si="43"/>
        <v>33.657069918843334</v>
      </c>
    </row>
    <row r="1386" spans="5:6" x14ac:dyDescent="0.25">
      <c r="E1386" s="3">
        <f t="shared" ca="1" si="42"/>
        <v>0.35485690642331358</v>
      </c>
      <c r="F1386" s="3">
        <f t="shared" ca="1" si="43"/>
        <v>25.331400661437307</v>
      </c>
    </row>
    <row r="1387" spans="5:6" x14ac:dyDescent="0.25">
      <c r="E1387" s="3">
        <f t="shared" ca="1" si="42"/>
        <v>0.59950023712375222</v>
      </c>
      <c r="F1387" s="3">
        <f t="shared" ca="1" si="43"/>
        <v>31.565200420976407</v>
      </c>
    </row>
    <row r="1388" spans="5:6" x14ac:dyDescent="0.25">
      <c r="E1388" s="3">
        <f t="shared" ca="1" si="42"/>
        <v>0.19492949437079388</v>
      </c>
      <c r="F1388" s="3">
        <f t="shared" ca="1" si="43"/>
        <v>22.508164540021678</v>
      </c>
    </row>
    <row r="1389" spans="5:6" x14ac:dyDescent="0.25">
      <c r="E1389" s="3">
        <f t="shared" ca="1" si="42"/>
        <v>0.62298576214417034</v>
      </c>
      <c r="F1389" s="3">
        <f t="shared" ca="1" si="43"/>
        <v>32.320123632903176</v>
      </c>
    </row>
    <row r="1390" spans="5:6" x14ac:dyDescent="0.25">
      <c r="E1390" s="3">
        <f t="shared" ca="1" si="42"/>
        <v>0.90744265495751231</v>
      </c>
      <c r="F1390" s="3">
        <f t="shared" ca="1" si="43"/>
        <v>44.498528575690287</v>
      </c>
    </row>
    <row r="1391" spans="5:6" x14ac:dyDescent="0.25">
      <c r="E1391" s="3">
        <f t="shared" ca="1" si="42"/>
        <v>0.97375732004855664</v>
      </c>
      <c r="F1391" s="3">
        <f t="shared" ca="1" si="43"/>
        <v>48.346439789384689</v>
      </c>
    </row>
    <row r="1392" spans="5:6" x14ac:dyDescent="0.25">
      <c r="E1392" s="3">
        <f t="shared" ca="1" si="42"/>
        <v>3.4129429396490996E-2</v>
      </c>
      <c r="F1392" s="3">
        <f t="shared" ca="1" si="43"/>
        <v>20.378361189610594</v>
      </c>
    </row>
    <row r="1393" spans="5:6" x14ac:dyDescent="0.25">
      <c r="E1393" s="3">
        <f t="shared" ca="1" si="42"/>
        <v>0.96116309998690574</v>
      </c>
      <c r="F1393" s="3">
        <f t="shared" ca="1" si="43"/>
        <v>47.580063918005536</v>
      </c>
    </row>
    <row r="1394" spans="5:6" x14ac:dyDescent="0.25">
      <c r="E1394" s="3">
        <f t="shared" ca="1" si="42"/>
        <v>0.74406179476615908</v>
      </c>
      <c r="F1394" s="3">
        <f t="shared" ca="1" si="43"/>
        <v>36.758512146249032</v>
      </c>
    </row>
    <row r="1395" spans="5:6" x14ac:dyDescent="0.25">
      <c r="E1395" s="3">
        <f t="shared" ca="1" si="42"/>
        <v>0.55642215626739044</v>
      </c>
      <c r="F1395" s="3">
        <f t="shared" ca="1" si="43"/>
        <v>30.26042329377723</v>
      </c>
    </row>
    <row r="1396" spans="5:6" x14ac:dyDescent="0.25">
      <c r="E1396" s="3">
        <f t="shared" ca="1" si="42"/>
        <v>0.50937180553479733</v>
      </c>
      <c r="F1396" s="3">
        <f t="shared" ca="1" si="43"/>
        <v>28.945813469773988</v>
      </c>
    </row>
    <row r="1397" spans="5:6" x14ac:dyDescent="0.25">
      <c r="E1397" s="3">
        <f t="shared" ca="1" si="42"/>
        <v>0.18333880405353287</v>
      </c>
      <c r="F1397" s="3">
        <f t="shared" ca="1" si="43"/>
        <v>22.333291427337272</v>
      </c>
    </row>
    <row r="1398" spans="5:6" x14ac:dyDescent="0.25">
      <c r="E1398" s="3">
        <f t="shared" ca="1" si="42"/>
        <v>0.85146862933082035</v>
      </c>
      <c r="F1398" s="3">
        <f t="shared" ca="1" si="43"/>
        <v>41.588153196951872</v>
      </c>
    </row>
    <row r="1399" spans="5:6" x14ac:dyDescent="0.25">
      <c r="E1399" s="3">
        <f t="shared" ca="1" si="42"/>
        <v>0.24058699768195291</v>
      </c>
      <c r="F1399" s="3">
        <f t="shared" ca="1" si="43"/>
        <v>23.233456838973552</v>
      </c>
    </row>
    <row r="1400" spans="5:6" x14ac:dyDescent="0.25">
      <c r="E1400" s="3">
        <f t="shared" ca="1" si="42"/>
        <v>0.13162371309525178</v>
      </c>
      <c r="F1400" s="3">
        <f t="shared" ca="1" si="43"/>
        <v>21.595815499892904</v>
      </c>
    </row>
    <row r="1401" spans="5:6" x14ac:dyDescent="0.25">
      <c r="E1401" s="3">
        <f t="shared" ca="1" si="42"/>
        <v>0.21833530984007787</v>
      </c>
      <c r="F1401" s="3">
        <f t="shared" ca="1" si="43"/>
        <v>22.872564082415792</v>
      </c>
    </row>
    <row r="1402" spans="5:6" x14ac:dyDescent="0.25">
      <c r="E1402" s="3">
        <f t="shared" ca="1" si="42"/>
        <v>1.9763338781962569E-2</v>
      </c>
      <c r="F1402" s="3">
        <f t="shared" ca="1" si="43"/>
        <v>20.216273544634685</v>
      </c>
    </row>
    <row r="1403" spans="5:6" x14ac:dyDescent="0.25">
      <c r="E1403" s="3">
        <f t="shared" ca="1" si="42"/>
        <v>6.3280677003634933E-2</v>
      </c>
      <c r="F1403" s="3">
        <f t="shared" ca="1" si="43"/>
        <v>20.720370059981533</v>
      </c>
    </row>
    <row r="1404" spans="5:6" x14ac:dyDescent="0.25">
      <c r="E1404" s="3">
        <f t="shared" ca="1" si="42"/>
        <v>0.89310347509006438</v>
      </c>
      <c r="F1404" s="3">
        <f t="shared" ca="1" si="43"/>
        <v>43.724929704747872</v>
      </c>
    </row>
    <row r="1405" spans="5:6" x14ac:dyDescent="0.25">
      <c r="E1405" s="3">
        <f t="shared" ca="1" si="42"/>
        <v>0.1355529242543394</v>
      </c>
      <c r="F1405" s="3">
        <f t="shared" ca="1" si="43"/>
        <v>21.649480253736414</v>
      </c>
    </row>
    <row r="1406" spans="5:6" x14ac:dyDescent="0.25">
      <c r="E1406" s="3">
        <f t="shared" ca="1" si="42"/>
        <v>0.69784229776555229</v>
      </c>
      <c r="F1406" s="3">
        <f t="shared" ca="1" si="43"/>
        <v>34.949714409644351</v>
      </c>
    </row>
    <row r="1407" spans="5:6" x14ac:dyDescent="0.25">
      <c r="E1407" s="3">
        <f t="shared" ca="1" si="42"/>
        <v>0.61330520696856161</v>
      </c>
      <c r="F1407" s="3">
        <f t="shared" ca="1" si="43"/>
        <v>32.005096943502338</v>
      </c>
    </row>
    <row r="1408" spans="5:6" x14ac:dyDescent="0.25">
      <c r="E1408" s="3">
        <f t="shared" ca="1" si="42"/>
        <v>0.25544894632938653</v>
      </c>
      <c r="F1408" s="3">
        <f t="shared" ca="1" si="43"/>
        <v>23.482637906300777</v>
      </c>
    </row>
    <row r="1409" spans="5:6" x14ac:dyDescent="0.25">
      <c r="E1409" s="3">
        <f t="shared" ca="1" si="42"/>
        <v>0.51213300691163832</v>
      </c>
      <c r="F1409" s="3">
        <f t="shared" ca="1" si="43"/>
        <v>29.01993973282498</v>
      </c>
    </row>
    <row r="1410" spans="5:6" x14ac:dyDescent="0.25">
      <c r="E1410" s="3">
        <f t="shared" ca="1" si="42"/>
        <v>0.51311831287786014</v>
      </c>
      <c r="F1410" s="3">
        <f t="shared" ca="1" si="43"/>
        <v>29.046479824940668</v>
      </c>
    </row>
    <row r="1411" spans="5:6" x14ac:dyDescent="0.25">
      <c r="E1411" s="3">
        <f t="shared" ref="E1411:E1474" ca="1" si="44">RAND()</f>
        <v>0.95591792003359188</v>
      </c>
      <c r="F1411" s="3">
        <f t="shared" ca="1" si="43"/>
        <v>47.265953423796596</v>
      </c>
    </row>
    <row r="1412" spans="5:6" x14ac:dyDescent="0.25">
      <c r="E1412" s="3">
        <f t="shared" ca="1" si="44"/>
        <v>0.65517957812043537</v>
      </c>
      <c r="F1412" s="3">
        <f t="shared" ref="F1412:F1475" ca="1" si="45">$C$4+((EXP(E1412*LN(1+$C$3))-1)*($C$5-$C$4))/$C$3</f>
        <v>33.407967591937172</v>
      </c>
    </row>
    <row r="1413" spans="5:6" x14ac:dyDescent="0.25">
      <c r="E1413" s="3">
        <f t="shared" ca="1" si="44"/>
        <v>3.0729952413281914E-2</v>
      </c>
      <c r="F1413" s="3">
        <f t="shared" ca="1" si="45"/>
        <v>20.339628385478935</v>
      </c>
    </row>
    <row r="1414" spans="5:6" x14ac:dyDescent="0.25">
      <c r="E1414" s="3">
        <f t="shared" ca="1" si="44"/>
        <v>0.94106457698239454</v>
      </c>
      <c r="F1414" s="3">
        <f t="shared" ca="1" si="45"/>
        <v>46.392303108310884</v>
      </c>
    </row>
    <row r="1415" spans="5:6" x14ac:dyDescent="0.25">
      <c r="E1415" s="3">
        <f t="shared" ca="1" si="44"/>
        <v>0.36111847371937267</v>
      </c>
      <c r="F1415" s="3">
        <f t="shared" ca="1" si="45"/>
        <v>25.459245988221866</v>
      </c>
    </row>
    <row r="1416" spans="5:6" x14ac:dyDescent="0.25">
      <c r="E1416" s="3">
        <f t="shared" ca="1" si="44"/>
        <v>0.81113882880025334</v>
      </c>
      <c r="F1416" s="3">
        <f t="shared" ca="1" si="45"/>
        <v>39.664921736683077</v>
      </c>
    </row>
    <row r="1417" spans="5:6" x14ac:dyDescent="0.25">
      <c r="E1417" s="3">
        <f t="shared" ca="1" si="44"/>
        <v>0.77302459567141346</v>
      </c>
      <c r="F1417" s="3">
        <f t="shared" ca="1" si="45"/>
        <v>37.970732534925354</v>
      </c>
    </row>
    <row r="1418" spans="5:6" x14ac:dyDescent="0.25">
      <c r="E1418" s="3">
        <f t="shared" ca="1" si="44"/>
        <v>3.9149407597117714E-2</v>
      </c>
      <c r="F1418" s="3">
        <f t="shared" ca="1" si="45"/>
        <v>20.43599074423237</v>
      </c>
    </row>
    <row r="1419" spans="5:6" x14ac:dyDescent="0.25">
      <c r="E1419" s="3">
        <f t="shared" ca="1" si="44"/>
        <v>0.50299446440483042</v>
      </c>
      <c r="F1419" s="3">
        <f t="shared" ca="1" si="45"/>
        <v>28.776004741586135</v>
      </c>
    </row>
    <row r="1420" spans="5:6" x14ac:dyDescent="0.25">
      <c r="E1420" s="3">
        <f t="shared" ca="1" si="44"/>
        <v>0.32570156528954175</v>
      </c>
      <c r="F1420" s="3">
        <f t="shared" ca="1" si="45"/>
        <v>24.754651223783384</v>
      </c>
    </row>
    <row r="1421" spans="5:6" x14ac:dyDescent="0.25">
      <c r="E1421" s="3">
        <f t="shared" ca="1" si="44"/>
        <v>0.7729234950245637</v>
      </c>
      <c r="F1421" s="3">
        <f t="shared" ca="1" si="45"/>
        <v>37.96639067694862</v>
      </c>
    </row>
    <row r="1422" spans="5:6" x14ac:dyDescent="0.25">
      <c r="E1422" s="3">
        <f t="shared" ca="1" si="44"/>
        <v>0.30498715329395032</v>
      </c>
      <c r="F1422" s="3">
        <f t="shared" ca="1" si="45"/>
        <v>24.362806409914221</v>
      </c>
    </row>
    <row r="1423" spans="5:6" x14ac:dyDescent="0.25">
      <c r="E1423" s="3">
        <f t="shared" ca="1" si="44"/>
        <v>0.15558665943344308</v>
      </c>
      <c r="F1423" s="3">
        <f t="shared" ca="1" si="45"/>
        <v>21.929050866785275</v>
      </c>
    </row>
    <row r="1424" spans="5:6" x14ac:dyDescent="0.25">
      <c r="E1424" s="3">
        <f t="shared" ca="1" si="44"/>
        <v>0.47593142391522969</v>
      </c>
      <c r="F1424" s="3">
        <f t="shared" ca="1" si="45"/>
        <v>28.076603666033058</v>
      </c>
    </row>
    <row r="1425" spans="5:6" x14ac:dyDescent="0.25">
      <c r="E1425" s="3">
        <f t="shared" ca="1" si="44"/>
        <v>0.82599811078998608</v>
      </c>
      <c r="F1425" s="3">
        <f t="shared" ca="1" si="45"/>
        <v>40.357408838303421</v>
      </c>
    </row>
    <row r="1426" spans="5:6" x14ac:dyDescent="0.25">
      <c r="E1426" s="3">
        <f t="shared" ca="1" si="44"/>
        <v>6.3503784996599699E-2</v>
      </c>
      <c r="F1426" s="3">
        <f t="shared" ca="1" si="45"/>
        <v>20.723057104333108</v>
      </c>
    </row>
    <row r="1427" spans="5:6" x14ac:dyDescent="0.25">
      <c r="E1427" s="3">
        <f t="shared" ca="1" si="44"/>
        <v>0.65884675877493792</v>
      </c>
      <c r="F1427" s="3">
        <f t="shared" ca="1" si="45"/>
        <v>33.535911515110136</v>
      </c>
    </row>
    <row r="1428" spans="5:6" x14ac:dyDescent="0.25">
      <c r="E1428" s="3">
        <f t="shared" ca="1" si="44"/>
        <v>0.87781543537961915</v>
      </c>
      <c r="F1428" s="3">
        <f t="shared" ca="1" si="45"/>
        <v>42.92174076203775</v>
      </c>
    </row>
    <row r="1429" spans="5:6" x14ac:dyDescent="0.25">
      <c r="E1429" s="3">
        <f t="shared" ca="1" si="44"/>
        <v>0.25497245538179381</v>
      </c>
      <c r="F1429" s="3">
        <f t="shared" ca="1" si="45"/>
        <v>23.474545491193126</v>
      </c>
    </row>
    <row r="1430" spans="5:6" x14ac:dyDescent="0.25">
      <c r="E1430" s="3">
        <f t="shared" ca="1" si="44"/>
        <v>0.58300056749462792</v>
      </c>
      <c r="F1430" s="3">
        <f t="shared" ca="1" si="45"/>
        <v>31.053513563451201</v>
      </c>
    </row>
    <row r="1431" spans="5:6" x14ac:dyDescent="0.25">
      <c r="E1431" s="3">
        <f t="shared" ca="1" si="44"/>
        <v>0.76303915629819419</v>
      </c>
      <c r="F1431" s="3">
        <f t="shared" ca="1" si="45"/>
        <v>37.545673849215341</v>
      </c>
    </row>
    <row r="1432" spans="5:6" x14ac:dyDescent="0.25">
      <c r="E1432" s="3">
        <f t="shared" ca="1" si="44"/>
        <v>0.53016126746865411</v>
      </c>
      <c r="F1432" s="3">
        <f t="shared" ca="1" si="45"/>
        <v>29.513039687746254</v>
      </c>
    </row>
    <row r="1433" spans="5:6" x14ac:dyDescent="0.25">
      <c r="E1433" s="3">
        <f t="shared" ca="1" si="44"/>
        <v>0.11128193958369059</v>
      </c>
      <c r="F1433" s="3">
        <f t="shared" ca="1" si="45"/>
        <v>21.323951012996091</v>
      </c>
    </row>
    <row r="1434" spans="5:6" x14ac:dyDescent="0.25">
      <c r="E1434" s="3">
        <f t="shared" ca="1" si="44"/>
        <v>0.43391557948496828</v>
      </c>
      <c r="F1434" s="3">
        <f t="shared" ca="1" si="45"/>
        <v>27.055791358876146</v>
      </c>
    </row>
    <row r="1435" spans="5:6" x14ac:dyDescent="0.25">
      <c r="E1435" s="3">
        <f t="shared" ca="1" si="44"/>
        <v>0.78834545085703034</v>
      </c>
      <c r="F1435" s="3">
        <f t="shared" ca="1" si="45"/>
        <v>38.637875068021287</v>
      </c>
    </row>
    <row r="1436" spans="5:6" x14ac:dyDescent="0.25">
      <c r="E1436" s="3">
        <f t="shared" ca="1" si="44"/>
        <v>0.68233315854669085</v>
      </c>
      <c r="F1436" s="3">
        <f t="shared" ca="1" si="45"/>
        <v>34.375564560266191</v>
      </c>
    </row>
    <row r="1437" spans="5:6" x14ac:dyDescent="0.25">
      <c r="E1437" s="3">
        <f t="shared" ca="1" si="44"/>
        <v>0.97175722349625537</v>
      </c>
      <c r="F1437" s="3">
        <f t="shared" ca="1" si="45"/>
        <v>48.223573019870507</v>
      </c>
    </row>
    <row r="1438" spans="5:6" x14ac:dyDescent="0.25">
      <c r="E1438" s="3">
        <f t="shared" ca="1" si="44"/>
        <v>0.577684660057177</v>
      </c>
      <c r="F1438" s="3">
        <f t="shared" ca="1" si="45"/>
        <v>30.891852905807063</v>
      </c>
    </row>
    <row r="1439" spans="5:6" x14ac:dyDescent="0.25">
      <c r="E1439" s="3">
        <f t="shared" ca="1" si="44"/>
        <v>0.50711626199955273</v>
      </c>
      <c r="F1439" s="3">
        <f t="shared" ca="1" si="45"/>
        <v>28.885533476015141</v>
      </c>
    </row>
    <row r="1440" spans="5:6" x14ac:dyDescent="0.25">
      <c r="E1440" s="3">
        <f t="shared" ca="1" si="44"/>
        <v>0.83266734751427063</v>
      </c>
      <c r="F1440" s="3">
        <f t="shared" ca="1" si="45"/>
        <v>40.674260490314829</v>
      </c>
    </row>
    <row r="1441" spans="5:6" x14ac:dyDescent="0.25">
      <c r="E1441" s="3">
        <f t="shared" ca="1" si="44"/>
        <v>9.4931386236383974E-2</v>
      </c>
      <c r="F1441" s="3">
        <f t="shared" ca="1" si="45"/>
        <v>21.112499146440253</v>
      </c>
    </row>
    <row r="1442" spans="5:6" x14ac:dyDescent="0.25">
      <c r="E1442" s="3">
        <f t="shared" ca="1" si="44"/>
        <v>0.12017019112654559</v>
      </c>
      <c r="F1442" s="3">
        <f t="shared" ca="1" si="45"/>
        <v>21.441523110885978</v>
      </c>
    </row>
    <row r="1443" spans="5:6" x14ac:dyDescent="0.25">
      <c r="E1443" s="3">
        <f t="shared" ca="1" si="44"/>
        <v>0.33618546443589581</v>
      </c>
      <c r="F1443" s="3">
        <f t="shared" ca="1" si="45"/>
        <v>24.958582711873177</v>
      </c>
    </row>
    <row r="1444" spans="5:6" x14ac:dyDescent="0.25">
      <c r="E1444" s="3">
        <f t="shared" ca="1" si="44"/>
        <v>0.33945888185379347</v>
      </c>
      <c r="F1444" s="3">
        <f t="shared" ca="1" si="45"/>
        <v>25.023045593669163</v>
      </c>
    </row>
    <row r="1445" spans="5:6" x14ac:dyDescent="0.25">
      <c r="E1445" s="3">
        <f t="shared" ca="1" si="44"/>
        <v>0.70157252966379047</v>
      </c>
      <c r="F1445" s="3">
        <f t="shared" ca="1" si="45"/>
        <v>35.090204534189667</v>
      </c>
    </row>
    <row r="1446" spans="5:6" x14ac:dyDescent="0.25">
      <c r="E1446" s="3">
        <f t="shared" ca="1" si="44"/>
        <v>0.25431720470595953</v>
      </c>
      <c r="F1446" s="3">
        <f t="shared" ca="1" si="45"/>
        <v>23.463428413158752</v>
      </c>
    </row>
    <row r="1447" spans="5:6" x14ac:dyDescent="0.25">
      <c r="E1447" s="3">
        <f t="shared" ca="1" si="44"/>
        <v>0.58455727607022523</v>
      </c>
      <c r="F1447" s="3">
        <f t="shared" ca="1" si="45"/>
        <v>31.101146429685809</v>
      </c>
    </row>
    <row r="1448" spans="5:6" x14ac:dyDescent="0.25">
      <c r="E1448" s="3">
        <f t="shared" ca="1" si="44"/>
        <v>0.45486644824010047</v>
      </c>
      <c r="F1448" s="3">
        <f t="shared" ca="1" si="45"/>
        <v>27.555206744412409</v>
      </c>
    </row>
    <row r="1449" spans="5:6" x14ac:dyDescent="0.25">
      <c r="E1449" s="3">
        <f t="shared" ca="1" si="44"/>
        <v>0.95891875933432225</v>
      </c>
      <c r="F1449" s="3">
        <f t="shared" ca="1" si="45"/>
        <v>47.44529892991558</v>
      </c>
    </row>
    <row r="1450" spans="5:6" x14ac:dyDescent="0.25">
      <c r="E1450" s="3">
        <f t="shared" ca="1" si="44"/>
        <v>0.86915662349198708</v>
      </c>
      <c r="F1450" s="3">
        <f t="shared" ca="1" si="45"/>
        <v>42.476496978038483</v>
      </c>
    </row>
    <row r="1451" spans="5:6" x14ac:dyDescent="0.25">
      <c r="E1451" s="3">
        <f t="shared" ca="1" si="44"/>
        <v>0.16923580639872249</v>
      </c>
      <c r="F1451" s="3">
        <f t="shared" ca="1" si="45"/>
        <v>22.125354254956978</v>
      </c>
    </row>
    <row r="1452" spans="5:6" x14ac:dyDescent="0.25">
      <c r="E1452" s="3">
        <f t="shared" ca="1" si="44"/>
        <v>0.90121659258605491</v>
      </c>
      <c r="F1452" s="3">
        <f t="shared" ca="1" si="45"/>
        <v>44.160189697339504</v>
      </c>
    </row>
    <row r="1453" spans="5:6" x14ac:dyDescent="0.25">
      <c r="E1453" s="3">
        <f t="shared" ca="1" si="44"/>
        <v>0.29537724345534444</v>
      </c>
      <c r="F1453" s="3">
        <f t="shared" ca="1" si="45"/>
        <v>24.185900317452273</v>
      </c>
    </row>
    <row r="1454" spans="5:6" x14ac:dyDescent="0.25">
      <c r="E1454" s="3">
        <f t="shared" ca="1" si="44"/>
        <v>0.1023829183678322</v>
      </c>
      <c r="F1454" s="3">
        <f t="shared" ca="1" si="45"/>
        <v>21.208097397999644</v>
      </c>
    </row>
    <row r="1455" spans="5:6" x14ac:dyDescent="0.25">
      <c r="E1455" s="3">
        <f t="shared" ca="1" si="44"/>
        <v>0.39740752232443122</v>
      </c>
      <c r="F1455" s="3">
        <f t="shared" ca="1" si="45"/>
        <v>26.229097591332351</v>
      </c>
    </row>
    <row r="1456" spans="5:6" x14ac:dyDescent="0.25">
      <c r="E1456" s="3">
        <f t="shared" ca="1" si="44"/>
        <v>0.62609697010997589</v>
      </c>
      <c r="F1456" s="3">
        <f t="shared" ca="1" si="45"/>
        <v>32.422535010494585</v>
      </c>
    </row>
    <row r="1457" spans="5:6" x14ac:dyDescent="0.25">
      <c r="E1457" s="3">
        <f t="shared" ca="1" si="44"/>
        <v>0.14121798376711192</v>
      </c>
      <c r="F1457" s="3">
        <f t="shared" ca="1" si="45"/>
        <v>21.727521125807904</v>
      </c>
    </row>
    <row r="1458" spans="5:6" x14ac:dyDescent="0.25">
      <c r="E1458" s="3">
        <f t="shared" ca="1" si="44"/>
        <v>0.82806171159329689</v>
      </c>
      <c r="F1458" s="3">
        <f t="shared" ca="1" si="45"/>
        <v>40.455045124978554</v>
      </c>
    </row>
    <row r="1459" spans="5:6" x14ac:dyDescent="0.25">
      <c r="E1459" s="3">
        <f t="shared" ca="1" si="44"/>
        <v>0.34772808075020634</v>
      </c>
      <c r="F1459" s="3">
        <f t="shared" ca="1" si="45"/>
        <v>25.187583537684965</v>
      </c>
    </row>
    <row r="1460" spans="5:6" x14ac:dyDescent="0.25">
      <c r="E1460" s="3">
        <f t="shared" ca="1" si="44"/>
        <v>0.27810760256345557</v>
      </c>
      <c r="F1460" s="3">
        <f t="shared" ca="1" si="45"/>
        <v>23.875544016867231</v>
      </c>
    </row>
    <row r="1461" spans="5:6" x14ac:dyDescent="0.25">
      <c r="E1461" s="3">
        <f t="shared" ca="1" si="44"/>
        <v>0.49403636185951838</v>
      </c>
      <c r="F1461" s="3">
        <f t="shared" ca="1" si="45"/>
        <v>28.540731767576688</v>
      </c>
    </row>
    <row r="1462" spans="5:6" x14ac:dyDescent="0.25">
      <c r="E1462" s="3">
        <f t="shared" ca="1" si="44"/>
        <v>0.49751028372286932</v>
      </c>
      <c r="F1462" s="3">
        <f t="shared" ca="1" si="45"/>
        <v>28.631521834613338</v>
      </c>
    </row>
    <row r="1463" spans="5:6" x14ac:dyDescent="0.25">
      <c r="E1463" s="3">
        <f t="shared" ca="1" si="44"/>
        <v>6.6490935180807398E-4</v>
      </c>
      <c r="F1463" s="3">
        <f t="shared" ca="1" si="45"/>
        <v>20.007152405454107</v>
      </c>
    </row>
    <row r="1464" spans="5:6" x14ac:dyDescent="0.25">
      <c r="E1464" s="3">
        <f t="shared" ca="1" si="44"/>
        <v>0.9303382398472011</v>
      </c>
      <c r="F1464" s="3">
        <f t="shared" ca="1" si="45"/>
        <v>45.775699152499435</v>
      </c>
    </row>
    <row r="1465" spans="5:6" x14ac:dyDescent="0.25">
      <c r="E1465" s="3">
        <f t="shared" ca="1" si="44"/>
        <v>3.9419668883470371E-2</v>
      </c>
      <c r="F1465" s="3">
        <f t="shared" ca="1" si="45"/>
        <v>20.439108083822099</v>
      </c>
    </row>
    <row r="1466" spans="5:6" x14ac:dyDescent="0.25">
      <c r="E1466" s="3">
        <f t="shared" ca="1" si="44"/>
        <v>0.20637301461430813</v>
      </c>
      <c r="F1466" s="3">
        <f t="shared" ca="1" si="45"/>
        <v>22.684417018648084</v>
      </c>
    </row>
    <row r="1467" spans="5:6" x14ac:dyDescent="0.25">
      <c r="E1467" s="3">
        <f t="shared" ca="1" si="44"/>
        <v>0.70606294356560306</v>
      </c>
      <c r="F1467" s="3">
        <f t="shared" ca="1" si="45"/>
        <v>35.260575331425585</v>
      </c>
    </row>
    <row r="1468" spans="5:6" x14ac:dyDescent="0.25">
      <c r="E1468" s="3">
        <f t="shared" ca="1" si="44"/>
        <v>0.16814438672036713</v>
      </c>
      <c r="F1468" s="3">
        <f t="shared" ca="1" si="45"/>
        <v>22.109480151100257</v>
      </c>
    </row>
    <row r="1469" spans="5:6" x14ac:dyDescent="0.25">
      <c r="E1469" s="3">
        <f t="shared" ca="1" si="44"/>
        <v>0.26654529172527863</v>
      </c>
      <c r="F1469" s="3">
        <f t="shared" ca="1" si="45"/>
        <v>23.673058236032333</v>
      </c>
    </row>
    <row r="1470" spans="5:6" x14ac:dyDescent="0.25">
      <c r="E1470" s="3">
        <f t="shared" ca="1" si="44"/>
        <v>0.65603553258320613</v>
      </c>
      <c r="F1470" s="3">
        <f t="shared" ca="1" si="45"/>
        <v>33.437755739793658</v>
      </c>
    </row>
    <row r="1471" spans="5:6" x14ac:dyDescent="0.25">
      <c r="E1471" s="3">
        <f t="shared" ca="1" si="44"/>
        <v>0.41433309969569965</v>
      </c>
      <c r="F1471" s="3">
        <f t="shared" ca="1" si="45"/>
        <v>26.60564493093537</v>
      </c>
    </row>
    <row r="1472" spans="5:6" x14ac:dyDescent="0.25">
      <c r="E1472" s="3">
        <f t="shared" ca="1" si="44"/>
        <v>0.26130853782370189</v>
      </c>
      <c r="F1472" s="3">
        <f t="shared" ca="1" si="45"/>
        <v>23.582720380785176</v>
      </c>
    </row>
    <row r="1473" spans="5:6" x14ac:dyDescent="0.25">
      <c r="E1473" s="3">
        <f t="shared" ca="1" si="44"/>
        <v>0.50129766708247891</v>
      </c>
      <c r="F1473" s="3">
        <f t="shared" ca="1" si="45"/>
        <v>28.731150172884121</v>
      </c>
    </row>
    <row r="1474" spans="5:6" x14ac:dyDescent="0.25">
      <c r="E1474" s="3">
        <f t="shared" ca="1" si="44"/>
        <v>0.90947976103235417</v>
      </c>
      <c r="F1474" s="3">
        <f t="shared" ca="1" si="45"/>
        <v>44.610051736200163</v>
      </c>
    </row>
    <row r="1475" spans="5:6" x14ac:dyDescent="0.25">
      <c r="E1475" s="3">
        <f t="shared" ref="E1475:E1538" ca="1" si="46">RAND()</f>
        <v>0.43977311919798334</v>
      </c>
      <c r="F1475" s="3">
        <f t="shared" ca="1" si="45"/>
        <v>27.193537414097655</v>
      </c>
    </row>
    <row r="1476" spans="5:6" x14ac:dyDescent="0.25">
      <c r="E1476" s="3">
        <f t="shared" ca="1" si="46"/>
        <v>0.36431201018360893</v>
      </c>
      <c r="F1476" s="3">
        <f t="shared" ref="F1476:F1539" ca="1" si="47">$C$4+((EXP(E1476*LN(1+$C$3))-1)*($C$5-$C$4))/$C$3</f>
        <v>25.525004314330758</v>
      </c>
    </row>
    <row r="1477" spans="5:6" x14ac:dyDescent="0.25">
      <c r="E1477" s="3">
        <f t="shared" ca="1" si="46"/>
        <v>0.38324360906683319</v>
      </c>
      <c r="F1477" s="3">
        <f t="shared" ca="1" si="47"/>
        <v>25.922648598250039</v>
      </c>
    </row>
    <row r="1478" spans="5:6" x14ac:dyDescent="0.25">
      <c r="E1478" s="3">
        <f t="shared" ca="1" si="46"/>
        <v>0.94501726355231452</v>
      </c>
      <c r="F1478" s="3">
        <f t="shared" ca="1" si="47"/>
        <v>46.622528232425211</v>
      </c>
    </row>
    <row r="1479" spans="5:6" x14ac:dyDescent="0.25">
      <c r="E1479" s="3">
        <f t="shared" ca="1" si="46"/>
        <v>0.13204597734675316</v>
      </c>
      <c r="F1479" s="3">
        <f t="shared" ca="1" si="47"/>
        <v>21.601564637910755</v>
      </c>
    </row>
    <row r="1480" spans="5:6" x14ac:dyDescent="0.25">
      <c r="E1480" s="3">
        <f t="shared" ca="1" si="46"/>
        <v>0.81296456960113539</v>
      </c>
      <c r="F1480" s="3">
        <f t="shared" ca="1" si="47"/>
        <v>39.749016570867155</v>
      </c>
    </row>
    <row r="1481" spans="5:6" x14ac:dyDescent="0.25">
      <c r="E1481" s="3">
        <f t="shared" ca="1" si="46"/>
        <v>0.64011916273414293</v>
      </c>
      <c r="F1481" s="3">
        <f t="shared" ca="1" si="47"/>
        <v>32.891253562684106</v>
      </c>
    </row>
    <row r="1482" spans="5:6" x14ac:dyDescent="0.25">
      <c r="E1482" s="3">
        <f t="shared" ca="1" si="46"/>
        <v>0.82034163991894993</v>
      </c>
      <c r="F1482" s="3">
        <f t="shared" ca="1" si="47"/>
        <v>40.091624711575541</v>
      </c>
    </row>
    <row r="1483" spans="5:6" x14ac:dyDescent="0.25">
      <c r="E1483" s="3">
        <f t="shared" ca="1" si="46"/>
        <v>0.40154905809793184</v>
      </c>
      <c r="F1483" s="3">
        <f t="shared" ca="1" si="47"/>
        <v>26.320182809572739</v>
      </c>
    </row>
    <row r="1484" spans="5:6" x14ac:dyDescent="0.25">
      <c r="E1484" s="3">
        <f t="shared" ca="1" si="46"/>
        <v>0.46692019790025985</v>
      </c>
      <c r="F1484" s="3">
        <f t="shared" ca="1" si="47"/>
        <v>27.851148525023902</v>
      </c>
    </row>
    <row r="1485" spans="5:6" x14ac:dyDescent="0.25">
      <c r="E1485" s="3">
        <f t="shared" ca="1" si="46"/>
        <v>0.74212489011737559</v>
      </c>
      <c r="F1485" s="3">
        <f t="shared" ca="1" si="47"/>
        <v>36.679666370267604</v>
      </c>
    </row>
    <row r="1486" spans="5:6" x14ac:dyDescent="0.25">
      <c r="E1486" s="3">
        <f t="shared" ca="1" si="46"/>
        <v>0.53020002560857893</v>
      </c>
      <c r="F1486" s="3">
        <f t="shared" ca="1" si="47"/>
        <v>29.514117032294028</v>
      </c>
    </row>
    <row r="1487" spans="5:6" x14ac:dyDescent="0.25">
      <c r="E1487" s="3">
        <f t="shared" ca="1" si="46"/>
        <v>0.19398863741267691</v>
      </c>
      <c r="F1487" s="3">
        <f t="shared" ca="1" si="47"/>
        <v>22.493833649559093</v>
      </c>
    </row>
    <row r="1488" spans="5:6" x14ac:dyDescent="0.25">
      <c r="E1488" s="3">
        <f t="shared" ca="1" si="46"/>
        <v>3.5867351105592582E-2</v>
      </c>
      <c r="F1488" s="3">
        <f t="shared" ca="1" si="47"/>
        <v>20.398253965206944</v>
      </c>
    </row>
    <row r="1489" spans="5:6" x14ac:dyDescent="0.25">
      <c r="E1489" s="3">
        <f t="shared" ca="1" si="46"/>
        <v>0.15081796941824721</v>
      </c>
      <c r="F1489" s="3">
        <f t="shared" ca="1" si="47"/>
        <v>21.861590927694202</v>
      </c>
    </row>
    <row r="1490" spans="5:6" x14ac:dyDescent="0.25">
      <c r="E1490" s="3">
        <f t="shared" ca="1" si="46"/>
        <v>0.54481290394031456</v>
      </c>
      <c r="F1490" s="3">
        <f t="shared" ca="1" si="47"/>
        <v>29.925683951435001</v>
      </c>
    </row>
    <row r="1491" spans="5:6" x14ac:dyDescent="0.25">
      <c r="E1491" s="3">
        <f t="shared" ca="1" si="46"/>
        <v>0.59462194666613599</v>
      </c>
      <c r="F1491" s="3">
        <f t="shared" ca="1" si="47"/>
        <v>31.412336909577473</v>
      </c>
    </row>
    <row r="1492" spans="5:6" x14ac:dyDescent="0.25">
      <c r="E1492" s="3">
        <f t="shared" ca="1" si="46"/>
        <v>0.24818941756331203</v>
      </c>
      <c r="F1492" s="3">
        <f t="shared" ca="1" si="47"/>
        <v>23.360092831253805</v>
      </c>
    </row>
    <row r="1493" spans="5:6" x14ac:dyDescent="0.25">
      <c r="E1493" s="3">
        <f t="shared" ca="1" si="46"/>
        <v>0.6731828913188167</v>
      </c>
      <c r="F1493" s="3">
        <f t="shared" ca="1" si="47"/>
        <v>34.044229147793203</v>
      </c>
    </row>
    <row r="1494" spans="5:6" x14ac:dyDescent="0.25">
      <c r="E1494" s="3">
        <f t="shared" ca="1" si="46"/>
        <v>0.42582026959795938</v>
      </c>
      <c r="F1494" s="3">
        <f t="shared" ca="1" si="47"/>
        <v>26.867785879453855</v>
      </c>
    </row>
    <row r="1495" spans="5:6" x14ac:dyDescent="0.25">
      <c r="E1495" s="3">
        <f t="shared" ca="1" si="46"/>
        <v>0.54457975166958372</v>
      </c>
      <c r="F1495" s="3">
        <f t="shared" ca="1" si="47"/>
        <v>29.919032342010809</v>
      </c>
    </row>
    <row r="1496" spans="5:6" x14ac:dyDescent="0.25">
      <c r="E1496" s="3">
        <f t="shared" ca="1" si="46"/>
        <v>0.64322820230153377</v>
      </c>
      <c r="F1496" s="3">
        <f t="shared" ca="1" si="47"/>
        <v>32.996783808026983</v>
      </c>
    </row>
    <row r="1497" spans="5:6" x14ac:dyDescent="0.25">
      <c r="E1497" s="3">
        <f t="shared" ca="1" si="46"/>
        <v>0.60646743532144198</v>
      </c>
      <c r="F1497" s="3">
        <f t="shared" ca="1" si="47"/>
        <v>31.785850745249835</v>
      </c>
    </row>
    <row r="1498" spans="5:6" x14ac:dyDescent="0.25">
      <c r="E1498" s="3">
        <f t="shared" ca="1" si="46"/>
        <v>0.60811489288820464</v>
      </c>
      <c r="F1498" s="3">
        <f t="shared" ca="1" si="47"/>
        <v>31.838429431741901</v>
      </c>
    </row>
    <row r="1499" spans="5:6" x14ac:dyDescent="0.25">
      <c r="E1499" s="3">
        <f t="shared" ca="1" si="46"/>
        <v>0.93848868626500781</v>
      </c>
      <c r="F1499" s="3">
        <f t="shared" ca="1" si="47"/>
        <v>46.243144906437365</v>
      </c>
    </row>
    <row r="1500" spans="5:6" x14ac:dyDescent="0.25">
      <c r="E1500" s="3">
        <f t="shared" ca="1" si="46"/>
        <v>0.42352928812526447</v>
      </c>
      <c r="F1500" s="3">
        <f t="shared" ca="1" si="47"/>
        <v>26.815073326433641</v>
      </c>
    </row>
    <row r="1501" spans="5:6" x14ac:dyDescent="0.25">
      <c r="E1501" s="3">
        <f t="shared" ca="1" si="46"/>
        <v>0.56345765844390183</v>
      </c>
      <c r="F1501" s="3">
        <f t="shared" ca="1" si="47"/>
        <v>30.466698426421921</v>
      </c>
    </row>
    <row r="1502" spans="5:6" x14ac:dyDescent="0.25">
      <c r="E1502" s="3">
        <f t="shared" ca="1" si="46"/>
        <v>0.17022172632047949</v>
      </c>
      <c r="F1502" s="3">
        <f t="shared" ca="1" si="47"/>
        <v>22.13972063361777</v>
      </c>
    </row>
    <row r="1503" spans="5:6" x14ac:dyDescent="0.25">
      <c r="E1503" s="3">
        <f t="shared" ca="1" si="46"/>
        <v>0.33190519371166594</v>
      </c>
      <c r="F1503" s="3">
        <f t="shared" ca="1" si="47"/>
        <v>24.874860430842823</v>
      </c>
    </row>
    <row r="1504" spans="5:6" x14ac:dyDescent="0.25">
      <c r="E1504" s="3">
        <f t="shared" ca="1" si="46"/>
        <v>0.59649738505891203</v>
      </c>
      <c r="F1504" s="3">
        <f t="shared" ca="1" si="47"/>
        <v>31.470946604946299</v>
      </c>
    </row>
    <row r="1505" spans="5:6" x14ac:dyDescent="0.25">
      <c r="E1505" s="3">
        <f t="shared" ca="1" si="46"/>
        <v>0.34323172474277275</v>
      </c>
      <c r="F1505" s="3">
        <f t="shared" ca="1" si="47"/>
        <v>25.097814113071951</v>
      </c>
    </row>
    <row r="1506" spans="5:6" x14ac:dyDescent="0.25">
      <c r="E1506" s="3">
        <f t="shared" ca="1" si="46"/>
        <v>0.26295078137003813</v>
      </c>
      <c r="F1506" s="3">
        <f t="shared" ca="1" si="47"/>
        <v>23.610959113428152</v>
      </c>
    </row>
    <row r="1507" spans="5:6" x14ac:dyDescent="0.25">
      <c r="E1507" s="3">
        <f t="shared" ca="1" si="46"/>
        <v>0.62320151147713687</v>
      </c>
      <c r="F1507" s="3">
        <f t="shared" ca="1" si="47"/>
        <v>32.327207028802356</v>
      </c>
    </row>
    <row r="1508" spans="5:6" x14ac:dyDescent="0.25">
      <c r="E1508" s="3">
        <f t="shared" ca="1" si="46"/>
        <v>0.57053828806438334</v>
      </c>
      <c r="F1508" s="3">
        <f t="shared" ca="1" si="47"/>
        <v>30.676938708554331</v>
      </c>
    </row>
    <row r="1509" spans="5:6" x14ac:dyDescent="0.25">
      <c r="E1509" s="3">
        <f t="shared" ca="1" si="46"/>
        <v>0.64710969949513042</v>
      </c>
      <c r="F1509" s="3">
        <f t="shared" ca="1" si="47"/>
        <v>33.129361402967554</v>
      </c>
    </row>
    <row r="1510" spans="5:6" x14ac:dyDescent="0.25">
      <c r="E1510" s="3">
        <f t="shared" ca="1" si="46"/>
        <v>9.1761541951823511E-2</v>
      </c>
      <c r="F1510" s="3">
        <f t="shared" ca="1" si="47"/>
        <v>21.072217506918683</v>
      </c>
    </row>
    <row r="1511" spans="5:6" x14ac:dyDescent="0.25">
      <c r="E1511" s="3">
        <f t="shared" ca="1" si="46"/>
        <v>1.4732565486733296E-2</v>
      </c>
      <c r="F1511" s="3">
        <f t="shared" ca="1" si="47"/>
        <v>20.160492236926874</v>
      </c>
    </row>
    <row r="1512" spans="5:6" x14ac:dyDescent="0.25">
      <c r="E1512" s="3">
        <f t="shared" ca="1" si="46"/>
        <v>0.57923499966878489</v>
      </c>
      <c r="F1512" s="3">
        <f t="shared" ca="1" si="47"/>
        <v>30.938840929793695</v>
      </c>
    </row>
    <row r="1513" spans="5:6" x14ac:dyDescent="0.25">
      <c r="E1513" s="3">
        <f t="shared" ca="1" si="46"/>
        <v>0.5377838039365348</v>
      </c>
      <c r="F1513" s="3">
        <f t="shared" ca="1" si="47"/>
        <v>29.726366400560231</v>
      </c>
    </row>
    <row r="1514" spans="5:6" x14ac:dyDescent="0.25">
      <c r="E1514" s="3">
        <f t="shared" ca="1" si="46"/>
        <v>0.19358429225562168</v>
      </c>
      <c r="F1514" s="3">
        <f t="shared" ca="1" si="47"/>
        <v>22.487682186873272</v>
      </c>
    </row>
    <row r="1515" spans="5:6" x14ac:dyDescent="0.25">
      <c r="E1515" s="3">
        <f t="shared" ca="1" si="46"/>
        <v>0.74471247864876311</v>
      </c>
      <c r="F1515" s="3">
        <f t="shared" ca="1" si="47"/>
        <v>36.785061063504187</v>
      </c>
    </row>
    <row r="1516" spans="5:6" x14ac:dyDescent="0.25">
      <c r="E1516" s="3">
        <f t="shared" ca="1" si="46"/>
        <v>0.7150393694960584</v>
      </c>
      <c r="F1516" s="3">
        <f t="shared" ca="1" si="47"/>
        <v>35.605286506011637</v>
      </c>
    </row>
    <row r="1517" spans="5:6" x14ac:dyDescent="0.25">
      <c r="E1517" s="3">
        <f t="shared" ca="1" si="46"/>
        <v>0.53260062628313842</v>
      </c>
      <c r="F1517" s="3">
        <f t="shared" ca="1" si="47"/>
        <v>29.580991608892777</v>
      </c>
    </row>
    <row r="1518" spans="5:6" x14ac:dyDescent="0.25">
      <c r="E1518" s="3">
        <f t="shared" ca="1" si="46"/>
        <v>0.18427442782592363</v>
      </c>
      <c r="F1518" s="3">
        <f t="shared" ca="1" si="47"/>
        <v>22.347273179686823</v>
      </c>
    </row>
    <row r="1519" spans="5:6" x14ac:dyDescent="0.25">
      <c r="E1519" s="3">
        <f t="shared" ca="1" si="46"/>
        <v>0.33630478734555669</v>
      </c>
      <c r="F1519" s="3">
        <f t="shared" ca="1" si="47"/>
        <v>24.960925884901705</v>
      </c>
    </row>
    <row r="1520" spans="5:6" x14ac:dyDescent="0.25">
      <c r="E1520" s="3">
        <f t="shared" ca="1" si="46"/>
        <v>0.11413741723749671</v>
      </c>
      <c r="F1520" s="3">
        <f t="shared" ca="1" si="47"/>
        <v>21.361518779455203</v>
      </c>
    </row>
    <row r="1521" spans="5:6" x14ac:dyDescent="0.25">
      <c r="E1521" s="3">
        <f t="shared" ca="1" si="46"/>
        <v>0.65120289469095194</v>
      </c>
      <c r="F1521" s="3">
        <f t="shared" ca="1" si="47"/>
        <v>33.270172269810587</v>
      </c>
    </row>
    <row r="1522" spans="5:6" x14ac:dyDescent="0.25">
      <c r="E1522" s="3">
        <f t="shared" ca="1" si="46"/>
        <v>0.19809046250087514</v>
      </c>
      <c r="F1522" s="3">
        <f t="shared" ca="1" si="47"/>
        <v>22.556488903445086</v>
      </c>
    </row>
    <row r="1523" spans="5:6" x14ac:dyDescent="0.25">
      <c r="E1523" s="3">
        <f t="shared" ca="1" si="46"/>
        <v>0.38771123386608863</v>
      </c>
      <c r="F1523" s="3">
        <f t="shared" ca="1" si="47"/>
        <v>26.018471330228543</v>
      </c>
    </row>
    <row r="1524" spans="5:6" x14ac:dyDescent="0.25">
      <c r="E1524" s="3">
        <f t="shared" ca="1" si="46"/>
        <v>0.92857677299090724</v>
      </c>
      <c r="F1524" s="3">
        <f t="shared" ca="1" si="47"/>
        <v>45.67556917105189</v>
      </c>
    </row>
    <row r="1525" spans="5:6" x14ac:dyDescent="0.25">
      <c r="E1525" s="3">
        <f t="shared" ca="1" si="46"/>
        <v>0.44821120056384756</v>
      </c>
      <c r="F1525" s="3">
        <f t="shared" ca="1" si="47"/>
        <v>27.394526214582037</v>
      </c>
    </row>
    <row r="1526" spans="5:6" x14ac:dyDescent="0.25">
      <c r="E1526" s="3">
        <f t="shared" ca="1" si="46"/>
        <v>0.80589013497688522</v>
      </c>
      <c r="F1526" s="3">
        <f t="shared" ca="1" si="47"/>
        <v>39.424690015096417</v>
      </c>
    </row>
    <row r="1527" spans="5:6" x14ac:dyDescent="0.25">
      <c r="E1527" s="3">
        <f t="shared" ca="1" si="46"/>
        <v>0.70935336706751684</v>
      </c>
      <c r="F1527" s="3">
        <f t="shared" ca="1" si="47"/>
        <v>35.386290410284886</v>
      </c>
    </row>
    <row r="1528" spans="5:6" x14ac:dyDescent="0.25">
      <c r="E1528" s="3">
        <f t="shared" ca="1" si="46"/>
        <v>0.43140382065940586</v>
      </c>
      <c r="F1528" s="3">
        <f t="shared" ca="1" si="47"/>
        <v>26.997166211329038</v>
      </c>
    </row>
    <row r="1529" spans="5:6" x14ac:dyDescent="0.25">
      <c r="E1529" s="3">
        <f t="shared" ca="1" si="46"/>
        <v>0.3804594722382485</v>
      </c>
      <c r="F1529" s="3">
        <f t="shared" ca="1" si="47"/>
        <v>25.863320525857045</v>
      </c>
    </row>
    <row r="1530" spans="5:6" x14ac:dyDescent="0.25">
      <c r="E1530" s="3">
        <f t="shared" ca="1" si="46"/>
        <v>0.768189273261211</v>
      </c>
      <c r="F1530" s="3">
        <f t="shared" ca="1" si="47"/>
        <v>37.763953500070258</v>
      </c>
    </row>
    <row r="1531" spans="5:6" x14ac:dyDescent="0.25">
      <c r="E1531" s="3">
        <f t="shared" ca="1" si="46"/>
        <v>8.2309727506841956E-2</v>
      </c>
      <c r="F1531" s="3">
        <f t="shared" ca="1" si="47"/>
        <v>20.953455309731346</v>
      </c>
    </row>
    <row r="1532" spans="5:6" x14ac:dyDescent="0.25">
      <c r="E1532" s="3">
        <f t="shared" ca="1" si="46"/>
        <v>4.6948897084579944E-2</v>
      </c>
      <c r="F1532" s="3">
        <f t="shared" ca="1" si="47"/>
        <v>20.526563883668643</v>
      </c>
    </row>
    <row r="1533" spans="5:6" x14ac:dyDescent="0.25">
      <c r="E1533" s="3">
        <f t="shared" ca="1" si="46"/>
        <v>0.9090187307503782</v>
      </c>
      <c r="F1533" s="3">
        <f t="shared" ca="1" si="47"/>
        <v>44.584776579262375</v>
      </c>
    </row>
    <row r="1534" spans="5:6" x14ac:dyDescent="0.25">
      <c r="E1534" s="3">
        <f t="shared" ca="1" si="46"/>
        <v>0.80589524451669237</v>
      </c>
      <c r="F1534" s="3">
        <f t="shared" ca="1" si="47"/>
        <v>39.424922780885481</v>
      </c>
    </row>
    <row r="1535" spans="5:6" x14ac:dyDescent="0.25">
      <c r="E1535" s="3">
        <f t="shared" ca="1" si="46"/>
        <v>0.60204400062932761</v>
      </c>
      <c r="F1535" s="3">
        <f t="shared" ca="1" si="47"/>
        <v>31.645442032555444</v>
      </c>
    </row>
    <row r="1536" spans="5:6" x14ac:dyDescent="0.25">
      <c r="E1536" s="3">
        <f t="shared" ca="1" si="46"/>
        <v>3.8230495840780754E-2</v>
      </c>
      <c r="F1536" s="3">
        <f t="shared" ca="1" si="47"/>
        <v>20.425402804760388</v>
      </c>
    </row>
    <row r="1537" spans="5:6" x14ac:dyDescent="0.25">
      <c r="E1537" s="3">
        <f t="shared" ca="1" si="46"/>
        <v>0.50596720290647945</v>
      </c>
      <c r="F1537" s="3">
        <f t="shared" ca="1" si="47"/>
        <v>28.854918108175944</v>
      </c>
    </row>
    <row r="1538" spans="5:6" x14ac:dyDescent="0.25">
      <c r="E1538" s="3">
        <f t="shared" ca="1" si="46"/>
        <v>0.27234277971170417</v>
      </c>
      <c r="F1538" s="3">
        <f t="shared" ca="1" si="47"/>
        <v>23.774062796240205</v>
      </c>
    </row>
    <row r="1539" spans="5:6" x14ac:dyDescent="0.25">
      <c r="E1539" s="3">
        <f t="shared" ref="E1539:E1602" ca="1" si="48">RAND()</f>
        <v>0.57250635110955161</v>
      </c>
      <c r="F1539" s="3">
        <f t="shared" ca="1" si="47"/>
        <v>30.735850332952271</v>
      </c>
    </row>
    <row r="1540" spans="5:6" x14ac:dyDescent="0.25">
      <c r="E1540" s="3">
        <f t="shared" ca="1" si="48"/>
        <v>0.85012484660499588</v>
      </c>
      <c r="F1540" s="3">
        <f t="shared" ref="F1540:F1603" ca="1" si="49">$C$4+((EXP(E1540*LN(1+$C$3))-1)*($C$5-$C$4))/$C$3</f>
        <v>41.52180812596842</v>
      </c>
    </row>
    <row r="1541" spans="5:6" x14ac:dyDescent="0.25">
      <c r="E1541" s="3">
        <f t="shared" ca="1" si="48"/>
        <v>0.20343832432260889</v>
      </c>
      <c r="F1541" s="3">
        <f t="shared" ca="1" si="49"/>
        <v>22.638871952483502</v>
      </c>
    </row>
    <row r="1542" spans="5:6" x14ac:dyDescent="0.25">
      <c r="E1542" s="3">
        <f t="shared" ca="1" si="48"/>
        <v>0.85075180997308664</v>
      </c>
      <c r="F1542" s="3">
        <f t="shared" ca="1" si="49"/>
        <v>41.552742604320926</v>
      </c>
    </row>
    <row r="1543" spans="5:6" x14ac:dyDescent="0.25">
      <c r="E1543" s="3">
        <f t="shared" ca="1" si="48"/>
        <v>0.78202392648693575</v>
      </c>
      <c r="F1543" s="3">
        <f t="shared" ca="1" si="49"/>
        <v>38.36038493567446</v>
      </c>
    </row>
    <row r="1544" spans="5:6" x14ac:dyDescent="0.25">
      <c r="E1544" s="3">
        <f t="shared" ca="1" si="48"/>
        <v>0.84739464497089134</v>
      </c>
      <c r="F1544" s="3">
        <f t="shared" ca="1" si="49"/>
        <v>41.387503933015367</v>
      </c>
    </row>
    <row r="1545" spans="5:6" x14ac:dyDescent="0.25">
      <c r="E1545" s="3">
        <f t="shared" ca="1" si="48"/>
        <v>0.90212467154653808</v>
      </c>
      <c r="F1545" s="3">
        <f t="shared" ca="1" si="49"/>
        <v>44.209302051243967</v>
      </c>
    </row>
    <row r="1546" spans="5:6" x14ac:dyDescent="0.25">
      <c r="E1546" s="3">
        <f t="shared" ca="1" si="48"/>
        <v>0.63280966678690009</v>
      </c>
      <c r="F1546" s="3">
        <f t="shared" ca="1" si="49"/>
        <v>32.645450623058586</v>
      </c>
    </row>
    <row r="1547" spans="5:6" x14ac:dyDescent="0.25">
      <c r="E1547" s="3">
        <f t="shared" ca="1" si="48"/>
        <v>0.65541430457563787</v>
      </c>
      <c r="F1547" s="3">
        <f t="shared" ca="1" si="49"/>
        <v>33.416131782560626</v>
      </c>
    </row>
    <row r="1548" spans="5:6" x14ac:dyDescent="0.25">
      <c r="E1548" s="3">
        <f t="shared" ca="1" si="48"/>
        <v>0.90368803883399995</v>
      </c>
      <c r="F1548" s="3">
        <f t="shared" ca="1" si="49"/>
        <v>44.294042318692746</v>
      </c>
    </row>
    <row r="1549" spans="5:6" x14ac:dyDescent="0.25">
      <c r="E1549" s="3">
        <f t="shared" ca="1" si="48"/>
        <v>0.58373584572441706</v>
      </c>
      <c r="F1549" s="3">
        <f t="shared" ca="1" si="49"/>
        <v>31.075995379865311</v>
      </c>
    </row>
    <row r="1550" spans="5:6" x14ac:dyDescent="0.25">
      <c r="E1550" s="3">
        <f t="shared" ca="1" si="48"/>
        <v>2.2955696036687123E-2</v>
      </c>
      <c r="F1550" s="3">
        <f t="shared" ca="1" si="49"/>
        <v>20.251932118748844</v>
      </c>
    </row>
    <row r="1551" spans="5:6" x14ac:dyDescent="0.25">
      <c r="E1551" s="3">
        <f t="shared" ca="1" si="48"/>
        <v>0.1422977080603004</v>
      </c>
      <c r="F1551" s="3">
        <f t="shared" ca="1" si="49"/>
        <v>21.742485306524504</v>
      </c>
    </row>
    <row r="1552" spans="5:6" x14ac:dyDescent="0.25">
      <c r="E1552" s="3">
        <f t="shared" ca="1" si="48"/>
        <v>0.40818818414928781</v>
      </c>
      <c r="F1552" s="3">
        <f t="shared" ca="1" si="49"/>
        <v>26.467615386827617</v>
      </c>
    </row>
    <row r="1553" spans="5:6" x14ac:dyDescent="0.25">
      <c r="E1553" s="3">
        <f t="shared" ca="1" si="48"/>
        <v>3.3855082552826099E-3</v>
      </c>
      <c r="F1553" s="3">
        <f t="shared" ca="1" si="49"/>
        <v>20.036506712062344</v>
      </c>
    </row>
    <row r="1554" spans="5:6" x14ac:dyDescent="0.25">
      <c r="E1554" s="3">
        <f t="shared" ca="1" si="48"/>
        <v>0.88393836035358297</v>
      </c>
      <c r="F1554" s="3">
        <f t="shared" ca="1" si="49"/>
        <v>43.240782523278511</v>
      </c>
    </row>
    <row r="1555" spans="5:6" x14ac:dyDescent="0.25">
      <c r="E1555" s="3">
        <f t="shared" ca="1" si="48"/>
        <v>0.68359706732126591</v>
      </c>
      <c r="F1555" s="3">
        <f t="shared" ca="1" si="49"/>
        <v>34.421759769342209</v>
      </c>
    </row>
    <row r="1556" spans="5:6" x14ac:dyDescent="0.25">
      <c r="E1556" s="3">
        <f t="shared" ca="1" si="48"/>
        <v>0.69445652483287346</v>
      </c>
      <c r="F1556" s="3">
        <f t="shared" ca="1" si="49"/>
        <v>34.823007882319246</v>
      </c>
    </row>
    <row r="1557" spans="5:6" x14ac:dyDescent="0.25">
      <c r="E1557" s="3">
        <f t="shared" ca="1" si="48"/>
        <v>0.98423458338151415</v>
      </c>
      <c r="F1557" s="3">
        <f t="shared" ca="1" si="49"/>
        <v>48.997306589537416</v>
      </c>
    </row>
    <row r="1558" spans="5:6" x14ac:dyDescent="0.25">
      <c r="E1558" s="3">
        <f t="shared" ca="1" si="48"/>
        <v>2.1815113910650608E-2</v>
      </c>
      <c r="F1558" s="3">
        <f t="shared" ca="1" si="49"/>
        <v>20.239168411731619</v>
      </c>
    </row>
    <row r="1559" spans="5:6" x14ac:dyDescent="0.25">
      <c r="E1559" s="3">
        <f t="shared" ca="1" si="48"/>
        <v>0.67278525480774631</v>
      </c>
      <c r="F1559" s="3">
        <f t="shared" ca="1" si="49"/>
        <v>34.029953342354965</v>
      </c>
    </row>
    <row r="1560" spans="5:6" x14ac:dyDescent="0.25">
      <c r="E1560" s="3">
        <f t="shared" ca="1" si="48"/>
        <v>0.84604872100710105</v>
      </c>
      <c r="F1560" s="3">
        <f t="shared" ca="1" si="49"/>
        <v>41.321536569683204</v>
      </c>
    </row>
    <row r="1561" spans="5:6" x14ac:dyDescent="0.25">
      <c r="E1561" s="3">
        <f t="shared" ca="1" si="48"/>
        <v>0.87499757157819957</v>
      </c>
      <c r="F1561" s="3">
        <f t="shared" ca="1" si="49"/>
        <v>42.776084810522597</v>
      </c>
    </row>
    <row r="1562" spans="5:6" x14ac:dyDescent="0.25">
      <c r="E1562" s="3">
        <f t="shared" ca="1" si="48"/>
        <v>0.50909272642511971</v>
      </c>
      <c r="F1562" s="3">
        <f t="shared" ca="1" si="49"/>
        <v>28.938341794021955</v>
      </c>
    </row>
    <row r="1563" spans="5:6" x14ac:dyDescent="0.25">
      <c r="E1563" s="3">
        <f t="shared" ca="1" si="48"/>
        <v>0.57144862511981842</v>
      </c>
      <c r="F1563" s="3">
        <f t="shared" ca="1" si="49"/>
        <v>30.7041627439162</v>
      </c>
    </row>
    <row r="1564" spans="5:6" x14ac:dyDescent="0.25">
      <c r="E1564" s="3">
        <f t="shared" ca="1" si="48"/>
        <v>0.63012044281619306</v>
      </c>
      <c r="F1564" s="3">
        <f t="shared" ca="1" si="49"/>
        <v>32.555824693178558</v>
      </c>
    </row>
    <row r="1565" spans="5:6" x14ac:dyDescent="0.25">
      <c r="E1565" s="3">
        <f t="shared" ca="1" si="48"/>
        <v>0.30630946621780508</v>
      </c>
      <c r="F1565" s="3">
        <f t="shared" ca="1" si="49"/>
        <v>24.387387770487468</v>
      </c>
    </row>
    <row r="1566" spans="5:6" x14ac:dyDescent="0.25">
      <c r="E1566" s="3">
        <f t="shared" ca="1" si="48"/>
        <v>0.81223727866793072</v>
      </c>
      <c r="F1566" s="3">
        <f t="shared" ca="1" si="49"/>
        <v>39.71548409751815</v>
      </c>
    </row>
    <row r="1567" spans="5:6" x14ac:dyDescent="0.25">
      <c r="E1567" s="3">
        <f t="shared" ca="1" si="48"/>
        <v>0.53452954395536378</v>
      </c>
      <c r="F1567" s="3">
        <f t="shared" ca="1" si="49"/>
        <v>29.634935119300369</v>
      </c>
    </row>
    <row r="1568" spans="5:6" x14ac:dyDescent="0.25">
      <c r="E1568" s="3">
        <f t="shared" ca="1" si="48"/>
        <v>0.31498910114648104</v>
      </c>
      <c r="F1568" s="3">
        <f t="shared" ca="1" si="49"/>
        <v>24.550193214351314</v>
      </c>
    </row>
    <row r="1569" spans="5:6" x14ac:dyDescent="0.25">
      <c r="E1569" s="3">
        <f t="shared" ca="1" si="48"/>
        <v>0.65417530751684738</v>
      </c>
      <c r="F1569" s="3">
        <f t="shared" ca="1" si="49"/>
        <v>33.373076076016631</v>
      </c>
    </row>
    <row r="1570" spans="5:6" x14ac:dyDescent="0.25">
      <c r="E1570" s="3">
        <f t="shared" ca="1" si="48"/>
        <v>4.4592667251374007E-2</v>
      </c>
      <c r="F1570" s="3">
        <f t="shared" ca="1" si="49"/>
        <v>20.499068136663638</v>
      </c>
    </row>
    <row r="1571" spans="5:6" x14ac:dyDescent="0.25">
      <c r="E1571" s="3">
        <f t="shared" ca="1" si="48"/>
        <v>2.261043487632497E-2</v>
      </c>
      <c r="F1571" s="3">
        <f t="shared" ca="1" si="49"/>
        <v>20.248065713583664</v>
      </c>
    </row>
    <row r="1572" spans="5:6" x14ac:dyDescent="0.25">
      <c r="E1572" s="3">
        <f t="shared" ca="1" si="48"/>
        <v>0.11861074719148013</v>
      </c>
      <c r="F1572" s="3">
        <f t="shared" ca="1" si="49"/>
        <v>21.420759412650405</v>
      </c>
    </row>
    <row r="1573" spans="5:6" x14ac:dyDescent="0.25">
      <c r="E1573" s="3">
        <f t="shared" ca="1" si="48"/>
        <v>0.14496849422746383</v>
      </c>
      <c r="F1573" s="3">
        <f t="shared" ca="1" si="49"/>
        <v>21.779625038784282</v>
      </c>
    </row>
    <row r="1574" spans="5:6" x14ac:dyDescent="0.25">
      <c r="E1574" s="3">
        <f t="shared" ca="1" si="48"/>
        <v>0.46947238692546245</v>
      </c>
      <c r="F1574" s="3">
        <f t="shared" ca="1" si="49"/>
        <v>27.914633609863131</v>
      </c>
    </row>
    <row r="1575" spans="5:6" x14ac:dyDescent="0.25">
      <c r="E1575" s="3">
        <f t="shared" ca="1" si="48"/>
        <v>0.22508973837677859</v>
      </c>
      <c r="F1575" s="3">
        <f t="shared" ca="1" si="49"/>
        <v>22.980595008259453</v>
      </c>
    </row>
    <row r="1576" spans="5:6" x14ac:dyDescent="0.25">
      <c r="E1576" s="3">
        <f t="shared" ca="1" si="48"/>
        <v>0.62971942706676454</v>
      </c>
      <c r="F1576" s="3">
        <f t="shared" ca="1" si="49"/>
        <v>32.542496680952503</v>
      </c>
    </row>
    <row r="1577" spans="5:6" x14ac:dyDescent="0.25">
      <c r="E1577" s="3">
        <f t="shared" ca="1" si="48"/>
        <v>0.18487640315583709</v>
      </c>
      <c r="F1577" s="3">
        <f t="shared" ca="1" si="49"/>
        <v>22.356281364000104</v>
      </c>
    </row>
    <row r="1578" spans="5:6" x14ac:dyDescent="0.25">
      <c r="E1578" s="3">
        <f t="shared" ca="1" si="48"/>
        <v>9.0283180566436916E-2</v>
      </c>
      <c r="F1578" s="3">
        <f t="shared" ca="1" si="49"/>
        <v>21.053508925416907</v>
      </c>
    </row>
    <row r="1579" spans="5:6" x14ac:dyDescent="0.25">
      <c r="E1579" s="3">
        <f t="shared" ca="1" si="48"/>
        <v>0.11569240421963356</v>
      </c>
      <c r="F1579" s="3">
        <f t="shared" ca="1" si="49"/>
        <v>21.38205776731802</v>
      </c>
    </row>
    <row r="1580" spans="5:6" x14ac:dyDescent="0.25">
      <c r="E1580" s="3">
        <f t="shared" ca="1" si="48"/>
        <v>0.39144009041050487</v>
      </c>
      <c r="F1580" s="3">
        <f t="shared" ca="1" si="49"/>
        <v>26.099038151803242</v>
      </c>
    </row>
    <row r="1581" spans="5:6" x14ac:dyDescent="0.25">
      <c r="E1581" s="3">
        <f t="shared" ca="1" si="48"/>
        <v>0.54542222169449162</v>
      </c>
      <c r="F1581" s="3">
        <f t="shared" ca="1" si="49"/>
        <v>29.94308032504339</v>
      </c>
    </row>
    <row r="1582" spans="5:6" x14ac:dyDescent="0.25">
      <c r="E1582" s="3">
        <f t="shared" ca="1" si="48"/>
        <v>0.94896645536307678</v>
      </c>
      <c r="F1582" s="3">
        <f t="shared" ca="1" si="49"/>
        <v>46.854183933161508</v>
      </c>
    </row>
    <row r="1583" spans="5:6" x14ac:dyDescent="0.25">
      <c r="E1583" s="3">
        <f t="shared" ca="1" si="48"/>
        <v>0.33562912578115611</v>
      </c>
      <c r="F1583" s="3">
        <f t="shared" ca="1" si="49"/>
        <v>24.947664364828626</v>
      </c>
    </row>
    <row r="1584" spans="5:6" x14ac:dyDescent="0.25">
      <c r="E1584" s="3">
        <f t="shared" ca="1" si="48"/>
        <v>0.46330304941666467</v>
      </c>
      <c r="F1584" s="3">
        <f t="shared" ca="1" si="49"/>
        <v>27.761668675062545</v>
      </c>
    </row>
    <row r="1585" spans="5:6" x14ac:dyDescent="0.25">
      <c r="E1585" s="3">
        <f t="shared" ca="1" si="48"/>
        <v>0.45309084975598579</v>
      </c>
      <c r="F1585" s="3">
        <f t="shared" ca="1" si="49"/>
        <v>27.512150121767561</v>
      </c>
    </row>
    <row r="1586" spans="5:6" x14ac:dyDescent="0.25">
      <c r="E1586" s="3">
        <f t="shared" ca="1" si="48"/>
        <v>0.18455733060599111</v>
      </c>
      <c r="F1586" s="3">
        <f t="shared" ca="1" si="49"/>
        <v>22.35150543272707</v>
      </c>
    </row>
    <row r="1587" spans="5:6" x14ac:dyDescent="0.25">
      <c r="E1587" s="3">
        <f t="shared" ca="1" si="48"/>
        <v>0.31991182721227429</v>
      </c>
      <c r="F1587" s="3">
        <f t="shared" ca="1" si="49"/>
        <v>24.643661120001063</v>
      </c>
    </row>
    <row r="1588" spans="5:6" x14ac:dyDescent="0.25">
      <c r="E1588" s="3">
        <f t="shared" ca="1" si="48"/>
        <v>0.48949359997350284</v>
      </c>
      <c r="F1588" s="3">
        <f t="shared" ca="1" si="49"/>
        <v>28.422857321260942</v>
      </c>
    </row>
    <row r="1589" spans="5:6" x14ac:dyDescent="0.25">
      <c r="E1589" s="3">
        <f t="shared" ca="1" si="48"/>
        <v>0.79119259820918175</v>
      </c>
      <c r="F1589" s="3">
        <f t="shared" ca="1" si="49"/>
        <v>38.763883941198586</v>
      </c>
    </row>
    <row r="1590" spans="5:6" x14ac:dyDescent="0.25">
      <c r="E1590" s="3">
        <f t="shared" ca="1" si="48"/>
        <v>9.0151701741154722E-2</v>
      </c>
      <c r="F1590" s="3">
        <f t="shared" ca="1" si="49"/>
        <v>21.051847466566453</v>
      </c>
    </row>
    <row r="1591" spans="5:6" x14ac:dyDescent="0.25">
      <c r="E1591" s="3">
        <f t="shared" ca="1" si="48"/>
        <v>0.34433741619581149</v>
      </c>
      <c r="F1591" s="3">
        <f t="shared" ca="1" si="49"/>
        <v>25.119822153524119</v>
      </c>
    </row>
    <row r="1592" spans="5:6" x14ac:dyDescent="0.25">
      <c r="E1592" s="3">
        <f t="shared" ca="1" si="48"/>
        <v>0.10578530179871037</v>
      </c>
      <c r="F1592" s="3">
        <f t="shared" ca="1" si="49"/>
        <v>21.25217399597604</v>
      </c>
    </row>
    <row r="1593" spans="5:6" x14ac:dyDescent="0.25">
      <c r="E1593" s="3">
        <f t="shared" ca="1" si="48"/>
        <v>0.57820599523638527</v>
      </c>
      <c r="F1593" s="3">
        <f t="shared" ca="1" si="49"/>
        <v>30.907639079812647</v>
      </c>
    </row>
    <row r="1594" spans="5:6" x14ac:dyDescent="0.25">
      <c r="E1594" s="3">
        <f t="shared" ca="1" si="48"/>
        <v>0.28412530160479843</v>
      </c>
      <c r="F1594" s="3">
        <f t="shared" ca="1" si="49"/>
        <v>23.982600912309724</v>
      </c>
    </row>
    <row r="1595" spans="5:6" x14ac:dyDescent="0.25">
      <c r="E1595" s="3">
        <f t="shared" ca="1" si="48"/>
        <v>0.58838750991479805</v>
      </c>
      <c r="F1595" s="3">
        <f t="shared" ca="1" si="49"/>
        <v>31.218912809909167</v>
      </c>
    </row>
    <row r="1596" spans="5:6" x14ac:dyDescent="0.25">
      <c r="E1596" s="3">
        <f t="shared" ca="1" si="48"/>
        <v>0.46853032485266766</v>
      </c>
      <c r="F1596" s="3">
        <f t="shared" ca="1" si="49"/>
        <v>27.891166234425896</v>
      </c>
    </row>
    <row r="1597" spans="5:6" x14ac:dyDescent="0.25">
      <c r="E1597" s="3">
        <f t="shared" ca="1" si="48"/>
        <v>0.20825292309093901</v>
      </c>
      <c r="F1597" s="3">
        <f t="shared" ca="1" si="49"/>
        <v>22.713718441923589</v>
      </c>
    </row>
    <row r="1598" spans="5:6" x14ac:dyDescent="0.25">
      <c r="E1598" s="3">
        <f t="shared" ca="1" si="48"/>
        <v>0.9165072317689601</v>
      </c>
      <c r="F1598" s="3">
        <f t="shared" ca="1" si="49"/>
        <v>44.997916122353182</v>
      </c>
    </row>
    <row r="1599" spans="5:6" x14ac:dyDescent="0.25">
      <c r="E1599" s="3">
        <f t="shared" ca="1" si="48"/>
        <v>0.78167205158667286</v>
      </c>
      <c r="F1599" s="3">
        <f t="shared" ca="1" si="49"/>
        <v>38.345031158083401</v>
      </c>
    </row>
    <row r="1600" spans="5:6" x14ac:dyDescent="0.25">
      <c r="E1600" s="3">
        <f t="shared" ca="1" si="48"/>
        <v>0.17336951906244036</v>
      </c>
      <c r="F1600" s="3">
        <f t="shared" ca="1" si="49"/>
        <v>22.185759078215337</v>
      </c>
    </row>
    <row r="1601" spans="5:6" x14ac:dyDescent="0.25">
      <c r="E1601" s="3">
        <f t="shared" ca="1" si="48"/>
        <v>0.33556537158262234</v>
      </c>
      <c r="F1601" s="3">
        <f t="shared" ca="1" si="49"/>
        <v>24.946413860589882</v>
      </c>
    </row>
    <row r="1602" spans="5:6" x14ac:dyDescent="0.25">
      <c r="E1602" s="3">
        <f t="shared" ca="1" si="48"/>
        <v>0.88804270596407453</v>
      </c>
      <c r="F1602" s="3">
        <f t="shared" ca="1" si="49"/>
        <v>43.456611873084341</v>
      </c>
    </row>
    <row r="1603" spans="5:6" x14ac:dyDescent="0.25">
      <c r="E1603" s="3">
        <f t="shared" ref="E1603:E1666" ca="1" si="50">RAND()</f>
        <v>0.18386858931967542</v>
      </c>
      <c r="F1603" s="3">
        <f t="shared" ca="1" si="49"/>
        <v>22.341205541251885</v>
      </c>
    </row>
    <row r="1604" spans="5:6" x14ac:dyDescent="0.25">
      <c r="E1604" s="3">
        <f t="shared" ca="1" si="50"/>
        <v>0.48373139349292027</v>
      </c>
      <c r="F1604" s="3">
        <f t="shared" ref="F1604:F1667" ca="1" si="51">$C$4+((EXP(E1604*LN(1+$C$3))-1)*($C$5-$C$4))/$C$3</f>
        <v>28.274714767505383</v>
      </c>
    </row>
    <row r="1605" spans="5:6" x14ac:dyDescent="0.25">
      <c r="E1605" s="3">
        <f t="shared" ca="1" si="50"/>
        <v>1.3928222964742831E-2</v>
      </c>
      <c r="F1605" s="3">
        <f t="shared" ca="1" si="51"/>
        <v>20.151620202078401</v>
      </c>
    </row>
    <row r="1606" spans="5:6" x14ac:dyDescent="0.25">
      <c r="E1606" s="3">
        <f t="shared" ca="1" si="50"/>
        <v>5.4306261047831983E-2</v>
      </c>
      <c r="F1606" s="3">
        <f t="shared" ca="1" si="51"/>
        <v>20.613170736680047</v>
      </c>
    </row>
    <row r="1607" spans="5:6" x14ac:dyDescent="0.25">
      <c r="E1607" s="3">
        <f t="shared" ca="1" si="50"/>
        <v>8.5605790523458958E-2</v>
      </c>
      <c r="F1607" s="3">
        <f t="shared" ca="1" si="51"/>
        <v>20.994642193229431</v>
      </c>
    </row>
    <row r="1608" spans="5:6" x14ac:dyDescent="0.25">
      <c r="E1608" s="3">
        <f t="shared" ca="1" si="50"/>
        <v>0.51646669743343554</v>
      </c>
      <c r="F1608" s="3">
        <f t="shared" ca="1" si="51"/>
        <v>29.137022510475372</v>
      </c>
    </row>
    <row r="1609" spans="5:6" x14ac:dyDescent="0.25">
      <c r="E1609" s="3">
        <f t="shared" ca="1" si="50"/>
        <v>0.44345423714228893</v>
      </c>
      <c r="F1609" s="3">
        <f t="shared" ca="1" si="51"/>
        <v>27.280845348688143</v>
      </c>
    </row>
    <row r="1610" spans="5:6" x14ac:dyDescent="0.25">
      <c r="E1610" s="3">
        <f t="shared" ca="1" si="50"/>
        <v>0.3497208949145072</v>
      </c>
      <c r="F1610" s="3">
        <f t="shared" ca="1" si="51"/>
        <v>25.227601814780545</v>
      </c>
    </row>
    <row r="1611" spans="5:6" x14ac:dyDescent="0.25">
      <c r="E1611" s="3">
        <f t="shared" ca="1" si="50"/>
        <v>0.5981380135136235</v>
      </c>
      <c r="F1611" s="3">
        <f t="shared" ca="1" si="51"/>
        <v>31.522379961718972</v>
      </c>
    </row>
    <row r="1612" spans="5:6" x14ac:dyDescent="0.25">
      <c r="E1612" s="3">
        <f t="shared" ca="1" si="50"/>
        <v>0.12520438301067527</v>
      </c>
      <c r="F1612" s="3">
        <f t="shared" ca="1" si="51"/>
        <v>21.508949742119878</v>
      </c>
    </row>
    <row r="1613" spans="5:6" x14ac:dyDescent="0.25">
      <c r="E1613" s="3">
        <f t="shared" ca="1" si="50"/>
        <v>0.94405991688217117</v>
      </c>
      <c r="F1613" s="3">
        <f t="shared" ca="1" si="51"/>
        <v>46.566617635623416</v>
      </c>
    </row>
    <row r="1614" spans="5:6" x14ac:dyDescent="0.25">
      <c r="E1614" s="3">
        <f t="shared" ca="1" si="50"/>
        <v>0.62933170787897685</v>
      </c>
      <c r="F1614" s="3">
        <f t="shared" ca="1" si="51"/>
        <v>32.529619690632572</v>
      </c>
    </row>
    <row r="1615" spans="5:6" x14ac:dyDescent="0.25">
      <c r="E1615" s="3">
        <f t="shared" ca="1" si="50"/>
        <v>0.9218449708681522</v>
      </c>
      <c r="F1615" s="3">
        <f t="shared" ca="1" si="51"/>
        <v>45.295800679193583</v>
      </c>
    </row>
    <row r="1616" spans="5:6" x14ac:dyDescent="0.25">
      <c r="E1616" s="3">
        <f t="shared" ca="1" si="50"/>
        <v>3.6076479023637531E-2</v>
      </c>
      <c r="F1616" s="3">
        <f t="shared" ca="1" si="51"/>
        <v>20.40065188452164</v>
      </c>
    </row>
    <row r="1617" spans="5:6" x14ac:dyDescent="0.25">
      <c r="E1617" s="3">
        <f t="shared" ca="1" si="50"/>
        <v>0.51552627958323594</v>
      </c>
      <c r="F1617" s="3">
        <f t="shared" ca="1" si="51"/>
        <v>29.111538065076612</v>
      </c>
    </row>
    <row r="1618" spans="5:6" x14ac:dyDescent="0.25">
      <c r="E1618" s="3">
        <f t="shared" ca="1" si="50"/>
        <v>0.28687845256316913</v>
      </c>
      <c r="F1618" s="3">
        <f t="shared" ca="1" si="51"/>
        <v>24.031966585821568</v>
      </c>
    </row>
    <row r="1619" spans="5:6" x14ac:dyDescent="0.25">
      <c r="E1619" s="3">
        <f t="shared" ca="1" si="50"/>
        <v>0.77351357163558077</v>
      </c>
      <c r="F1619" s="3">
        <f t="shared" ca="1" si="51"/>
        <v>37.991743151079682</v>
      </c>
    </row>
    <row r="1620" spans="5:6" x14ac:dyDescent="0.25">
      <c r="E1620" s="3">
        <f t="shared" ca="1" si="50"/>
        <v>0.47224722702717414</v>
      </c>
      <c r="F1620" s="3">
        <f t="shared" ca="1" si="51"/>
        <v>27.983987290752335</v>
      </c>
    </row>
    <row r="1621" spans="5:6" x14ac:dyDescent="0.25">
      <c r="E1621" s="3">
        <f t="shared" ca="1" si="50"/>
        <v>4.5759297032180068E-2</v>
      </c>
      <c r="F1621" s="3">
        <f t="shared" ca="1" si="51"/>
        <v>20.512667477025076</v>
      </c>
    </row>
    <row r="1622" spans="5:6" x14ac:dyDescent="0.25">
      <c r="E1622" s="3">
        <f t="shared" ca="1" si="50"/>
        <v>0.59314367602624019</v>
      </c>
      <c r="F1622" s="3">
        <f t="shared" ca="1" si="51"/>
        <v>31.366277783936088</v>
      </c>
    </row>
    <row r="1623" spans="5:6" x14ac:dyDescent="0.25">
      <c r="E1623" s="3">
        <f t="shared" ca="1" si="50"/>
        <v>0.16451057796776491</v>
      </c>
      <c r="F1623" s="3">
        <f t="shared" ca="1" si="51"/>
        <v>22.056851561575559</v>
      </c>
    </row>
    <row r="1624" spans="5:6" x14ac:dyDescent="0.25">
      <c r="E1624" s="3">
        <f t="shared" ca="1" si="50"/>
        <v>0.79141673733716922</v>
      </c>
      <c r="F1624" s="3">
        <f t="shared" ca="1" si="51"/>
        <v>38.773831198602821</v>
      </c>
    </row>
    <row r="1625" spans="5:6" x14ac:dyDescent="0.25">
      <c r="E1625" s="3">
        <f t="shared" ca="1" si="50"/>
        <v>0.35822265169046175</v>
      </c>
      <c r="F1625" s="3">
        <f t="shared" ca="1" si="51"/>
        <v>25.399942339925914</v>
      </c>
    </row>
    <row r="1626" spans="5:6" x14ac:dyDescent="0.25">
      <c r="E1626" s="3">
        <f t="shared" ca="1" si="50"/>
        <v>0.8957048960322761</v>
      </c>
      <c r="F1626" s="3">
        <f t="shared" ca="1" si="51"/>
        <v>43.863804591991993</v>
      </c>
    </row>
    <row r="1627" spans="5:6" x14ac:dyDescent="0.25">
      <c r="E1627" s="3">
        <f t="shared" ca="1" si="50"/>
        <v>0.53518303404022738</v>
      </c>
      <c r="F1627" s="3">
        <f t="shared" ca="1" si="51"/>
        <v>29.653252740602554</v>
      </c>
    </row>
    <row r="1628" spans="5:6" x14ac:dyDescent="0.25">
      <c r="E1628" s="3">
        <f t="shared" ca="1" si="50"/>
        <v>0.93245924843752204</v>
      </c>
      <c r="F1628" s="3">
        <f t="shared" ca="1" si="51"/>
        <v>45.896687277093591</v>
      </c>
    </row>
    <row r="1629" spans="5:6" x14ac:dyDescent="0.25">
      <c r="E1629" s="3">
        <f t="shared" ca="1" si="50"/>
        <v>0.27701414872338481</v>
      </c>
      <c r="F1629" s="3">
        <f t="shared" ca="1" si="51"/>
        <v>23.856214730301559</v>
      </c>
    </row>
    <row r="1630" spans="5:6" x14ac:dyDescent="0.25">
      <c r="E1630" s="3">
        <f t="shared" ca="1" si="50"/>
        <v>0.31248735107060122</v>
      </c>
      <c r="F1630" s="3">
        <f t="shared" ca="1" si="51"/>
        <v>24.503007445391944</v>
      </c>
    </row>
    <row r="1631" spans="5:6" x14ac:dyDescent="0.25">
      <c r="E1631" s="3">
        <f t="shared" ca="1" si="50"/>
        <v>0.92212135024534403</v>
      </c>
      <c r="F1631" s="3">
        <f t="shared" ca="1" si="51"/>
        <v>45.311302365571258</v>
      </c>
    </row>
    <row r="1632" spans="5:6" x14ac:dyDescent="0.25">
      <c r="E1632" s="3">
        <f t="shared" ca="1" si="50"/>
        <v>0.83140060474687771</v>
      </c>
      <c r="F1632" s="3">
        <f t="shared" ca="1" si="51"/>
        <v>40.613786620013961</v>
      </c>
    </row>
    <row r="1633" spans="5:6" x14ac:dyDescent="0.25">
      <c r="E1633" s="3">
        <f t="shared" ca="1" si="50"/>
        <v>0.36300404946685572</v>
      </c>
      <c r="F1633" s="3">
        <f t="shared" ca="1" si="51"/>
        <v>25.498026503234712</v>
      </c>
    </row>
    <row r="1634" spans="5:6" x14ac:dyDescent="0.25">
      <c r="E1634" s="3">
        <f t="shared" ca="1" si="50"/>
        <v>0.14816637405163546</v>
      </c>
      <c r="F1634" s="3">
        <f t="shared" ca="1" si="51"/>
        <v>21.824328929624652</v>
      </c>
    </row>
    <row r="1635" spans="5:6" x14ac:dyDescent="0.25">
      <c r="E1635" s="3">
        <f t="shared" ca="1" si="50"/>
        <v>0.62780841011326838</v>
      </c>
      <c r="F1635" s="3">
        <f t="shared" ca="1" si="51"/>
        <v>32.479114213771126</v>
      </c>
    </row>
    <row r="1636" spans="5:6" x14ac:dyDescent="0.25">
      <c r="E1636" s="3">
        <f t="shared" ca="1" si="50"/>
        <v>0.10078246743718322</v>
      </c>
      <c r="F1636" s="3">
        <f t="shared" ca="1" si="51"/>
        <v>21.187456900050641</v>
      </c>
    </row>
    <row r="1637" spans="5:6" x14ac:dyDescent="0.25">
      <c r="E1637" s="3">
        <f t="shared" ca="1" si="50"/>
        <v>0.81349322327367013</v>
      </c>
      <c r="F1637" s="3">
        <f t="shared" ca="1" si="51"/>
        <v>39.773418115097243</v>
      </c>
    </row>
    <row r="1638" spans="5:6" x14ac:dyDescent="0.25">
      <c r="E1638" s="3">
        <f t="shared" ca="1" si="50"/>
        <v>0.71199153470779097</v>
      </c>
      <c r="F1638" s="3">
        <f t="shared" ca="1" si="51"/>
        <v>35.487621895537949</v>
      </c>
    </row>
    <row r="1639" spans="5:6" x14ac:dyDescent="0.25">
      <c r="E1639" s="3">
        <f t="shared" ca="1" si="50"/>
        <v>0.61491496252168776</v>
      </c>
      <c r="F1639" s="3">
        <f t="shared" ca="1" si="51"/>
        <v>32.057103915852259</v>
      </c>
    </row>
    <row r="1640" spans="5:6" x14ac:dyDescent="0.25">
      <c r="E1640" s="3">
        <f t="shared" ca="1" si="50"/>
        <v>0.73809993849673805</v>
      </c>
      <c r="F1640" s="3">
        <f t="shared" ca="1" si="51"/>
        <v>36.516694756859295</v>
      </c>
    </row>
    <row r="1641" spans="5:6" x14ac:dyDescent="0.25">
      <c r="E1641" s="3">
        <f t="shared" ca="1" si="50"/>
        <v>8.8636649183978511E-3</v>
      </c>
      <c r="F1641" s="3">
        <f t="shared" ca="1" si="51"/>
        <v>20.096050026378908</v>
      </c>
    </row>
    <row r="1642" spans="5:6" x14ac:dyDescent="0.25">
      <c r="E1642" s="3">
        <f t="shared" ca="1" si="50"/>
        <v>0.15334305349598465</v>
      </c>
      <c r="F1642" s="3">
        <f t="shared" ca="1" si="51"/>
        <v>21.897240047607411</v>
      </c>
    </row>
    <row r="1643" spans="5:6" x14ac:dyDescent="0.25">
      <c r="E1643" s="3">
        <f t="shared" ca="1" si="50"/>
        <v>0.69862959202221875</v>
      </c>
      <c r="F1643" s="3">
        <f t="shared" ca="1" si="51"/>
        <v>34.979287809244966</v>
      </c>
    </row>
    <row r="1644" spans="5:6" x14ac:dyDescent="0.25">
      <c r="E1644" s="3">
        <f t="shared" ca="1" si="50"/>
        <v>5.4775442866581647E-2</v>
      </c>
      <c r="F1644" s="3">
        <f t="shared" ca="1" si="51"/>
        <v>20.618732508638146</v>
      </c>
    </row>
    <row r="1645" spans="5:6" x14ac:dyDescent="0.25">
      <c r="E1645" s="3">
        <f t="shared" ca="1" si="50"/>
        <v>0.9744748789180695</v>
      </c>
      <c r="F1645" s="3">
        <f t="shared" ca="1" si="51"/>
        <v>48.390627162743201</v>
      </c>
    </row>
    <row r="1646" spans="5:6" x14ac:dyDescent="0.25">
      <c r="E1646" s="3">
        <f t="shared" ca="1" si="50"/>
        <v>0.73780431136750957</v>
      </c>
      <c r="F1646" s="3">
        <f t="shared" ca="1" si="51"/>
        <v>36.504770986080828</v>
      </c>
    </row>
    <row r="1647" spans="5:6" x14ac:dyDescent="0.25">
      <c r="E1647" s="3">
        <f t="shared" ca="1" si="50"/>
        <v>0.42948939305903244</v>
      </c>
      <c r="F1647" s="3">
        <f t="shared" ca="1" si="51"/>
        <v>26.952659789084535</v>
      </c>
    </row>
    <row r="1648" spans="5:6" x14ac:dyDescent="0.25">
      <c r="E1648" s="3">
        <f t="shared" ca="1" si="50"/>
        <v>1.0293242650637024E-2</v>
      </c>
      <c r="F1648" s="3">
        <f t="shared" ca="1" si="51"/>
        <v>20.111684826662948</v>
      </c>
    </row>
    <row r="1649" spans="5:6" x14ac:dyDescent="0.25">
      <c r="E1649" s="3">
        <f t="shared" ca="1" si="50"/>
        <v>0.7286354836116431</v>
      </c>
      <c r="F1649" s="3">
        <f t="shared" ca="1" si="51"/>
        <v>36.138075438492685</v>
      </c>
    </row>
    <row r="1650" spans="5:6" x14ac:dyDescent="0.25">
      <c r="E1650" s="3">
        <f t="shared" ca="1" si="50"/>
        <v>0.78974119503174744</v>
      </c>
      <c r="F1650" s="3">
        <f t="shared" ca="1" si="51"/>
        <v>38.699567507570386</v>
      </c>
    </row>
    <row r="1651" spans="5:6" x14ac:dyDescent="0.25">
      <c r="E1651" s="3">
        <f t="shared" ca="1" si="50"/>
        <v>0.79618946173871108</v>
      </c>
      <c r="F1651" s="3">
        <f t="shared" ca="1" si="51"/>
        <v>38.986594888469995</v>
      </c>
    </row>
    <row r="1652" spans="5:6" x14ac:dyDescent="0.25">
      <c r="E1652" s="3">
        <f t="shared" ca="1" si="50"/>
        <v>0.71852549650728736</v>
      </c>
      <c r="F1652" s="3">
        <f t="shared" ca="1" si="51"/>
        <v>35.74066198837658</v>
      </c>
    </row>
    <row r="1653" spans="5:6" x14ac:dyDescent="0.25">
      <c r="E1653" s="3">
        <f t="shared" ca="1" si="50"/>
        <v>0.94382202091330858</v>
      </c>
      <c r="F1653" s="3">
        <f t="shared" ca="1" si="51"/>
        <v>46.552738996276567</v>
      </c>
    </row>
    <row r="1654" spans="5:6" x14ac:dyDescent="0.25">
      <c r="E1654" s="3">
        <f t="shared" ca="1" si="50"/>
        <v>0.64220478705468009</v>
      </c>
      <c r="F1654" s="3">
        <f t="shared" ca="1" si="51"/>
        <v>32.961981059267707</v>
      </c>
    </row>
    <row r="1655" spans="5:6" x14ac:dyDescent="0.25">
      <c r="E1655" s="3">
        <f t="shared" ca="1" si="50"/>
        <v>9.9104750238133921E-2</v>
      </c>
      <c r="F1655" s="3">
        <f t="shared" ca="1" si="51"/>
        <v>21.165883374513669</v>
      </c>
    </row>
    <row r="1656" spans="5:6" x14ac:dyDescent="0.25">
      <c r="E1656" s="3">
        <f t="shared" ca="1" si="50"/>
        <v>0.80367359220039358</v>
      </c>
      <c r="F1656" s="3">
        <f t="shared" ca="1" si="51"/>
        <v>39.323915811508733</v>
      </c>
    </row>
    <row r="1657" spans="5:6" x14ac:dyDescent="0.25">
      <c r="E1657" s="3">
        <f t="shared" ca="1" si="50"/>
        <v>0.88370584122594831</v>
      </c>
      <c r="F1657" s="3">
        <f t="shared" ca="1" si="51"/>
        <v>43.228602814069831</v>
      </c>
    </row>
    <row r="1658" spans="5:6" x14ac:dyDescent="0.25">
      <c r="E1658" s="3">
        <f t="shared" ca="1" si="50"/>
        <v>0.82209267624696525</v>
      </c>
      <c r="F1658" s="3">
        <f t="shared" ca="1" si="51"/>
        <v>40.173614063113888</v>
      </c>
    </row>
    <row r="1659" spans="5:6" x14ac:dyDescent="0.25">
      <c r="E1659" s="3">
        <f t="shared" ca="1" si="50"/>
        <v>0.33153511848158523</v>
      </c>
      <c r="F1659" s="3">
        <f t="shared" ca="1" si="51"/>
        <v>24.867651855553884</v>
      </c>
    </row>
    <row r="1660" spans="5:6" x14ac:dyDescent="0.25">
      <c r="E1660" s="3">
        <f t="shared" ca="1" si="50"/>
        <v>0.97731207927624464</v>
      </c>
      <c r="F1660" s="3">
        <f t="shared" ca="1" si="51"/>
        <v>48.565899816951728</v>
      </c>
    </row>
    <row r="1661" spans="5:6" x14ac:dyDescent="0.25">
      <c r="E1661" s="3">
        <f t="shared" ca="1" si="50"/>
        <v>0.89353190869486432</v>
      </c>
      <c r="F1661" s="3">
        <f t="shared" ca="1" si="51"/>
        <v>43.747756806585535</v>
      </c>
    </row>
    <row r="1662" spans="5:6" x14ac:dyDescent="0.25">
      <c r="E1662" s="3">
        <f t="shared" ca="1" si="50"/>
        <v>0.90399886736411161</v>
      </c>
      <c r="F1662" s="3">
        <f t="shared" ca="1" si="51"/>
        <v>44.310918677572921</v>
      </c>
    </row>
    <row r="1663" spans="5:6" x14ac:dyDescent="0.25">
      <c r="E1663" s="3">
        <f t="shared" ca="1" si="50"/>
        <v>0.59823790532604415</v>
      </c>
      <c r="F1663" s="3">
        <f t="shared" ca="1" si="51"/>
        <v>31.525516434773486</v>
      </c>
    </row>
    <row r="1664" spans="5:6" x14ac:dyDescent="0.25">
      <c r="E1664" s="3">
        <f t="shared" ca="1" si="50"/>
        <v>0.89053397080369256</v>
      </c>
      <c r="F1664" s="3">
        <f t="shared" ca="1" si="51"/>
        <v>43.588392645993579</v>
      </c>
    </row>
    <row r="1665" spans="5:6" x14ac:dyDescent="0.25">
      <c r="E1665" s="3">
        <f t="shared" ca="1" si="50"/>
        <v>0.88875490845542093</v>
      </c>
      <c r="F1665" s="3">
        <f t="shared" ca="1" si="51"/>
        <v>43.49422531871695</v>
      </c>
    </row>
    <row r="1666" spans="5:6" x14ac:dyDescent="0.25">
      <c r="E1666" s="3">
        <f t="shared" ca="1" si="50"/>
        <v>0.47233218486559969</v>
      </c>
      <c r="F1666" s="3">
        <f t="shared" ca="1" si="51"/>
        <v>27.986116151422017</v>
      </c>
    </row>
    <row r="1667" spans="5:6" x14ac:dyDescent="0.25">
      <c r="E1667" s="3">
        <f t="shared" ref="E1667:E1730" ca="1" si="52">RAND()</f>
        <v>0.78364971694972185</v>
      </c>
      <c r="F1667" s="3">
        <f t="shared" ca="1" si="51"/>
        <v>38.431450815230932</v>
      </c>
    </row>
    <row r="1668" spans="5:6" x14ac:dyDescent="0.25">
      <c r="E1668" s="3">
        <f t="shared" ca="1" si="52"/>
        <v>0.20185470587041465</v>
      </c>
      <c r="F1668" s="3">
        <f t="shared" ref="F1668:F1731" ca="1" si="53">$C$4+((EXP(E1668*LN(1+$C$3))-1)*($C$5-$C$4))/$C$3</f>
        <v>22.614394213635826</v>
      </c>
    </row>
    <row r="1669" spans="5:6" x14ac:dyDescent="0.25">
      <c r="E1669" s="3">
        <f t="shared" ca="1" si="52"/>
        <v>0.93685748705727689</v>
      </c>
      <c r="F1669" s="3">
        <f t="shared" ca="1" si="53"/>
        <v>46.149044911519368</v>
      </c>
    </row>
    <row r="1670" spans="5:6" x14ac:dyDescent="0.25">
      <c r="E1670" s="3">
        <f t="shared" ca="1" si="52"/>
        <v>0.95905379190652507</v>
      </c>
      <c r="F1670" s="3">
        <f t="shared" ca="1" si="53"/>
        <v>47.45339186151439</v>
      </c>
    </row>
    <row r="1671" spans="5:6" x14ac:dyDescent="0.25">
      <c r="E1671" s="3">
        <f t="shared" ca="1" si="52"/>
        <v>0.88906563541124106</v>
      </c>
      <c r="F1671" s="3">
        <f t="shared" ca="1" si="53"/>
        <v>43.510650740641069</v>
      </c>
    </row>
    <row r="1672" spans="5:6" x14ac:dyDescent="0.25">
      <c r="E1672" s="3">
        <f t="shared" ca="1" si="52"/>
        <v>0.57528809437593376</v>
      </c>
      <c r="F1672" s="3">
        <f t="shared" ca="1" si="53"/>
        <v>30.819473631642939</v>
      </c>
    </row>
    <row r="1673" spans="5:6" x14ac:dyDescent="0.25">
      <c r="E1673" s="3">
        <f t="shared" ca="1" si="52"/>
        <v>0.82877429710300865</v>
      </c>
      <c r="F1673" s="3">
        <f t="shared" ca="1" si="53"/>
        <v>40.488844018344295</v>
      </c>
    </row>
    <row r="1674" spans="5:6" x14ac:dyDescent="0.25">
      <c r="E1674" s="3">
        <f t="shared" ca="1" si="52"/>
        <v>0.93864424949479464</v>
      </c>
      <c r="F1674" s="3">
        <f t="shared" ca="1" si="53"/>
        <v>46.252133351782774</v>
      </c>
    </row>
    <row r="1675" spans="5:6" x14ac:dyDescent="0.25">
      <c r="E1675" s="3">
        <f t="shared" ca="1" si="52"/>
        <v>0.12057640370161926</v>
      </c>
      <c r="F1675" s="3">
        <f t="shared" ca="1" si="53"/>
        <v>21.446941285085213</v>
      </c>
    </row>
    <row r="1676" spans="5:6" x14ac:dyDescent="0.25">
      <c r="E1676" s="3">
        <f t="shared" ca="1" si="52"/>
        <v>0.27698765744023557</v>
      </c>
      <c r="F1676" s="3">
        <f t="shared" ca="1" si="53"/>
        <v>23.85574690624285</v>
      </c>
    </row>
    <row r="1677" spans="5:6" x14ac:dyDescent="0.25">
      <c r="E1677" s="3">
        <f t="shared" ca="1" si="52"/>
        <v>0.95754413747911638</v>
      </c>
      <c r="F1677" s="3">
        <f t="shared" ca="1" si="53"/>
        <v>47.363024797234374</v>
      </c>
    </row>
    <row r="1678" spans="5:6" x14ac:dyDescent="0.25">
      <c r="E1678" s="3">
        <f t="shared" ca="1" si="52"/>
        <v>0.7460103021870248</v>
      </c>
      <c r="F1678" s="3">
        <f t="shared" ca="1" si="53"/>
        <v>36.838106814349608</v>
      </c>
    </row>
    <row r="1679" spans="5:6" x14ac:dyDescent="0.25">
      <c r="E1679" s="3">
        <f t="shared" ca="1" si="52"/>
        <v>0.52589110513882753</v>
      </c>
      <c r="F1679" s="3">
        <f t="shared" ca="1" si="53"/>
        <v>29.394800717123641</v>
      </c>
    </row>
    <row r="1680" spans="5:6" x14ac:dyDescent="0.25">
      <c r="E1680" s="3">
        <f t="shared" ca="1" si="52"/>
        <v>0.65318416792969569</v>
      </c>
      <c r="F1680" s="3">
        <f t="shared" ca="1" si="53"/>
        <v>33.338702276177735</v>
      </c>
    </row>
    <row r="1681" spans="5:6" x14ac:dyDescent="0.25">
      <c r="E1681" s="3">
        <f t="shared" ca="1" si="52"/>
        <v>0.83700102084863848</v>
      </c>
      <c r="F1681" s="3">
        <f t="shared" ca="1" si="53"/>
        <v>40.882189691840836</v>
      </c>
    </row>
    <row r="1682" spans="5:6" x14ac:dyDescent="0.25">
      <c r="E1682" s="3">
        <f t="shared" ca="1" si="52"/>
        <v>0.80494031276935574</v>
      </c>
      <c r="F1682" s="3">
        <f t="shared" ca="1" si="53"/>
        <v>39.381457729717752</v>
      </c>
    </row>
    <row r="1683" spans="5:6" x14ac:dyDescent="0.25">
      <c r="E1683" s="3">
        <f t="shared" ca="1" si="52"/>
        <v>0.9100756624810149</v>
      </c>
      <c r="F1683" s="3">
        <f t="shared" ca="1" si="53"/>
        <v>44.642751911778547</v>
      </c>
    </row>
    <row r="1684" spans="5:6" x14ac:dyDescent="0.25">
      <c r="E1684" s="3">
        <f t="shared" ca="1" si="52"/>
        <v>0.63777120710485424</v>
      </c>
      <c r="F1684" s="3">
        <f t="shared" ca="1" si="53"/>
        <v>32.811945533250963</v>
      </c>
    </row>
    <row r="1685" spans="5:6" x14ac:dyDescent="0.25">
      <c r="E1685" s="3">
        <f t="shared" ca="1" si="52"/>
        <v>7.8172719033615889E-2</v>
      </c>
      <c r="F1685" s="3">
        <f t="shared" ca="1" si="53"/>
        <v>20.902103214080569</v>
      </c>
    </row>
    <row r="1686" spans="5:6" x14ac:dyDescent="0.25">
      <c r="E1686" s="3">
        <f t="shared" ca="1" si="52"/>
        <v>0.53630510019295241</v>
      </c>
      <c r="F1686" s="3">
        <f t="shared" ca="1" si="53"/>
        <v>29.684754833624858</v>
      </c>
    </row>
    <row r="1687" spans="5:6" x14ac:dyDescent="0.25">
      <c r="E1687" s="3">
        <f t="shared" ca="1" si="52"/>
        <v>0.211010997601354</v>
      </c>
      <c r="F1687" s="3">
        <f t="shared" ca="1" si="53"/>
        <v>22.756886525352684</v>
      </c>
    </row>
    <row r="1688" spans="5:6" x14ac:dyDescent="0.25">
      <c r="E1688" s="3">
        <f t="shared" ca="1" si="52"/>
        <v>0.23569783107985698</v>
      </c>
      <c r="F1688" s="3">
        <f t="shared" ca="1" si="53"/>
        <v>23.152923074294115</v>
      </c>
    </row>
    <row r="1689" spans="5:6" x14ac:dyDescent="0.25">
      <c r="E1689" s="3">
        <f t="shared" ca="1" si="52"/>
        <v>0.66378217874037149</v>
      </c>
      <c r="F1689" s="3">
        <f t="shared" ca="1" si="53"/>
        <v>33.709435362439507</v>
      </c>
    </row>
    <row r="1690" spans="5:6" x14ac:dyDescent="0.25">
      <c r="E1690" s="3">
        <f t="shared" ca="1" si="52"/>
        <v>0.38479158782690115</v>
      </c>
      <c r="F1690" s="3">
        <f t="shared" ca="1" si="53"/>
        <v>25.955763225415822</v>
      </c>
    </row>
    <row r="1691" spans="5:6" x14ac:dyDescent="0.25">
      <c r="E1691" s="3">
        <f t="shared" ca="1" si="52"/>
        <v>0.39694698409337936</v>
      </c>
      <c r="F1691" s="3">
        <f t="shared" ca="1" si="53"/>
        <v>26.219010623502587</v>
      </c>
    </row>
    <row r="1692" spans="5:6" x14ac:dyDescent="0.25">
      <c r="E1692" s="3">
        <f t="shared" ca="1" si="52"/>
        <v>0.19989910990845405</v>
      </c>
      <c r="F1692" s="3">
        <f t="shared" ca="1" si="53"/>
        <v>22.584262562552134</v>
      </c>
    </row>
    <row r="1693" spans="5:6" x14ac:dyDescent="0.25">
      <c r="E1693" s="3">
        <f t="shared" ca="1" si="52"/>
        <v>0.10369669717942243</v>
      </c>
      <c r="F1693" s="3">
        <f t="shared" ca="1" si="53"/>
        <v>21.225085070023969</v>
      </c>
    </row>
    <row r="1694" spans="5:6" x14ac:dyDescent="0.25">
      <c r="E1694" s="3">
        <f t="shared" ca="1" si="52"/>
        <v>0.49224823436378373</v>
      </c>
      <c r="F1694" s="3">
        <f t="shared" ca="1" si="53"/>
        <v>28.494219349117188</v>
      </c>
    </row>
    <row r="1695" spans="5:6" x14ac:dyDescent="0.25">
      <c r="E1695" s="3">
        <f t="shared" ca="1" si="52"/>
        <v>6.1424793140336109E-2</v>
      </c>
      <c r="F1695" s="3">
        <f t="shared" ca="1" si="53"/>
        <v>20.698059944760132</v>
      </c>
    </row>
    <row r="1696" spans="5:6" x14ac:dyDescent="0.25">
      <c r="E1696" s="3">
        <f t="shared" ca="1" si="52"/>
        <v>0.32849732872126902</v>
      </c>
      <c r="F1696" s="3">
        <f t="shared" ca="1" si="53"/>
        <v>24.808660042261092</v>
      </c>
    </row>
    <row r="1697" spans="5:6" x14ac:dyDescent="0.25">
      <c r="E1697" s="3">
        <f t="shared" ca="1" si="52"/>
        <v>0.26388817801654496</v>
      </c>
      <c r="F1697" s="3">
        <f t="shared" ca="1" si="53"/>
        <v>23.627115141637049</v>
      </c>
    </row>
    <row r="1698" spans="5:6" x14ac:dyDescent="0.25">
      <c r="E1698" s="3">
        <f t="shared" ca="1" si="52"/>
        <v>0.12555490980221617</v>
      </c>
      <c r="F1698" s="3">
        <f t="shared" ca="1" si="53"/>
        <v>21.513667292123365</v>
      </c>
    </row>
    <row r="1699" spans="5:6" x14ac:dyDescent="0.25">
      <c r="E1699" s="3">
        <f t="shared" ca="1" si="52"/>
        <v>0.94702399901046208</v>
      </c>
      <c r="F1699" s="3">
        <f t="shared" ca="1" si="53"/>
        <v>46.7400365083381</v>
      </c>
    </row>
    <row r="1700" spans="5:6" x14ac:dyDescent="0.25">
      <c r="E1700" s="3">
        <f t="shared" ca="1" si="52"/>
        <v>1.587205257053248E-2</v>
      </c>
      <c r="F1700" s="3">
        <f t="shared" ca="1" si="53"/>
        <v>20.173082881141067</v>
      </c>
    </row>
    <row r="1701" spans="5:6" x14ac:dyDescent="0.25">
      <c r="E1701" s="3">
        <f t="shared" ca="1" si="52"/>
        <v>6.6625886193649952E-2</v>
      </c>
      <c r="F1701" s="3">
        <f t="shared" ca="1" si="53"/>
        <v>20.76077164163442</v>
      </c>
    </row>
    <row r="1702" spans="5:6" x14ac:dyDescent="0.25">
      <c r="E1702" s="3">
        <f t="shared" ca="1" si="52"/>
        <v>0.99360479713793637</v>
      </c>
      <c r="F1702" s="3">
        <f t="shared" ca="1" si="53"/>
        <v>49.589842466490644</v>
      </c>
    </row>
    <row r="1703" spans="5:6" x14ac:dyDescent="0.25">
      <c r="E1703" s="3">
        <f t="shared" ca="1" si="52"/>
        <v>0.80974679334257671</v>
      </c>
      <c r="F1703" s="3">
        <f t="shared" ca="1" si="53"/>
        <v>39.600988240287613</v>
      </c>
    </row>
    <row r="1704" spans="5:6" x14ac:dyDescent="0.25">
      <c r="E1704" s="3">
        <f t="shared" ca="1" si="52"/>
        <v>0.66329975466535762</v>
      </c>
      <c r="F1704" s="3">
        <f t="shared" ca="1" si="53"/>
        <v>33.692406125899275</v>
      </c>
    </row>
    <row r="1705" spans="5:6" x14ac:dyDescent="0.25">
      <c r="E1705" s="3">
        <f t="shared" ca="1" si="52"/>
        <v>0.83185631011107863</v>
      </c>
      <c r="F1705" s="3">
        <f t="shared" ca="1" si="53"/>
        <v>40.635526034131814</v>
      </c>
    </row>
    <row r="1706" spans="5:6" x14ac:dyDescent="0.25">
      <c r="E1706" s="3">
        <f t="shared" ca="1" si="52"/>
        <v>0.92541397125654923</v>
      </c>
      <c r="F1706" s="3">
        <f t="shared" ca="1" si="53"/>
        <v>45.496572021104818</v>
      </c>
    </row>
    <row r="1707" spans="5:6" x14ac:dyDescent="0.25">
      <c r="E1707" s="3">
        <f t="shared" ca="1" si="52"/>
        <v>0.36879121172200058</v>
      </c>
      <c r="F1707" s="3">
        <f t="shared" ca="1" si="53"/>
        <v>25.617872149594078</v>
      </c>
    </row>
    <row r="1708" spans="5:6" x14ac:dyDescent="0.25">
      <c r="E1708" s="3">
        <f t="shared" ca="1" si="52"/>
        <v>0.37946555636165336</v>
      </c>
      <c r="F1708" s="3">
        <f t="shared" ca="1" si="53"/>
        <v>25.842212435251589</v>
      </c>
    </row>
    <row r="1709" spans="5:6" x14ac:dyDescent="0.25">
      <c r="E1709" s="3">
        <f t="shared" ca="1" si="52"/>
        <v>0.37464101700000763</v>
      </c>
      <c r="F1709" s="3">
        <f t="shared" ca="1" si="53"/>
        <v>25.740284635043817</v>
      </c>
    </row>
    <row r="1710" spans="5:6" x14ac:dyDescent="0.25">
      <c r="E1710" s="3">
        <f t="shared" ca="1" si="52"/>
        <v>9.5615837962983341E-2</v>
      </c>
      <c r="F1710" s="3">
        <f t="shared" ca="1" si="53"/>
        <v>21.121227073129358</v>
      </c>
    </row>
    <row r="1711" spans="5:6" x14ac:dyDescent="0.25">
      <c r="E1711" s="3">
        <f t="shared" ca="1" si="52"/>
        <v>0.62494376765879933</v>
      </c>
      <c r="F1711" s="3">
        <f t="shared" ca="1" si="53"/>
        <v>32.384508537140825</v>
      </c>
    </row>
    <row r="1712" spans="5:6" x14ac:dyDescent="0.25">
      <c r="E1712" s="3">
        <f t="shared" ca="1" si="52"/>
        <v>0.34915837968677932</v>
      </c>
      <c r="F1712" s="3">
        <f t="shared" ca="1" si="53"/>
        <v>25.216291305734117</v>
      </c>
    </row>
    <row r="1713" spans="5:6" x14ac:dyDescent="0.25">
      <c r="E1713" s="3">
        <f t="shared" ca="1" si="52"/>
        <v>0.66292500582875025</v>
      </c>
      <c r="F1713" s="3">
        <f t="shared" ca="1" si="53"/>
        <v>33.679187905530057</v>
      </c>
    </row>
    <row r="1714" spans="5:6" x14ac:dyDescent="0.25">
      <c r="E1714" s="3">
        <f t="shared" ca="1" si="52"/>
        <v>6.8467142584628271E-2</v>
      </c>
      <c r="F1714" s="3">
        <f t="shared" ca="1" si="53"/>
        <v>20.783112858670961</v>
      </c>
    </row>
    <row r="1715" spans="5:6" x14ac:dyDescent="0.25">
      <c r="E1715" s="3">
        <f t="shared" ca="1" si="52"/>
        <v>0.47122480424484514</v>
      </c>
      <c r="F1715" s="3">
        <f t="shared" ca="1" si="53"/>
        <v>27.958392975908406</v>
      </c>
    </row>
    <row r="1716" spans="5:6" x14ac:dyDescent="0.25">
      <c r="E1716" s="3">
        <f t="shared" ca="1" si="52"/>
        <v>0.54971167658960873</v>
      </c>
      <c r="F1716" s="3">
        <f t="shared" ca="1" si="53"/>
        <v>30.066085685847199</v>
      </c>
    </row>
    <row r="1717" spans="5:6" x14ac:dyDescent="0.25">
      <c r="E1717" s="3">
        <f t="shared" ca="1" si="52"/>
        <v>0.78623628008018975</v>
      </c>
      <c r="F1717" s="3">
        <f t="shared" ca="1" si="53"/>
        <v>38.544941131400535</v>
      </c>
    </row>
    <row r="1718" spans="5:6" x14ac:dyDescent="0.25">
      <c r="E1718" s="3">
        <f t="shared" ca="1" si="52"/>
        <v>0.41426983063123002</v>
      </c>
      <c r="F1718" s="3">
        <f t="shared" ca="1" si="53"/>
        <v>26.604215998893181</v>
      </c>
    </row>
    <row r="1719" spans="5:6" x14ac:dyDescent="0.25">
      <c r="E1719" s="3">
        <f t="shared" ca="1" si="52"/>
        <v>0.75260903645244259</v>
      </c>
      <c r="F1719" s="3">
        <f t="shared" ca="1" si="53"/>
        <v>37.109732217477713</v>
      </c>
    </row>
    <row r="1720" spans="5:6" x14ac:dyDescent="0.25">
      <c r="E1720" s="3">
        <f t="shared" ca="1" si="52"/>
        <v>0.46853570279353784</v>
      </c>
      <c r="F1720" s="3">
        <f t="shared" ca="1" si="53"/>
        <v>27.891300090021915</v>
      </c>
    </row>
    <row r="1721" spans="5:6" x14ac:dyDescent="0.25">
      <c r="E1721" s="3">
        <f t="shared" ca="1" si="52"/>
        <v>0.75761419933129404</v>
      </c>
      <c r="F1721" s="3">
        <f t="shared" ca="1" si="53"/>
        <v>37.317913499484547</v>
      </c>
    </row>
    <row r="1722" spans="5:6" x14ac:dyDescent="0.25">
      <c r="E1722" s="3">
        <f t="shared" ca="1" si="52"/>
        <v>0.40544477902115972</v>
      </c>
      <c r="F1722" s="3">
        <f t="shared" ca="1" si="53"/>
        <v>26.406480924653188</v>
      </c>
    </row>
    <row r="1723" spans="5:6" x14ac:dyDescent="0.25">
      <c r="E1723" s="3">
        <f t="shared" ca="1" si="52"/>
        <v>0.2527992762778648</v>
      </c>
      <c r="F1723" s="3">
        <f t="shared" ca="1" si="53"/>
        <v>23.437725103459798</v>
      </c>
    </row>
    <row r="1724" spans="5:6" x14ac:dyDescent="0.25">
      <c r="E1724" s="3">
        <f t="shared" ca="1" si="52"/>
        <v>0.60665309353997598</v>
      </c>
      <c r="F1724" s="3">
        <f t="shared" ca="1" si="53"/>
        <v>31.791768279330569</v>
      </c>
    </row>
    <row r="1725" spans="5:6" x14ac:dyDescent="0.25">
      <c r="E1725" s="3">
        <f t="shared" ca="1" si="52"/>
        <v>0.11683677898626443</v>
      </c>
      <c r="F1725" s="3">
        <f t="shared" ca="1" si="53"/>
        <v>21.397209794655392</v>
      </c>
    </row>
    <row r="1726" spans="5:6" x14ac:dyDescent="0.25">
      <c r="E1726" s="3">
        <f t="shared" ca="1" si="52"/>
        <v>0.67514534109499802</v>
      </c>
      <c r="F1726" s="3">
        <f t="shared" ca="1" si="53"/>
        <v>34.114833485470065</v>
      </c>
    </row>
    <row r="1727" spans="5:6" x14ac:dyDescent="0.25">
      <c r="E1727" s="3">
        <f t="shared" ca="1" si="52"/>
        <v>0.32591575671993089</v>
      </c>
      <c r="F1727" s="3">
        <f t="shared" ca="1" si="53"/>
        <v>24.758779430816819</v>
      </c>
    </row>
    <row r="1728" spans="5:6" x14ac:dyDescent="0.25">
      <c r="E1728" s="3">
        <f t="shared" ca="1" si="52"/>
        <v>5.9209206704063932E-2</v>
      </c>
      <c r="F1728" s="3">
        <f t="shared" ca="1" si="53"/>
        <v>20.671522708525071</v>
      </c>
    </row>
    <row r="1729" spans="5:6" x14ac:dyDescent="0.25">
      <c r="E1729" s="3">
        <f t="shared" ca="1" si="52"/>
        <v>1.9283565282859461E-2</v>
      </c>
      <c r="F1729" s="3">
        <f t="shared" ca="1" si="53"/>
        <v>20.210932091452026</v>
      </c>
    </row>
    <row r="1730" spans="5:6" x14ac:dyDescent="0.25">
      <c r="E1730" s="3">
        <f t="shared" ca="1" si="52"/>
        <v>0.53647682654011164</v>
      </c>
      <c r="F1730" s="3">
        <f t="shared" ca="1" si="53"/>
        <v>29.689581654599806</v>
      </c>
    </row>
    <row r="1731" spans="5:6" x14ac:dyDescent="0.25">
      <c r="E1731" s="3">
        <f t="shared" ref="E1731:E1794" ca="1" si="54">RAND()</f>
        <v>0.3976507908912662</v>
      </c>
      <c r="F1731" s="3">
        <f t="shared" ca="1" si="53"/>
        <v>26.234429157077987</v>
      </c>
    </row>
    <row r="1732" spans="5:6" x14ac:dyDescent="0.25">
      <c r="E1732" s="3">
        <f t="shared" ca="1" si="54"/>
        <v>0.64897536104468723</v>
      </c>
      <c r="F1732" s="3">
        <f t="shared" ref="F1732:F1795" ca="1" si="55">$C$4+((EXP(E1732*LN(1+$C$3))-1)*($C$5-$C$4))/$C$3</f>
        <v>33.193414351628526</v>
      </c>
    </row>
    <row r="1733" spans="5:6" x14ac:dyDescent="0.25">
      <c r="E1733" s="3">
        <f t="shared" ca="1" si="54"/>
        <v>0.73666926705626079</v>
      </c>
      <c r="F1733" s="3">
        <f t="shared" ca="1" si="55"/>
        <v>36.459048948181987</v>
      </c>
    </row>
    <row r="1734" spans="5:6" x14ac:dyDescent="0.25">
      <c r="E1734" s="3">
        <f t="shared" ca="1" si="54"/>
        <v>0.41966188762920942</v>
      </c>
      <c r="F1734" s="3">
        <f t="shared" ca="1" si="55"/>
        <v>26.726578861016883</v>
      </c>
    </row>
    <row r="1735" spans="5:6" x14ac:dyDescent="0.25">
      <c r="E1735" s="3">
        <f t="shared" ca="1" si="54"/>
        <v>0.87338250879508861</v>
      </c>
      <c r="F1735" s="3">
        <f t="shared" ca="1" si="55"/>
        <v>42.692932830979224</v>
      </c>
    </row>
    <row r="1736" spans="5:6" x14ac:dyDescent="0.25">
      <c r="E1736" s="3">
        <f t="shared" ca="1" si="54"/>
        <v>0.22724275007632466</v>
      </c>
      <c r="F1736" s="3">
        <f t="shared" ca="1" si="55"/>
        <v>23.015306171145649</v>
      </c>
    </row>
    <row r="1737" spans="5:6" x14ac:dyDescent="0.25">
      <c r="E1737" s="3">
        <f t="shared" ca="1" si="54"/>
        <v>0.17883297341682447</v>
      </c>
      <c r="F1737" s="3">
        <f t="shared" ca="1" si="55"/>
        <v>22.266284575738791</v>
      </c>
    </row>
    <row r="1738" spans="5:6" x14ac:dyDescent="0.25">
      <c r="E1738" s="3">
        <f t="shared" ca="1" si="54"/>
        <v>9.6786913295245802E-2</v>
      </c>
      <c r="F1738" s="3">
        <f t="shared" ca="1" si="55"/>
        <v>21.136185126971355</v>
      </c>
    </row>
    <row r="1739" spans="5:6" x14ac:dyDescent="0.25">
      <c r="E1739" s="3">
        <f t="shared" ca="1" si="54"/>
        <v>0.63858956181581461</v>
      </c>
      <c r="F1739" s="3">
        <f t="shared" ca="1" si="55"/>
        <v>32.839549624133952</v>
      </c>
    </row>
    <row r="1740" spans="5:6" x14ac:dyDescent="0.25">
      <c r="E1740" s="3">
        <f t="shared" ca="1" si="54"/>
        <v>7.882254833789637E-2</v>
      </c>
      <c r="F1740" s="3">
        <f t="shared" ca="1" si="55"/>
        <v>20.910144274163308</v>
      </c>
    </row>
    <row r="1741" spans="5:6" x14ac:dyDescent="0.25">
      <c r="E1741" s="3">
        <f t="shared" ca="1" si="54"/>
        <v>0.42247394645237846</v>
      </c>
      <c r="F1741" s="3">
        <f t="shared" ca="1" si="55"/>
        <v>26.790863964204497</v>
      </c>
    </row>
    <row r="1742" spans="5:6" x14ac:dyDescent="0.25">
      <c r="E1742" s="3">
        <f t="shared" ca="1" si="54"/>
        <v>0.39026356693999054</v>
      </c>
      <c r="F1742" s="3">
        <f t="shared" ca="1" si="55"/>
        <v>26.073559674239068</v>
      </c>
    </row>
    <row r="1743" spans="5:6" x14ac:dyDescent="0.25">
      <c r="E1743" s="3">
        <f t="shared" ca="1" si="54"/>
        <v>0.17260615686763014</v>
      </c>
      <c r="F1743" s="3">
        <f t="shared" ca="1" si="55"/>
        <v>22.174570565934925</v>
      </c>
    </row>
    <row r="1744" spans="5:6" x14ac:dyDescent="0.25">
      <c r="E1744" s="3">
        <f t="shared" ca="1" si="54"/>
        <v>0.13766878700163576</v>
      </c>
      <c r="F1744" s="3">
        <f t="shared" ca="1" si="55"/>
        <v>21.678535370107067</v>
      </c>
    </row>
    <row r="1745" spans="5:6" x14ac:dyDescent="0.25">
      <c r="E1745" s="3">
        <f t="shared" ca="1" si="54"/>
        <v>0.83018028852171089</v>
      </c>
      <c r="F1745" s="3">
        <f t="shared" ca="1" si="55"/>
        <v>40.555658797330281</v>
      </c>
    </row>
    <row r="1746" spans="5:6" x14ac:dyDescent="0.25">
      <c r="E1746" s="3">
        <f t="shared" ca="1" si="54"/>
        <v>0.78066960159279086</v>
      </c>
      <c r="F1746" s="3">
        <f t="shared" ca="1" si="55"/>
        <v>38.301343095052466</v>
      </c>
    </row>
    <row r="1747" spans="5:6" x14ac:dyDescent="0.25">
      <c r="E1747" s="3">
        <f t="shared" ca="1" si="54"/>
        <v>0.71695729251974583</v>
      </c>
      <c r="F1747" s="3">
        <f t="shared" ca="1" si="55"/>
        <v>35.679659855630234</v>
      </c>
    </row>
    <row r="1748" spans="5:6" x14ac:dyDescent="0.25">
      <c r="E1748" s="3">
        <f t="shared" ca="1" si="54"/>
        <v>0.76137331471185521</v>
      </c>
      <c r="F1748" s="3">
        <f t="shared" ca="1" si="55"/>
        <v>37.475499797137566</v>
      </c>
    </row>
    <row r="1749" spans="5:6" x14ac:dyDescent="0.25">
      <c r="E1749" s="3">
        <f t="shared" ca="1" si="54"/>
        <v>0.81775842526459286</v>
      </c>
      <c r="F1749" s="3">
        <f t="shared" ca="1" si="55"/>
        <v>39.971138694214922</v>
      </c>
    </row>
    <row r="1750" spans="5:6" x14ac:dyDescent="0.25">
      <c r="E1750" s="3">
        <f t="shared" ca="1" si="54"/>
        <v>0.49763670135305138</v>
      </c>
      <c r="F1750" s="3">
        <f t="shared" ca="1" si="55"/>
        <v>28.634836395795041</v>
      </c>
    </row>
    <row r="1751" spans="5:6" x14ac:dyDescent="0.25">
      <c r="E1751" s="3">
        <f t="shared" ca="1" si="54"/>
        <v>0.44574609594450376</v>
      </c>
      <c r="F1751" s="3">
        <f t="shared" ca="1" si="55"/>
        <v>27.335494735998108</v>
      </c>
    </row>
    <row r="1752" spans="5:6" x14ac:dyDescent="0.25">
      <c r="E1752" s="3">
        <f t="shared" ca="1" si="54"/>
        <v>0.26373884256342317</v>
      </c>
      <c r="F1752" s="3">
        <f t="shared" ca="1" si="55"/>
        <v>23.624539528112123</v>
      </c>
    </row>
    <row r="1753" spans="5:6" x14ac:dyDescent="0.25">
      <c r="E1753" s="3">
        <f t="shared" ca="1" si="54"/>
        <v>0.29322425952850162</v>
      </c>
      <c r="F1753" s="3">
        <f t="shared" ca="1" si="55"/>
        <v>24.146682581931358</v>
      </c>
    </row>
    <row r="1754" spans="5:6" x14ac:dyDescent="0.25">
      <c r="E1754" s="3">
        <f t="shared" ca="1" si="54"/>
        <v>0.21855422582468786</v>
      </c>
      <c r="F1754" s="3">
        <f t="shared" ca="1" si="55"/>
        <v>22.876044982074525</v>
      </c>
    </row>
    <row r="1755" spans="5:6" x14ac:dyDescent="0.25">
      <c r="E1755" s="3">
        <f t="shared" ca="1" si="54"/>
        <v>0.59702985281067933</v>
      </c>
      <c r="F1755" s="3">
        <f t="shared" ca="1" si="55"/>
        <v>31.487622787545181</v>
      </c>
    </row>
    <row r="1756" spans="5:6" x14ac:dyDescent="0.25">
      <c r="E1756" s="3">
        <f t="shared" ca="1" si="54"/>
        <v>0.59277062543785242</v>
      </c>
      <c r="F1756" s="3">
        <f t="shared" ca="1" si="55"/>
        <v>31.354673748553026</v>
      </c>
    </row>
    <row r="1757" spans="5:6" x14ac:dyDescent="0.25">
      <c r="E1757" s="3">
        <f t="shared" ca="1" si="54"/>
        <v>0.57946799944996008</v>
      </c>
      <c r="F1757" s="3">
        <f t="shared" ca="1" si="55"/>
        <v>30.945914026057785</v>
      </c>
    </row>
    <row r="1758" spans="5:6" x14ac:dyDescent="0.25">
      <c r="E1758" s="3">
        <f t="shared" ca="1" si="54"/>
        <v>0.50392011421775396</v>
      </c>
      <c r="F1758" s="3">
        <f t="shared" ca="1" si="55"/>
        <v>28.800531697214026</v>
      </c>
    </row>
    <row r="1759" spans="5:6" x14ac:dyDescent="0.25">
      <c r="E1759" s="3">
        <f t="shared" ca="1" si="54"/>
        <v>0.88781240015746965</v>
      </c>
      <c r="F1759" s="3">
        <f t="shared" ca="1" si="55"/>
        <v>43.444459032942021</v>
      </c>
    </row>
    <row r="1760" spans="5:6" x14ac:dyDescent="0.25">
      <c r="E1760" s="3">
        <f t="shared" ca="1" si="54"/>
        <v>0.30854409995092225</v>
      </c>
      <c r="F1760" s="3">
        <f t="shared" ca="1" si="55"/>
        <v>24.429061477576976</v>
      </c>
    </row>
    <row r="1761" spans="5:6" x14ac:dyDescent="0.25">
      <c r="E1761" s="3">
        <f t="shared" ca="1" si="54"/>
        <v>0.22982090634952757</v>
      </c>
      <c r="F1761" s="3">
        <f t="shared" ca="1" si="55"/>
        <v>23.057048138205953</v>
      </c>
    </row>
    <row r="1762" spans="5:6" x14ac:dyDescent="0.25">
      <c r="E1762" s="3">
        <f t="shared" ca="1" si="54"/>
        <v>0.42219450501516531</v>
      </c>
      <c r="F1762" s="3">
        <f t="shared" ca="1" si="55"/>
        <v>26.784461285993579</v>
      </c>
    </row>
    <row r="1763" spans="5:6" x14ac:dyDescent="0.25">
      <c r="E1763" s="3">
        <f t="shared" ca="1" si="54"/>
        <v>0.67312394540972131</v>
      </c>
      <c r="F1763" s="3">
        <f t="shared" ca="1" si="55"/>
        <v>34.042112250424275</v>
      </c>
    </row>
    <row r="1764" spans="5:6" x14ac:dyDescent="0.25">
      <c r="E1764" s="3">
        <f t="shared" ca="1" si="54"/>
        <v>0.65289187000935278</v>
      </c>
      <c r="F1764" s="3">
        <f t="shared" ca="1" si="55"/>
        <v>33.328576716442058</v>
      </c>
    </row>
    <row r="1765" spans="5:6" x14ac:dyDescent="0.25">
      <c r="E1765" s="3">
        <f t="shared" ca="1" si="54"/>
        <v>0.67236031200376323</v>
      </c>
      <c r="F1765" s="3">
        <f t="shared" ca="1" si="55"/>
        <v>34.014708434599733</v>
      </c>
    </row>
    <row r="1766" spans="5:6" x14ac:dyDescent="0.25">
      <c r="E1766" s="3">
        <f t="shared" ca="1" si="54"/>
        <v>0.75295308434892028</v>
      </c>
      <c r="F1766" s="3">
        <f t="shared" ca="1" si="55"/>
        <v>37.123982628667449</v>
      </c>
    </row>
    <row r="1767" spans="5:6" x14ac:dyDescent="0.25">
      <c r="E1767" s="3">
        <f t="shared" ca="1" si="54"/>
        <v>3.1574778382565949E-2</v>
      </c>
      <c r="F1767" s="3">
        <f t="shared" ca="1" si="55"/>
        <v>20.349232105876659</v>
      </c>
    </row>
    <row r="1768" spans="5:6" x14ac:dyDescent="0.25">
      <c r="E1768" s="3">
        <f t="shared" ca="1" si="54"/>
        <v>0.97498227912360846</v>
      </c>
      <c r="F1768" s="3">
        <f t="shared" ca="1" si="55"/>
        <v>48.42190724417847</v>
      </c>
    </row>
    <row r="1769" spans="5:6" x14ac:dyDescent="0.25">
      <c r="E1769" s="3">
        <f t="shared" ca="1" si="54"/>
        <v>0.13626327798725468</v>
      </c>
      <c r="F1769" s="3">
        <f t="shared" ca="1" si="55"/>
        <v>21.659222580991397</v>
      </c>
    </row>
    <row r="1770" spans="5:6" x14ac:dyDescent="0.25">
      <c r="E1770" s="3">
        <f t="shared" ca="1" si="54"/>
        <v>0.58302301667539314</v>
      </c>
      <c r="F1770" s="3">
        <f t="shared" ca="1" si="55"/>
        <v>31.054199529799263</v>
      </c>
    </row>
    <row r="1771" spans="5:6" x14ac:dyDescent="0.25">
      <c r="E1771" s="3">
        <f t="shared" ca="1" si="54"/>
        <v>0.38419835111302036</v>
      </c>
      <c r="F1771" s="3">
        <f t="shared" ca="1" si="55"/>
        <v>25.943061747981531</v>
      </c>
    </row>
    <row r="1772" spans="5:6" x14ac:dyDescent="0.25">
      <c r="E1772" s="3">
        <f t="shared" ca="1" si="54"/>
        <v>0.77117790427034461</v>
      </c>
      <c r="F1772" s="3">
        <f t="shared" ca="1" si="55"/>
        <v>37.891548607782369</v>
      </c>
    </row>
    <row r="1773" spans="5:6" x14ac:dyDescent="0.25">
      <c r="E1773" s="3">
        <f t="shared" ca="1" si="54"/>
        <v>0.87992401898530481</v>
      </c>
      <c r="F1773" s="3">
        <f t="shared" ca="1" si="55"/>
        <v>43.031215929876012</v>
      </c>
    </row>
    <row r="1774" spans="5:6" x14ac:dyDescent="0.25">
      <c r="E1774" s="3">
        <f t="shared" ca="1" si="54"/>
        <v>0.87959913650849231</v>
      </c>
      <c r="F1774" s="3">
        <f t="shared" ca="1" si="55"/>
        <v>43.01432145007017</v>
      </c>
    </row>
    <row r="1775" spans="5:6" x14ac:dyDescent="0.25">
      <c r="E1775" s="3">
        <f t="shared" ca="1" si="54"/>
        <v>0.57019902244699827</v>
      </c>
      <c r="F1775" s="3">
        <f t="shared" ca="1" si="55"/>
        <v>30.666804171934032</v>
      </c>
    </row>
    <row r="1776" spans="5:6" x14ac:dyDescent="0.25">
      <c r="E1776" s="3">
        <f t="shared" ca="1" si="54"/>
        <v>0.46854625337842715</v>
      </c>
      <c r="F1776" s="3">
        <f t="shared" ca="1" si="55"/>
        <v>27.891562695174304</v>
      </c>
    </row>
    <row r="1777" spans="5:6" x14ac:dyDescent="0.25">
      <c r="E1777" s="3">
        <f t="shared" ca="1" si="54"/>
        <v>0.75779624431084391</v>
      </c>
      <c r="F1777" s="3">
        <f t="shared" ca="1" si="55"/>
        <v>37.325520596112732</v>
      </c>
    </row>
    <row r="1778" spans="5:6" x14ac:dyDescent="0.25">
      <c r="E1778" s="3">
        <f t="shared" ca="1" si="54"/>
        <v>0.48400932361478433</v>
      </c>
      <c r="F1778" s="3">
        <f t="shared" ca="1" si="55"/>
        <v>28.281825116303924</v>
      </c>
    </row>
    <row r="1779" spans="5:6" x14ac:dyDescent="0.25">
      <c r="E1779" s="3">
        <f t="shared" ca="1" si="54"/>
        <v>0.97066054001196989</v>
      </c>
      <c r="F1779" s="3">
        <f t="shared" ca="1" si="55"/>
        <v>48.156389966577784</v>
      </c>
    </row>
    <row r="1780" spans="5:6" x14ac:dyDescent="0.25">
      <c r="E1780" s="3">
        <f t="shared" ca="1" si="54"/>
        <v>0.63073256476459938</v>
      </c>
      <c r="F1780" s="3">
        <f t="shared" ca="1" si="55"/>
        <v>32.57618742795556</v>
      </c>
    </row>
    <row r="1781" spans="5:6" x14ac:dyDescent="0.25">
      <c r="E1781" s="3">
        <f t="shared" ca="1" si="54"/>
        <v>0.18551408363372357</v>
      </c>
      <c r="F1781" s="3">
        <f t="shared" ca="1" si="55"/>
        <v>22.365834457186992</v>
      </c>
    </row>
    <row r="1782" spans="5:6" x14ac:dyDescent="0.25">
      <c r="E1782" s="3">
        <f t="shared" ca="1" si="54"/>
        <v>0.25866132524956276</v>
      </c>
      <c r="F1782" s="3">
        <f t="shared" ca="1" si="55"/>
        <v>23.537375550327944</v>
      </c>
    </row>
    <row r="1783" spans="5:6" x14ac:dyDescent="0.25">
      <c r="E1783" s="3">
        <f t="shared" ca="1" si="54"/>
        <v>7.9429342266788217E-2</v>
      </c>
      <c r="F1783" s="3">
        <f t="shared" ca="1" si="55"/>
        <v>20.917661267414136</v>
      </c>
    </row>
    <row r="1784" spans="5:6" x14ac:dyDescent="0.25">
      <c r="E1784" s="3">
        <f t="shared" ca="1" si="54"/>
        <v>3.0314268864621075E-2</v>
      </c>
      <c r="F1784" s="3">
        <f t="shared" ca="1" si="55"/>
        <v>20.334908356942908</v>
      </c>
    </row>
    <row r="1785" spans="5:6" x14ac:dyDescent="0.25">
      <c r="E1785" s="3">
        <f t="shared" ca="1" si="54"/>
        <v>0.92413062107091626</v>
      </c>
      <c r="F1785" s="3">
        <f t="shared" ca="1" si="55"/>
        <v>45.424230281050995</v>
      </c>
    </row>
    <row r="1786" spans="5:6" x14ac:dyDescent="0.25">
      <c r="E1786" s="3">
        <f t="shared" ca="1" si="54"/>
        <v>0.40507368963995394</v>
      </c>
      <c r="F1786" s="3">
        <f t="shared" ca="1" si="55"/>
        <v>26.398234561169321</v>
      </c>
    </row>
    <row r="1787" spans="5:6" x14ac:dyDescent="0.25">
      <c r="E1787" s="3">
        <f t="shared" ca="1" si="54"/>
        <v>0.45546542973862636</v>
      </c>
      <c r="F1787" s="3">
        <f t="shared" ca="1" si="55"/>
        <v>27.569762418811358</v>
      </c>
    </row>
    <row r="1788" spans="5:6" x14ac:dyDescent="0.25">
      <c r="E1788" s="3">
        <f t="shared" ca="1" si="54"/>
        <v>0.2795139485506225</v>
      </c>
      <c r="F1788" s="3">
        <f t="shared" ca="1" si="55"/>
        <v>23.90046012491802</v>
      </c>
    </row>
    <row r="1789" spans="5:6" x14ac:dyDescent="0.25">
      <c r="E1789" s="3">
        <f t="shared" ca="1" si="54"/>
        <v>0.27446184697617826</v>
      </c>
      <c r="F1789" s="3">
        <f t="shared" ca="1" si="55"/>
        <v>23.811244074306597</v>
      </c>
    </row>
    <row r="1790" spans="5:6" x14ac:dyDescent="0.25">
      <c r="E1790" s="3">
        <f t="shared" ca="1" si="54"/>
        <v>0.14350529963052572</v>
      </c>
      <c r="F1790" s="3">
        <f t="shared" ca="1" si="55"/>
        <v>21.759255964427041</v>
      </c>
    </row>
    <row r="1791" spans="5:6" x14ac:dyDescent="0.25">
      <c r="E1791" s="3">
        <f t="shared" ca="1" si="54"/>
        <v>0.92354542498890768</v>
      </c>
      <c r="F1791" s="3">
        <f t="shared" ca="1" si="55"/>
        <v>45.391298281472878</v>
      </c>
    </row>
    <row r="1792" spans="5:6" x14ac:dyDescent="0.25">
      <c r="E1792" s="3">
        <f t="shared" ca="1" si="54"/>
        <v>0.13671922312192752</v>
      </c>
      <c r="F1792" s="3">
        <f t="shared" ca="1" si="55"/>
        <v>21.66548229358855</v>
      </c>
    </row>
    <row r="1793" spans="5:6" x14ac:dyDescent="0.25">
      <c r="E1793" s="3">
        <f t="shared" ca="1" si="54"/>
        <v>0.67385451469564117</v>
      </c>
      <c r="F1793" s="3">
        <f t="shared" ca="1" si="55"/>
        <v>34.068364642766781</v>
      </c>
    </row>
    <row r="1794" spans="5:6" x14ac:dyDescent="0.25">
      <c r="E1794" s="3">
        <f t="shared" ca="1" si="54"/>
        <v>0.73903231829391158</v>
      </c>
      <c r="F1794" s="3">
        <f t="shared" ca="1" si="55"/>
        <v>36.554342593049768</v>
      </c>
    </row>
    <row r="1795" spans="5:6" x14ac:dyDescent="0.25">
      <c r="E1795" s="3">
        <f t="shared" ref="E1795:E1858" ca="1" si="56">RAND()</f>
        <v>0.73824456595332855</v>
      </c>
      <c r="F1795" s="3">
        <f t="shared" ca="1" si="55"/>
        <v>36.522530435522306</v>
      </c>
    </row>
    <row r="1796" spans="5:6" x14ac:dyDescent="0.25">
      <c r="E1796" s="3">
        <f t="shared" ca="1" si="56"/>
        <v>0.93620464821528826</v>
      </c>
      <c r="F1796" s="3">
        <f t="shared" ref="F1796:F1859" ca="1" si="57">$C$4+((EXP(E1796*LN(1+$C$3))-1)*($C$5-$C$4))/$C$3</f>
        <v>46.111461189216676</v>
      </c>
    </row>
    <row r="1797" spans="5:6" x14ac:dyDescent="0.25">
      <c r="E1797" s="3">
        <f t="shared" ca="1" si="56"/>
        <v>0.39998249413120734</v>
      </c>
      <c r="F1797" s="3">
        <f t="shared" ca="1" si="57"/>
        <v>26.285649704981445</v>
      </c>
    </row>
    <row r="1798" spans="5:6" x14ac:dyDescent="0.25">
      <c r="E1798" s="3">
        <f t="shared" ca="1" si="56"/>
        <v>0.91801261526154265</v>
      </c>
      <c r="F1798" s="3">
        <f t="shared" ca="1" si="57"/>
        <v>45.081639202247871</v>
      </c>
    </row>
    <row r="1799" spans="5:6" x14ac:dyDescent="0.25">
      <c r="E1799" s="3">
        <f t="shared" ca="1" si="56"/>
        <v>0.82004014850069951</v>
      </c>
      <c r="F1799" s="3">
        <f t="shared" ca="1" si="57"/>
        <v>40.077533819498129</v>
      </c>
    </row>
    <row r="1800" spans="5:6" x14ac:dyDescent="0.25">
      <c r="E1800" s="3">
        <f t="shared" ca="1" si="56"/>
        <v>0.94254424387291313</v>
      </c>
      <c r="F1800" s="3">
        <f t="shared" ca="1" si="57"/>
        <v>46.478295756110356</v>
      </c>
    </row>
    <row r="1801" spans="5:6" x14ac:dyDescent="0.25">
      <c r="E1801" s="3">
        <f t="shared" ca="1" si="56"/>
        <v>0.64123638895248047</v>
      </c>
      <c r="F1801" s="3">
        <f t="shared" ca="1" si="57"/>
        <v>32.929107962298225</v>
      </c>
    </row>
    <row r="1802" spans="5:6" x14ac:dyDescent="0.25">
      <c r="E1802" s="3">
        <f t="shared" ca="1" si="56"/>
        <v>0.21526992293590796</v>
      </c>
      <c r="F1802" s="3">
        <f t="shared" ca="1" si="57"/>
        <v>22.823965675917943</v>
      </c>
    </row>
    <row r="1803" spans="5:6" x14ac:dyDescent="0.25">
      <c r="E1803" s="3">
        <f t="shared" ca="1" si="56"/>
        <v>0.91183072101706575</v>
      </c>
      <c r="F1803" s="3">
        <f t="shared" ca="1" si="57"/>
        <v>44.739264088074698</v>
      </c>
    </row>
    <row r="1804" spans="5:6" x14ac:dyDescent="0.25">
      <c r="E1804" s="3">
        <f t="shared" ca="1" si="56"/>
        <v>6.6722425707590682E-2</v>
      </c>
      <c r="F1804" s="3">
        <f t="shared" ca="1" si="57"/>
        <v>20.761941191235056</v>
      </c>
    </row>
    <row r="1805" spans="5:6" x14ac:dyDescent="0.25">
      <c r="E1805" s="3">
        <f t="shared" ca="1" si="56"/>
        <v>8.9915393705471747E-2</v>
      </c>
      <c r="F1805" s="3">
        <f t="shared" ca="1" si="57"/>
        <v>21.048862295869647</v>
      </c>
    </row>
    <row r="1806" spans="5:6" x14ac:dyDescent="0.25">
      <c r="E1806" s="3">
        <f t="shared" ca="1" si="56"/>
        <v>0.42171233820305509</v>
      </c>
      <c r="F1806" s="3">
        <f t="shared" ca="1" si="57"/>
        <v>26.773421214924305</v>
      </c>
    </row>
    <row r="1807" spans="5:6" x14ac:dyDescent="0.25">
      <c r="E1807" s="3">
        <f t="shared" ca="1" si="56"/>
        <v>0.43294011167342772</v>
      </c>
      <c r="F1807" s="3">
        <f t="shared" ca="1" si="57"/>
        <v>27.032992328504609</v>
      </c>
    </row>
    <row r="1808" spans="5:6" x14ac:dyDescent="0.25">
      <c r="E1808" s="3">
        <f t="shared" ca="1" si="56"/>
        <v>0.59788148373345318</v>
      </c>
      <c r="F1808" s="3">
        <f t="shared" ca="1" si="57"/>
        <v>31.514327831583586</v>
      </c>
    </row>
    <row r="1809" spans="5:6" x14ac:dyDescent="0.25">
      <c r="E1809" s="3">
        <f t="shared" ca="1" si="56"/>
        <v>5.0820911306904915E-2</v>
      </c>
      <c r="F1809" s="3">
        <f t="shared" ca="1" si="57"/>
        <v>20.572000776297692</v>
      </c>
    </row>
    <row r="1810" spans="5:6" x14ac:dyDescent="0.25">
      <c r="E1810" s="3">
        <f t="shared" ca="1" si="56"/>
        <v>0.92160766741849398</v>
      </c>
      <c r="F1810" s="3">
        <f t="shared" ca="1" si="57"/>
        <v>45.282496824239814</v>
      </c>
    </row>
    <row r="1811" spans="5:6" x14ac:dyDescent="0.25">
      <c r="E1811" s="3">
        <f t="shared" ca="1" si="56"/>
        <v>0.88321941674138749</v>
      </c>
      <c r="F1811" s="3">
        <f t="shared" ca="1" si="57"/>
        <v>43.203139557312433</v>
      </c>
    </row>
    <row r="1812" spans="5:6" x14ac:dyDescent="0.25">
      <c r="E1812" s="3">
        <f t="shared" ca="1" si="56"/>
        <v>0.28877007845424962</v>
      </c>
      <c r="F1812" s="3">
        <f t="shared" ca="1" si="57"/>
        <v>24.066026004276445</v>
      </c>
    </row>
    <row r="1813" spans="5:6" x14ac:dyDescent="0.25">
      <c r="E1813" s="3">
        <f t="shared" ca="1" si="56"/>
        <v>0.34412267088190751</v>
      </c>
      <c r="F1813" s="3">
        <f t="shared" ca="1" si="57"/>
        <v>25.115544380910471</v>
      </c>
    </row>
    <row r="1814" spans="5:6" x14ac:dyDescent="0.25">
      <c r="E1814" s="3">
        <f t="shared" ca="1" si="56"/>
        <v>0.15944402141415726</v>
      </c>
      <c r="F1814" s="3">
        <f t="shared" ca="1" si="57"/>
        <v>21.984042039060355</v>
      </c>
    </row>
    <row r="1815" spans="5:6" x14ac:dyDescent="0.25">
      <c r="E1815" s="3">
        <f t="shared" ca="1" si="56"/>
        <v>0.20197451094282637</v>
      </c>
      <c r="F1815" s="3">
        <f t="shared" ca="1" si="57"/>
        <v>22.616243594120739</v>
      </c>
    </row>
    <row r="1816" spans="5:6" x14ac:dyDescent="0.25">
      <c r="E1816" s="3">
        <f t="shared" ca="1" si="56"/>
        <v>0.92773861594133222</v>
      </c>
      <c r="F1816" s="3">
        <f t="shared" ca="1" si="57"/>
        <v>45.628035268427325</v>
      </c>
    </row>
    <row r="1817" spans="5:6" x14ac:dyDescent="0.25">
      <c r="E1817" s="3">
        <f t="shared" ca="1" si="56"/>
        <v>7.8073508290978699E-2</v>
      </c>
      <c r="F1817" s="3">
        <f t="shared" ca="1" si="57"/>
        <v>20.900876392919436</v>
      </c>
    </row>
    <row r="1818" spans="5:6" x14ac:dyDescent="0.25">
      <c r="E1818" s="3">
        <f t="shared" ca="1" si="56"/>
        <v>0.73129916012823604</v>
      </c>
      <c r="F1818" s="3">
        <f t="shared" ca="1" si="57"/>
        <v>36.243985650423099</v>
      </c>
    </row>
    <row r="1819" spans="5:6" x14ac:dyDescent="0.25">
      <c r="E1819" s="3">
        <f t="shared" ca="1" si="56"/>
        <v>0.71600300651701609</v>
      </c>
      <c r="F1819" s="3">
        <f t="shared" ca="1" si="57"/>
        <v>35.642622541110022</v>
      </c>
    </row>
    <row r="1820" spans="5:6" x14ac:dyDescent="0.25">
      <c r="E1820" s="3">
        <f t="shared" ca="1" si="56"/>
        <v>0.73657650645006378</v>
      </c>
      <c r="F1820" s="3">
        <f t="shared" ca="1" si="57"/>
        <v>36.455316458999448</v>
      </c>
    </row>
    <row r="1821" spans="5:6" x14ac:dyDescent="0.25">
      <c r="E1821" s="3">
        <f t="shared" ca="1" si="56"/>
        <v>0.51802126661568348</v>
      </c>
      <c r="F1821" s="3">
        <f t="shared" ca="1" si="57"/>
        <v>29.179244160785441</v>
      </c>
    </row>
    <row r="1822" spans="5:6" x14ac:dyDescent="0.25">
      <c r="E1822" s="3">
        <f t="shared" ca="1" si="56"/>
        <v>0.24261627480408454</v>
      </c>
      <c r="F1822" s="3">
        <f t="shared" ca="1" si="57"/>
        <v>23.26709057973849</v>
      </c>
    </row>
    <row r="1823" spans="5:6" x14ac:dyDescent="0.25">
      <c r="E1823" s="3">
        <f t="shared" ca="1" si="56"/>
        <v>0.65280320571736006</v>
      </c>
      <c r="F1823" s="3">
        <f t="shared" ca="1" si="57"/>
        <v>33.32550632435921</v>
      </c>
    </row>
    <row r="1824" spans="5:6" x14ac:dyDescent="0.25">
      <c r="E1824" s="3">
        <f t="shared" ca="1" si="56"/>
        <v>0.87377676111106706</v>
      </c>
      <c r="F1824" s="3">
        <f t="shared" ca="1" si="57"/>
        <v>42.713208832083836</v>
      </c>
    </row>
    <row r="1825" spans="5:6" x14ac:dyDescent="0.25">
      <c r="E1825" s="3">
        <f t="shared" ca="1" si="56"/>
        <v>0.46315417081398913</v>
      </c>
      <c r="F1825" s="3">
        <f t="shared" ca="1" si="57"/>
        <v>27.757998175588416</v>
      </c>
    </row>
    <row r="1826" spans="5:6" x14ac:dyDescent="0.25">
      <c r="E1826" s="3">
        <f t="shared" ca="1" si="56"/>
        <v>0.28553703624847049</v>
      </c>
      <c r="F1826" s="3">
        <f t="shared" ca="1" si="57"/>
        <v>24.007883753521305</v>
      </c>
    </row>
    <row r="1827" spans="5:6" x14ac:dyDescent="0.25">
      <c r="E1827" s="3">
        <f t="shared" ca="1" si="56"/>
        <v>0.72688996104601689</v>
      </c>
      <c r="F1827" s="3">
        <f t="shared" ca="1" si="57"/>
        <v>36.068945515083804</v>
      </c>
    </row>
    <row r="1828" spans="5:6" x14ac:dyDescent="0.25">
      <c r="E1828" s="3">
        <f t="shared" ca="1" si="56"/>
        <v>0.66218884127813049</v>
      </c>
      <c r="F1828" s="3">
        <f t="shared" ca="1" si="57"/>
        <v>33.653247581945614</v>
      </c>
    </row>
    <row r="1829" spans="5:6" x14ac:dyDescent="0.25">
      <c r="E1829" s="3">
        <f t="shared" ca="1" si="56"/>
        <v>0.31313660101980145</v>
      </c>
      <c r="F1829" s="3">
        <f t="shared" ca="1" si="57"/>
        <v>24.515232700707863</v>
      </c>
    </row>
    <row r="1830" spans="5:6" x14ac:dyDescent="0.25">
      <c r="E1830" s="3">
        <f t="shared" ca="1" si="56"/>
        <v>0.3787651852609869</v>
      </c>
      <c r="F1830" s="3">
        <f t="shared" ca="1" si="57"/>
        <v>25.827361004157154</v>
      </c>
    </row>
    <row r="1831" spans="5:6" x14ac:dyDescent="0.25">
      <c r="E1831" s="3">
        <f t="shared" ca="1" si="56"/>
        <v>0.11295017564044441</v>
      </c>
      <c r="F1831" s="3">
        <f t="shared" ca="1" si="57"/>
        <v>21.345875622880687</v>
      </c>
    </row>
    <row r="1832" spans="5:6" x14ac:dyDescent="0.25">
      <c r="E1832" s="3">
        <f t="shared" ca="1" si="56"/>
        <v>0.55553192712477084</v>
      </c>
      <c r="F1832" s="3">
        <f t="shared" ca="1" si="57"/>
        <v>30.234507349216937</v>
      </c>
    </row>
    <row r="1833" spans="5:6" x14ac:dyDescent="0.25">
      <c r="E1833" s="3">
        <f t="shared" ca="1" si="56"/>
        <v>0.9995166554083863</v>
      </c>
      <c r="F1833" s="3">
        <f t="shared" ca="1" si="57"/>
        <v>49.968836155511596</v>
      </c>
    </row>
    <row r="1834" spans="5:6" x14ac:dyDescent="0.25">
      <c r="E1834" s="3">
        <f t="shared" ca="1" si="56"/>
        <v>0.2217086658566908</v>
      </c>
      <c r="F1834" s="3">
        <f t="shared" ca="1" si="57"/>
        <v>22.92635440922087</v>
      </c>
    </row>
    <row r="1835" spans="5:6" x14ac:dyDescent="0.25">
      <c r="E1835" s="3">
        <f t="shared" ca="1" si="56"/>
        <v>0.51710301833906791</v>
      </c>
      <c r="F1835" s="3">
        <f t="shared" ca="1" si="57"/>
        <v>29.154290586711376</v>
      </c>
    </row>
    <row r="1836" spans="5:6" x14ac:dyDescent="0.25">
      <c r="E1836" s="3">
        <f t="shared" ca="1" si="56"/>
        <v>0.61370555236204039</v>
      </c>
      <c r="F1836" s="3">
        <f t="shared" ca="1" si="57"/>
        <v>32.018017040735643</v>
      </c>
    </row>
    <row r="1837" spans="5:6" x14ac:dyDescent="0.25">
      <c r="E1837" s="3">
        <f t="shared" ca="1" si="56"/>
        <v>0.39818635079948106</v>
      </c>
      <c r="F1837" s="3">
        <f t="shared" ca="1" si="57"/>
        <v>26.246174883124961</v>
      </c>
    </row>
    <row r="1838" spans="5:6" x14ac:dyDescent="0.25">
      <c r="E1838" s="3">
        <f t="shared" ca="1" si="56"/>
        <v>0.86916172868462094</v>
      </c>
      <c r="F1838" s="3">
        <f t="shared" ca="1" si="57"/>
        <v>42.476757461642627</v>
      </c>
    </row>
    <row r="1839" spans="5:6" x14ac:dyDescent="0.25">
      <c r="E1839" s="3">
        <f t="shared" ca="1" si="56"/>
        <v>0.73069123496216193</v>
      </c>
      <c r="F1839" s="3">
        <f t="shared" ca="1" si="57"/>
        <v>36.21976945407453</v>
      </c>
    </row>
    <row r="1840" spans="5:6" x14ac:dyDescent="0.25">
      <c r="E1840" s="3">
        <f t="shared" ca="1" si="56"/>
        <v>2.7755031135417219E-2</v>
      </c>
      <c r="F1840" s="3">
        <f t="shared" ca="1" si="57"/>
        <v>20.305925892076196</v>
      </c>
    </row>
    <row r="1841" spans="5:6" x14ac:dyDescent="0.25">
      <c r="E1841" s="3">
        <f t="shared" ca="1" si="56"/>
        <v>0.86071526913793994</v>
      </c>
      <c r="F1841" s="3">
        <f t="shared" ca="1" si="57"/>
        <v>42.049034284476676</v>
      </c>
    </row>
    <row r="1842" spans="5:6" x14ac:dyDescent="0.25">
      <c r="E1842" s="3">
        <f t="shared" ca="1" si="56"/>
        <v>9.286435357443279E-2</v>
      </c>
      <c r="F1842" s="3">
        <f t="shared" ca="1" si="57"/>
        <v>21.086205834676413</v>
      </c>
    </row>
    <row r="1843" spans="5:6" x14ac:dyDescent="0.25">
      <c r="E1843" s="3">
        <f t="shared" ca="1" si="56"/>
        <v>0.67491861731900404</v>
      </c>
      <c r="F1843" s="3">
        <f t="shared" ca="1" si="57"/>
        <v>34.106663806213966</v>
      </c>
    </row>
    <row r="1844" spans="5:6" x14ac:dyDescent="0.25">
      <c r="E1844" s="3">
        <f t="shared" ca="1" si="56"/>
        <v>0.99427079078633995</v>
      </c>
      <c r="F1844" s="3">
        <f t="shared" ca="1" si="57"/>
        <v>49.632337190109531</v>
      </c>
    </row>
    <row r="1845" spans="5:6" x14ac:dyDescent="0.25">
      <c r="E1845" s="3">
        <f t="shared" ca="1" si="56"/>
        <v>0.67656671774096344</v>
      </c>
      <c r="F1845" s="3">
        <f t="shared" ca="1" si="57"/>
        <v>34.166126528615322</v>
      </c>
    </row>
    <row r="1846" spans="5:6" x14ac:dyDescent="0.25">
      <c r="E1846" s="3">
        <f t="shared" ca="1" si="56"/>
        <v>0.78433762471374957</v>
      </c>
      <c r="F1846" s="3">
        <f t="shared" ca="1" si="57"/>
        <v>38.461582738482605</v>
      </c>
    </row>
    <row r="1847" spans="5:6" x14ac:dyDescent="0.25">
      <c r="E1847" s="3">
        <f t="shared" ca="1" si="56"/>
        <v>0.92007636524438829</v>
      </c>
      <c r="F1847" s="3">
        <f t="shared" ca="1" si="57"/>
        <v>45.196783890438446</v>
      </c>
    </row>
    <row r="1848" spans="5:6" x14ac:dyDescent="0.25">
      <c r="E1848" s="3">
        <f t="shared" ca="1" si="56"/>
        <v>9.1043707470828572E-2</v>
      </c>
      <c r="F1848" s="3">
        <f t="shared" ca="1" si="57"/>
        <v>21.063127161812858</v>
      </c>
    </row>
    <row r="1849" spans="5:6" x14ac:dyDescent="0.25">
      <c r="E1849" s="3">
        <f t="shared" ca="1" si="56"/>
        <v>0.62753611902198936</v>
      </c>
      <c r="F1849" s="3">
        <f t="shared" ca="1" si="57"/>
        <v>32.470100819826271</v>
      </c>
    </row>
    <row r="1850" spans="5:6" x14ac:dyDescent="0.25">
      <c r="E1850" s="3">
        <f t="shared" ca="1" si="56"/>
        <v>0.64100749346928909</v>
      </c>
      <c r="F1850" s="3">
        <f t="shared" ca="1" si="57"/>
        <v>32.921346241350484</v>
      </c>
    </row>
    <row r="1851" spans="5:6" x14ac:dyDescent="0.25">
      <c r="E1851" s="3">
        <f t="shared" ca="1" si="56"/>
        <v>0.47477064500635502</v>
      </c>
      <c r="F1851" s="3">
        <f t="shared" ca="1" si="57"/>
        <v>28.047357055130071</v>
      </c>
    </row>
    <row r="1852" spans="5:6" x14ac:dyDescent="0.25">
      <c r="E1852" s="3">
        <f t="shared" ca="1" si="56"/>
        <v>0.72040711373620336</v>
      </c>
      <c r="F1852" s="3">
        <f t="shared" ca="1" si="57"/>
        <v>35.814082270731191</v>
      </c>
    </row>
    <row r="1853" spans="5:6" x14ac:dyDescent="0.25">
      <c r="E1853" s="3">
        <f t="shared" ca="1" si="56"/>
        <v>0.53952084272048617</v>
      </c>
      <c r="F1853" s="3">
        <f t="shared" ca="1" si="57"/>
        <v>29.775388694338364</v>
      </c>
    </row>
    <row r="1854" spans="5:6" x14ac:dyDescent="0.25">
      <c r="E1854" s="3">
        <f t="shared" ca="1" si="56"/>
        <v>0.27461673337177683</v>
      </c>
      <c r="F1854" s="3">
        <f t="shared" ca="1" si="57"/>
        <v>23.813967260429902</v>
      </c>
    </row>
    <row r="1855" spans="5:6" x14ac:dyDescent="0.25">
      <c r="E1855" s="3">
        <f t="shared" ca="1" si="56"/>
        <v>0.14203853031753599</v>
      </c>
      <c r="F1855" s="3">
        <f t="shared" ca="1" si="57"/>
        <v>21.738890653589014</v>
      </c>
    </row>
    <row r="1856" spans="5:6" x14ac:dyDescent="0.25">
      <c r="E1856" s="3">
        <f t="shared" ca="1" si="56"/>
        <v>4.5871201323338329E-2</v>
      </c>
      <c r="F1856" s="3">
        <f t="shared" ca="1" si="57"/>
        <v>20.513973434072923</v>
      </c>
    </row>
    <row r="1857" spans="5:6" x14ac:dyDescent="0.25">
      <c r="E1857" s="3">
        <f t="shared" ca="1" si="56"/>
        <v>0.19771206040109701</v>
      </c>
      <c r="F1857" s="3">
        <f t="shared" ca="1" si="57"/>
        <v>22.550689522747238</v>
      </c>
    </row>
    <row r="1858" spans="5:6" x14ac:dyDescent="0.25">
      <c r="E1858" s="3">
        <f t="shared" ca="1" si="56"/>
        <v>0.52002832629322249</v>
      </c>
      <c r="F1858" s="3">
        <f t="shared" ca="1" si="57"/>
        <v>29.233929545657428</v>
      </c>
    </row>
    <row r="1859" spans="5:6" x14ac:dyDescent="0.25">
      <c r="E1859" s="3">
        <f t="shared" ref="E1859:E1922" ca="1" si="58">RAND()</f>
        <v>0.93918043745593427</v>
      </c>
      <c r="F1859" s="3">
        <f t="shared" ca="1" si="57"/>
        <v>46.283133505560684</v>
      </c>
    </row>
    <row r="1860" spans="5:6" x14ac:dyDescent="0.25">
      <c r="E1860" s="3">
        <f t="shared" ca="1" si="58"/>
        <v>0.95593952593825682</v>
      </c>
      <c r="F1860" s="3">
        <f t="shared" ref="F1860:F1923" ca="1" si="59">$C$4+((EXP(E1860*LN(1+$C$3))-1)*($C$5-$C$4))/$C$3</f>
        <v>47.267241259749561</v>
      </c>
    </row>
    <row r="1861" spans="5:6" x14ac:dyDescent="0.25">
      <c r="E1861" s="3">
        <f t="shared" ca="1" si="58"/>
        <v>0.16436810719401984</v>
      </c>
      <c r="F1861" s="3">
        <f t="shared" ca="1" si="59"/>
        <v>22.054795124510928</v>
      </c>
    </row>
    <row r="1862" spans="5:6" x14ac:dyDescent="0.25">
      <c r="E1862" s="3">
        <f t="shared" ca="1" si="58"/>
        <v>0.14464549823583128</v>
      </c>
      <c r="F1862" s="3">
        <f t="shared" ca="1" si="59"/>
        <v>21.77512403018412</v>
      </c>
    </row>
    <row r="1863" spans="5:6" x14ac:dyDescent="0.25">
      <c r="E1863" s="3">
        <f t="shared" ca="1" si="58"/>
        <v>0.42917071552344033</v>
      </c>
      <c r="F1863" s="3">
        <f t="shared" ca="1" si="59"/>
        <v>26.945266015739641</v>
      </c>
    </row>
    <row r="1864" spans="5:6" x14ac:dyDescent="0.25">
      <c r="E1864" s="3">
        <f t="shared" ca="1" si="58"/>
        <v>0.50642057276210606</v>
      </c>
      <c r="F1864" s="3">
        <f t="shared" ca="1" si="59"/>
        <v>28.866990102375947</v>
      </c>
    </row>
    <row r="1865" spans="5:6" x14ac:dyDescent="0.25">
      <c r="E1865" s="3">
        <f t="shared" ca="1" si="58"/>
        <v>0.79268308069161975</v>
      </c>
      <c r="F1865" s="3">
        <f t="shared" ca="1" si="59"/>
        <v>38.83010641252163</v>
      </c>
    </row>
    <row r="1866" spans="5:6" x14ac:dyDescent="0.25">
      <c r="E1866" s="3">
        <f t="shared" ca="1" si="58"/>
        <v>0.76601298863874512</v>
      </c>
      <c r="F1866" s="3">
        <f t="shared" ca="1" si="59"/>
        <v>37.671469281491873</v>
      </c>
    </row>
    <row r="1867" spans="5:6" x14ac:dyDescent="0.25">
      <c r="E1867" s="3">
        <f t="shared" ca="1" si="58"/>
        <v>0.65099964615001715</v>
      </c>
      <c r="F1867" s="3">
        <f t="shared" ca="1" si="59"/>
        <v>33.263155880707053</v>
      </c>
    </row>
    <row r="1868" spans="5:6" x14ac:dyDescent="0.25">
      <c r="E1868" s="3">
        <f t="shared" ca="1" si="58"/>
        <v>0.55644186008175944</v>
      </c>
      <c r="F1868" s="3">
        <f t="shared" ca="1" si="59"/>
        <v>30.260997369959647</v>
      </c>
    </row>
    <row r="1869" spans="5:6" x14ac:dyDescent="0.25">
      <c r="E1869" s="3">
        <f t="shared" ca="1" si="58"/>
        <v>4.9638192536170855E-2</v>
      </c>
      <c r="F1869" s="3">
        <f t="shared" ca="1" si="59"/>
        <v>20.558088483216057</v>
      </c>
    </row>
    <row r="1870" spans="5:6" x14ac:dyDescent="0.25">
      <c r="E1870" s="3">
        <f t="shared" ca="1" si="58"/>
        <v>0.80442181800201307</v>
      </c>
      <c r="F1870" s="3">
        <f t="shared" ca="1" si="59"/>
        <v>39.357888850577531</v>
      </c>
    </row>
    <row r="1871" spans="5:6" x14ac:dyDescent="0.25">
      <c r="E1871" s="3">
        <f t="shared" ca="1" si="58"/>
        <v>0.48342020058298318</v>
      </c>
      <c r="F1871" s="3">
        <f t="shared" ca="1" si="59"/>
        <v>28.266757650042599</v>
      </c>
    </row>
    <row r="1872" spans="5:6" x14ac:dyDescent="0.25">
      <c r="E1872" s="3">
        <f t="shared" ca="1" si="58"/>
        <v>3.679352239485334E-2</v>
      </c>
      <c r="F1872" s="3">
        <f t="shared" ca="1" si="59"/>
        <v>20.408880530067769</v>
      </c>
    </row>
    <row r="1873" spans="5:6" x14ac:dyDescent="0.25">
      <c r="E1873" s="3">
        <f t="shared" ca="1" si="58"/>
        <v>0.64002286115069307</v>
      </c>
      <c r="F1873" s="3">
        <f t="shared" ca="1" si="59"/>
        <v>32.887994171806859</v>
      </c>
    </row>
    <row r="1874" spans="5:6" x14ac:dyDescent="0.25">
      <c r="E1874" s="3">
        <f t="shared" ca="1" si="58"/>
        <v>0.93558174728866605</v>
      </c>
      <c r="F1874" s="3">
        <f t="shared" ca="1" si="59"/>
        <v>46.075641944816944</v>
      </c>
    </row>
    <row r="1875" spans="5:6" x14ac:dyDescent="0.25">
      <c r="E1875" s="3">
        <f t="shared" ca="1" si="58"/>
        <v>0.32014637250079325</v>
      </c>
      <c r="F1875" s="3">
        <f t="shared" ca="1" si="59"/>
        <v>24.648135045208345</v>
      </c>
    </row>
    <row r="1876" spans="5:6" x14ac:dyDescent="0.25">
      <c r="E1876" s="3">
        <f t="shared" ca="1" si="58"/>
        <v>0.99115030916867441</v>
      </c>
      <c r="F1876" s="3">
        <f t="shared" ca="1" si="59"/>
        <v>49.433667273860614</v>
      </c>
    </row>
    <row r="1877" spans="5:6" x14ac:dyDescent="0.25">
      <c r="E1877" s="3">
        <f t="shared" ca="1" si="58"/>
        <v>0.98666228803890033</v>
      </c>
      <c r="F1877" s="3">
        <f t="shared" ca="1" si="59"/>
        <v>49.149871649844115</v>
      </c>
    </row>
    <row r="1878" spans="5:6" x14ac:dyDescent="0.25">
      <c r="E1878" s="3">
        <f t="shared" ca="1" si="58"/>
        <v>4.2336720788235138E-2</v>
      </c>
      <c r="F1878" s="3">
        <f t="shared" ca="1" si="59"/>
        <v>20.472851187654641</v>
      </c>
    </row>
    <row r="1879" spans="5:6" x14ac:dyDescent="0.25">
      <c r="E1879" s="3">
        <f t="shared" ca="1" si="58"/>
        <v>3.3798285298137332E-2</v>
      </c>
      <c r="F1879" s="3">
        <f t="shared" ca="1" si="59"/>
        <v>20.374577835406249</v>
      </c>
    </row>
    <row r="1880" spans="5:6" x14ac:dyDescent="0.25">
      <c r="E1880" s="3">
        <f t="shared" ca="1" si="58"/>
        <v>0.30006805701950501</v>
      </c>
      <c r="F1880" s="3">
        <f t="shared" ca="1" si="59"/>
        <v>24.271871650703368</v>
      </c>
    </row>
    <row r="1881" spans="5:6" x14ac:dyDescent="0.25">
      <c r="E1881" s="3">
        <f t="shared" ca="1" si="58"/>
        <v>0.97724553553602256</v>
      </c>
      <c r="F1881" s="3">
        <f t="shared" ca="1" si="59"/>
        <v>48.56177875737955</v>
      </c>
    </row>
    <row r="1882" spans="5:6" x14ac:dyDescent="0.25">
      <c r="E1882" s="3">
        <f t="shared" ca="1" si="58"/>
        <v>0.68694827402046188</v>
      </c>
      <c r="F1882" s="3">
        <f t="shared" ca="1" si="59"/>
        <v>34.544752264515495</v>
      </c>
    </row>
    <row r="1883" spans="5:6" x14ac:dyDescent="0.25">
      <c r="E1883" s="3">
        <f t="shared" ca="1" si="58"/>
        <v>0.29529037026646476</v>
      </c>
      <c r="F1883" s="3">
        <f t="shared" ca="1" si="59"/>
        <v>24.18431494578013</v>
      </c>
    </row>
    <row r="1884" spans="5:6" x14ac:dyDescent="0.25">
      <c r="E1884" s="3">
        <f t="shared" ca="1" si="58"/>
        <v>0.86230738197952517</v>
      </c>
      <c r="F1884" s="3">
        <f t="shared" ca="1" si="59"/>
        <v>42.129163532381298</v>
      </c>
    </row>
    <row r="1885" spans="5:6" x14ac:dyDescent="0.25">
      <c r="E1885" s="3">
        <f t="shared" ca="1" si="58"/>
        <v>7.3003135399852037E-2</v>
      </c>
      <c r="F1885" s="3">
        <f t="shared" ca="1" si="59"/>
        <v>20.83846662153125</v>
      </c>
    </row>
    <row r="1886" spans="5:6" x14ac:dyDescent="0.25">
      <c r="E1886" s="3">
        <f t="shared" ca="1" si="58"/>
        <v>0.74530674822230281</v>
      </c>
      <c r="F1886" s="3">
        <f t="shared" ca="1" si="59"/>
        <v>36.809335247333003</v>
      </c>
    </row>
    <row r="1887" spans="5:6" x14ac:dyDescent="0.25">
      <c r="E1887" s="3">
        <f t="shared" ca="1" si="58"/>
        <v>0.20731074482524814</v>
      </c>
      <c r="F1887" s="3">
        <f t="shared" ca="1" si="59"/>
        <v>22.699020728141171</v>
      </c>
    </row>
    <row r="1888" spans="5:6" x14ac:dyDescent="0.25">
      <c r="E1888" s="3">
        <f t="shared" ca="1" si="58"/>
        <v>0.12639756163452887</v>
      </c>
      <c r="F1888" s="3">
        <f t="shared" ca="1" si="59"/>
        <v>21.525020216234029</v>
      </c>
    </row>
    <row r="1889" spans="5:6" x14ac:dyDescent="0.25">
      <c r="E1889" s="3">
        <f t="shared" ca="1" si="58"/>
        <v>0.99495259887075349</v>
      </c>
      <c r="F1889" s="3">
        <f t="shared" ca="1" si="59"/>
        <v>49.675893538830337</v>
      </c>
    </row>
    <row r="1890" spans="5:6" x14ac:dyDescent="0.25">
      <c r="E1890" s="3">
        <f t="shared" ca="1" si="58"/>
        <v>0.5833995339797523</v>
      </c>
      <c r="F1890" s="3">
        <f t="shared" ca="1" si="59"/>
        <v>31.065708659672516</v>
      </c>
    </row>
    <row r="1891" spans="5:6" x14ac:dyDescent="0.25">
      <c r="E1891" s="3">
        <f t="shared" ca="1" si="58"/>
        <v>0.95155001234669856</v>
      </c>
      <c r="F1891" s="3">
        <f t="shared" ca="1" si="59"/>
        <v>47.006622207679001</v>
      </c>
    </row>
    <row r="1892" spans="5:6" x14ac:dyDescent="0.25">
      <c r="E1892" s="3">
        <f t="shared" ca="1" si="58"/>
        <v>0.32135542404866135</v>
      </c>
      <c r="F1892" s="3">
        <f t="shared" ca="1" si="59"/>
        <v>24.671227418726886</v>
      </c>
    </row>
    <row r="1893" spans="5:6" x14ac:dyDescent="0.25">
      <c r="E1893" s="3">
        <f t="shared" ca="1" si="58"/>
        <v>0.64374089254242484</v>
      </c>
      <c r="F1893" s="3">
        <f t="shared" ca="1" si="59"/>
        <v>33.014242605612083</v>
      </c>
    </row>
    <row r="1894" spans="5:6" x14ac:dyDescent="0.25">
      <c r="E1894" s="3">
        <f t="shared" ca="1" si="58"/>
        <v>0.95919138154331973</v>
      </c>
      <c r="F1894" s="3">
        <f t="shared" ca="1" si="59"/>
        <v>47.461640060396128</v>
      </c>
    </row>
    <row r="1895" spans="5:6" x14ac:dyDescent="0.25">
      <c r="E1895" s="3">
        <f t="shared" ca="1" si="58"/>
        <v>0.98239402322168767</v>
      </c>
      <c r="F1895" s="3">
        <f t="shared" ca="1" si="59"/>
        <v>48.882081135699011</v>
      </c>
    </row>
    <row r="1896" spans="5:6" x14ac:dyDescent="0.25">
      <c r="E1896" s="3">
        <f t="shared" ca="1" si="58"/>
        <v>0.22005635305519455</v>
      </c>
      <c r="F1896" s="3">
        <f t="shared" ca="1" si="59"/>
        <v>22.899966596942225</v>
      </c>
    </row>
    <row r="1897" spans="5:6" x14ac:dyDescent="0.25">
      <c r="E1897" s="3">
        <f t="shared" ca="1" si="58"/>
        <v>0.18290900546248046</v>
      </c>
      <c r="F1897" s="3">
        <f t="shared" ca="1" si="59"/>
        <v>22.326876465864878</v>
      </c>
    </row>
    <row r="1898" spans="5:6" x14ac:dyDescent="0.25">
      <c r="E1898" s="3">
        <f t="shared" ca="1" si="58"/>
        <v>0.95802656687644416</v>
      </c>
      <c r="F1898" s="3">
        <f t="shared" ca="1" si="59"/>
        <v>47.391876178223171</v>
      </c>
    </row>
    <row r="1899" spans="5:6" x14ac:dyDescent="0.25">
      <c r="E1899" s="3">
        <f t="shared" ca="1" si="58"/>
        <v>0.50767769809904528</v>
      </c>
      <c r="F1899" s="3">
        <f t="shared" ca="1" si="59"/>
        <v>28.900515238414666</v>
      </c>
    </row>
    <row r="1900" spans="5:6" x14ac:dyDescent="0.25">
      <c r="E1900" s="3">
        <f t="shared" ca="1" si="58"/>
        <v>0.63119662682984012</v>
      </c>
      <c r="F1900" s="3">
        <f t="shared" ca="1" si="59"/>
        <v>32.591639720756348</v>
      </c>
    </row>
    <row r="1901" spans="5:6" x14ac:dyDescent="0.25">
      <c r="E1901" s="3">
        <f t="shared" ca="1" si="58"/>
        <v>0.40772820587681446</v>
      </c>
      <c r="F1901" s="3">
        <f t="shared" ca="1" si="59"/>
        <v>26.457344180145025</v>
      </c>
    </row>
    <row r="1902" spans="5:6" x14ac:dyDescent="0.25">
      <c r="E1902" s="3">
        <f t="shared" ca="1" si="58"/>
        <v>0.26561589901266092</v>
      </c>
      <c r="F1902" s="3">
        <f t="shared" ca="1" si="59"/>
        <v>23.656963597782411</v>
      </c>
    </row>
    <row r="1903" spans="5:6" x14ac:dyDescent="0.25">
      <c r="E1903" s="3">
        <f t="shared" ca="1" si="58"/>
        <v>0.72710643778733863</v>
      </c>
      <c r="F1903" s="3">
        <f t="shared" ca="1" si="59"/>
        <v>36.07750715111046</v>
      </c>
    </row>
    <row r="1904" spans="5:6" x14ac:dyDescent="0.25">
      <c r="E1904" s="3">
        <f t="shared" ca="1" si="58"/>
        <v>0.30054656211092867</v>
      </c>
      <c r="F1904" s="3">
        <f t="shared" ca="1" si="59"/>
        <v>24.280682180892089</v>
      </c>
    </row>
    <row r="1905" spans="5:6" x14ac:dyDescent="0.25">
      <c r="E1905" s="3">
        <f t="shared" ca="1" si="58"/>
        <v>0.26518532164860031</v>
      </c>
      <c r="F1905" s="3">
        <f t="shared" ca="1" si="59"/>
        <v>23.649516209776316</v>
      </c>
    </row>
    <row r="1906" spans="5:6" x14ac:dyDescent="0.25">
      <c r="E1906" s="3">
        <f t="shared" ca="1" si="58"/>
        <v>7.1262806044301796E-2</v>
      </c>
      <c r="F1906" s="3">
        <f t="shared" ca="1" si="59"/>
        <v>20.817175774391703</v>
      </c>
    </row>
    <row r="1907" spans="5:6" x14ac:dyDescent="0.25">
      <c r="E1907" s="3">
        <f t="shared" ca="1" si="58"/>
        <v>0.9677875941365135</v>
      </c>
      <c r="F1907" s="3">
        <f t="shared" ca="1" si="59"/>
        <v>47.981017341762779</v>
      </c>
    </row>
    <row r="1908" spans="5:6" x14ac:dyDescent="0.25">
      <c r="E1908" s="3">
        <f t="shared" ca="1" si="58"/>
        <v>0.44768167146307558</v>
      </c>
      <c r="F1908" s="3">
        <f t="shared" ca="1" si="59"/>
        <v>27.381823665359985</v>
      </c>
    </row>
    <row r="1909" spans="5:6" x14ac:dyDescent="0.25">
      <c r="E1909" s="3">
        <f t="shared" ca="1" si="58"/>
        <v>0.32257113334905163</v>
      </c>
      <c r="F1909" s="3">
        <f t="shared" ca="1" si="59"/>
        <v>24.694497447035658</v>
      </c>
    </row>
    <row r="1910" spans="5:6" x14ac:dyDescent="0.25">
      <c r="E1910" s="3">
        <f t="shared" ca="1" si="58"/>
        <v>0.4067872396023926</v>
      </c>
      <c r="F1910" s="3">
        <f t="shared" ca="1" si="59"/>
        <v>26.436358977164247</v>
      </c>
    </row>
    <row r="1911" spans="5:6" x14ac:dyDescent="0.25">
      <c r="E1911" s="3">
        <f t="shared" ca="1" si="58"/>
        <v>0.17246857394169168</v>
      </c>
      <c r="F1911" s="3">
        <f t="shared" ca="1" si="59"/>
        <v>22.17255565586343</v>
      </c>
    </row>
    <row r="1912" spans="5:6" x14ac:dyDescent="0.25">
      <c r="E1912" s="3">
        <f t="shared" ca="1" si="58"/>
        <v>0.70389978990477986</v>
      </c>
      <c r="F1912" s="3">
        <f t="shared" ca="1" si="59"/>
        <v>35.178331992516036</v>
      </c>
    </row>
    <row r="1913" spans="5:6" x14ac:dyDescent="0.25">
      <c r="E1913" s="3">
        <f t="shared" ca="1" si="58"/>
        <v>0.61351926200961038</v>
      </c>
      <c r="F1913" s="3">
        <f t="shared" ca="1" si="59"/>
        <v>32.012003855437619</v>
      </c>
    </row>
    <row r="1914" spans="5:6" x14ac:dyDescent="0.25">
      <c r="E1914" s="3">
        <f t="shared" ca="1" si="58"/>
        <v>0.34497621171690995</v>
      </c>
      <c r="F1914" s="3">
        <f t="shared" ca="1" si="59"/>
        <v>25.132556831741589</v>
      </c>
    </row>
    <row r="1915" spans="5:6" x14ac:dyDescent="0.25">
      <c r="E1915" s="3">
        <f t="shared" ca="1" si="58"/>
        <v>0.52373650387056492</v>
      </c>
      <c r="F1915" s="3">
        <f t="shared" ca="1" si="59"/>
        <v>29.33548324186922</v>
      </c>
    </row>
    <row r="1916" spans="5:6" x14ac:dyDescent="0.25">
      <c r="E1916" s="3">
        <f t="shared" ca="1" si="58"/>
        <v>0.52199422480569624</v>
      </c>
      <c r="F1916" s="3">
        <f t="shared" ca="1" si="59"/>
        <v>29.2876844202287</v>
      </c>
    </row>
    <row r="1917" spans="5:6" x14ac:dyDescent="0.25">
      <c r="E1917" s="3">
        <f t="shared" ca="1" si="58"/>
        <v>4.0892622003512402E-2</v>
      </c>
      <c r="F1917" s="3">
        <f t="shared" ca="1" si="59"/>
        <v>20.456124479056903</v>
      </c>
    </row>
    <row r="1918" spans="5:6" x14ac:dyDescent="0.25">
      <c r="E1918" s="3">
        <f t="shared" ca="1" si="58"/>
        <v>0.59728477368752275</v>
      </c>
      <c r="F1918" s="3">
        <f t="shared" ca="1" si="59"/>
        <v>31.495612204302041</v>
      </c>
    </row>
    <row r="1919" spans="5:6" x14ac:dyDescent="0.25">
      <c r="E1919" s="3">
        <f t="shared" ca="1" si="58"/>
        <v>0.52162992238326311</v>
      </c>
      <c r="F1919" s="3">
        <f t="shared" ca="1" si="59"/>
        <v>29.277708757831057</v>
      </c>
    </row>
    <row r="1920" spans="5:6" x14ac:dyDescent="0.25">
      <c r="E1920" s="3">
        <f t="shared" ca="1" si="58"/>
        <v>0.85090307448460023</v>
      </c>
      <c r="F1920" s="3">
        <f t="shared" ca="1" si="59"/>
        <v>41.560211225765798</v>
      </c>
    </row>
    <row r="1921" spans="5:6" x14ac:dyDescent="0.25">
      <c r="E1921" s="3">
        <f t="shared" ca="1" si="58"/>
        <v>0.2796162780127992</v>
      </c>
      <c r="F1921" s="3">
        <f t="shared" ca="1" si="59"/>
        <v>23.902275538554665</v>
      </c>
    </row>
    <row r="1922" spans="5:6" x14ac:dyDescent="0.25">
      <c r="E1922" s="3">
        <f t="shared" ca="1" si="58"/>
        <v>0.25863706327520097</v>
      </c>
      <c r="F1922" s="3">
        <f t="shared" ca="1" si="59"/>
        <v>23.536960954151894</v>
      </c>
    </row>
    <row r="1923" spans="5:6" x14ac:dyDescent="0.25">
      <c r="E1923" s="3">
        <f t="shared" ref="E1923:E1986" ca="1" si="60">RAND()</f>
        <v>0.62630815506607551</v>
      </c>
      <c r="F1923" s="3">
        <f t="shared" ca="1" si="59"/>
        <v>32.429507281286845</v>
      </c>
    </row>
    <row r="1924" spans="5:6" x14ac:dyDescent="0.25">
      <c r="E1924" s="3">
        <f t="shared" ca="1" si="60"/>
        <v>0.22092625713241665</v>
      </c>
      <c r="F1924" s="3">
        <f t="shared" ref="F1924:F1987" ca="1" si="61">$C$4+((EXP(E1924*LN(1+$C$3))-1)*($C$5-$C$4))/$C$3</f>
        <v>22.913849425286784</v>
      </c>
    </row>
    <row r="1925" spans="5:6" x14ac:dyDescent="0.25">
      <c r="E1925" s="3">
        <f t="shared" ca="1" si="60"/>
        <v>0.96211384215764262</v>
      </c>
      <c r="F1925" s="3">
        <f t="shared" ca="1" si="61"/>
        <v>47.637316351066083</v>
      </c>
    </row>
    <row r="1926" spans="5:6" x14ac:dyDescent="0.25">
      <c r="E1926" s="3">
        <f t="shared" ca="1" si="60"/>
        <v>0.27285980365038298</v>
      </c>
      <c r="F1926" s="3">
        <f t="shared" ca="1" si="61"/>
        <v>23.783121512609917</v>
      </c>
    </row>
    <row r="1927" spans="5:6" x14ac:dyDescent="0.25">
      <c r="E1927" s="3">
        <f t="shared" ca="1" si="60"/>
        <v>0.78904812413437697</v>
      </c>
      <c r="F1927" s="3">
        <f t="shared" ca="1" si="61"/>
        <v>38.6689142177866</v>
      </c>
    </row>
    <row r="1928" spans="5:6" x14ac:dyDescent="0.25">
      <c r="E1928" s="3">
        <f t="shared" ca="1" si="60"/>
        <v>0.2130057785135685</v>
      </c>
      <c r="F1928" s="3">
        <f t="shared" ca="1" si="61"/>
        <v>22.788241105230604</v>
      </c>
    </row>
    <row r="1929" spans="5:6" x14ac:dyDescent="0.25">
      <c r="E1929" s="3">
        <f t="shared" ca="1" si="60"/>
        <v>0.32901541117429334</v>
      </c>
      <c r="F1929" s="3">
        <f t="shared" ca="1" si="61"/>
        <v>24.818698154285176</v>
      </c>
    </row>
    <row r="1930" spans="5:6" x14ac:dyDescent="0.25">
      <c r="E1930" s="3">
        <f t="shared" ca="1" si="60"/>
        <v>0.49880279270847505</v>
      </c>
      <c r="F1930" s="3">
        <f t="shared" ca="1" si="61"/>
        <v>28.665445733485164</v>
      </c>
    </row>
    <row r="1931" spans="5:6" x14ac:dyDescent="0.25">
      <c r="E1931" s="3">
        <f t="shared" ca="1" si="60"/>
        <v>0.27337236901778239</v>
      </c>
      <c r="F1931" s="3">
        <f t="shared" ca="1" si="61"/>
        <v>23.792110398283985</v>
      </c>
    </row>
    <row r="1932" spans="5:6" x14ac:dyDescent="0.25">
      <c r="E1932" s="3">
        <f t="shared" ca="1" si="60"/>
        <v>0.94525687632885447</v>
      </c>
      <c r="F1932" s="3">
        <f t="shared" ca="1" si="61"/>
        <v>46.636537019245665</v>
      </c>
    </row>
    <row r="1933" spans="5:6" x14ac:dyDescent="0.25">
      <c r="E1933" s="3">
        <f t="shared" ca="1" si="60"/>
        <v>0.70702539898586603</v>
      </c>
      <c r="F1933" s="3">
        <f t="shared" ca="1" si="61"/>
        <v>35.297270582667316</v>
      </c>
    </row>
    <row r="1934" spans="5:6" x14ac:dyDescent="0.25">
      <c r="E1934" s="3">
        <f t="shared" ca="1" si="60"/>
        <v>0.85591786777653578</v>
      </c>
      <c r="F1934" s="3">
        <f t="shared" ca="1" si="61"/>
        <v>41.808963970326317</v>
      </c>
    </row>
    <row r="1935" spans="5:6" x14ac:dyDescent="0.25">
      <c r="E1935" s="3">
        <f t="shared" ca="1" si="60"/>
        <v>0.67784475421610302</v>
      </c>
      <c r="F1935" s="3">
        <f t="shared" ca="1" si="61"/>
        <v>34.212358540445521</v>
      </c>
    </row>
    <row r="1936" spans="5:6" x14ac:dyDescent="0.25">
      <c r="E1936" s="3">
        <f t="shared" ca="1" si="60"/>
        <v>0.85789205286255588</v>
      </c>
      <c r="F1936" s="3">
        <f t="shared" ca="1" si="61"/>
        <v>41.907505821875844</v>
      </c>
    </row>
    <row r="1937" spans="5:6" x14ac:dyDescent="0.25">
      <c r="E1937" s="3">
        <f t="shared" ca="1" si="60"/>
        <v>0.95369058379130867</v>
      </c>
      <c r="F1937" s="3">
        <f t="shared" ca="1" si="61"/>
        <v>47.133458526390299</v>
      </c>
    </row>
    <row r="1938" spans="5:6" x14ac:dyDescent="0.25">
      <c r="E1938" s="3">
        <f t="shared" ca="1" si="60"/>
        <v>0.12001125924380895</v>
      </c>
      <c r="F1938" s="3">
        <f t="shared" ca="1" si="61"/>
        <v>21.439404307119382</v>
      </c>
    </row>
    <row r="1939" spans="5:6" x14ac:dyDescent="0.25">
      <c r="E1939" s="3">
        <f t="shared" ca="1" si="60"/>
        <v>0.40691192309778101</v>
      </c>
      <c r="F1939" s="3">
        <f t="shared" ca="1" si="61"/>
        <v>26.439137605363548</v>
      </c>
    </row>
    <row r="1940" spans="5:6" x14ac:dyDescent="0.25">
      <c r="E1940" s="3">
        <f t="shared" ca="1" si="60"/>
        <v>0.29721369355507454</v>
      </c>
      <c r="F1940" s="3">
        <f t="shared" ca="1" si="61"/>
        <v>24.219471989818693</v>
      </c>
    </row>
    <row r="1941" spans="5:6" x14ac:dyDescent="0.25">
      <c r="E1941" s="3">
        <f t="shared" ca="1" si="60"/>
        <v>0.29901397687302411</v>
      </c>
      <c r="F1941" s="3">
        <f t="shared" ca="1" si="61"/>
        <v>24.252489905780575</v>
      </c>
    </row>
    <row r="1942" spans="5:6" x14ac:dyDescent="0.25">
      <c r="E1942" s="3">
        <f t="shared" ca="1" si="60"/>
        <v>0.68640021459511891</v>
      </c>
      <c r="F1942" s="3">
        <f t="shared" ca="1" si="61"/>
        <v>34.524587412044681</v>
      </c>
    </row>
    <row r="1943" spans="5:6" x14ac:dyDescent="0.25">
      <c r="E1943" s="3">
        <f t="shared" ca="1" si="60"/>
        <v>0.60807483662591788</v>
      </c>
      <c r="F1943" s="3">
        <f t="shared" ca="1" si="61"/>
        <v>31.837149192425532</v>
      </c>
    </row>
    <row r="1944" spans="5:6" x14ac:dyDescent="0.25">
      <c r="E1944" s="3">
        <f t="shared" ca="1" si="60"/>
        <v>0.27550750665045909</v>
      </c>
      <c r="F1944" s="3">
        <f t="shared" ca="1" si="61"/>
        <v>23.829643363781049</v>
      </c>
    </row>
    <row r="1945" spans="5:6" x14ac:dyDescent="0.25">
      <c r="E1945" s="3">
        <f t="shared" ca="1" si="60"/>
        <v>0.74986587548946482</v>
      </c>
      <c r="F1945" s="3">
        <f t="shared" ca="1" si="61"/>
        <v>36.996424614165662</v>
      </c>
    </row>
    <row r="1946" spans="5:6" x14ac:dyDescent="0.25">
      <c r="E1946" s="3">
        <f t="shared" ca="1" si="60"/>
        <v>0.57705644678477241</v>
      </c>
      <c r="F1946" s="3">
        <f t="shared" ca="1" si="61"/>
        <v>30.872850013491416</v>
      </c>
    </row>
    <row r="1947" spans="5:6" x14ac:dyDescent="0.25">
      <c r="E1947" s="3">
        <f t="shared" ca="1" si="60"/>
        <v>0.37900677884924938</v>
      </c>
      <c r="F1947" s="3">
        <f t="shared" ca="1" si="61"/>
        <v>25.832481912079945</v>
      </c>
    </row>
    <row r="1948" spans="5:6" x14ac:dyDescent="0.25">
      <c r="E1948" s="3">
        <f t="shared" ca="1" si="60"/>
        <v>0.89335383764883192</v>
      </c>
      <c r="F1948" s="3">
        <f t="shared" ca="1" si="61"/>
        <v>43.738266986926639</v>
      </c>
    </row>
    <row r="1949" spans="5:6" x14ac:dyDescent="0.25">
      <c r="E1949" s="3">
        <f t="shared" ca="1" si="60"/>
        <v>0.42818619020313642</v>
      </c>
      <c r="F1949" s="3">
        <f t="shared" ca="1" si="61"/>
        <v>26.922450274692395</v>
      </c>
    </row>
    <row r="1950" spans="5:6" x14ac:dyDescent="0.25">
      <c r="E1950" s="3">
        <f t="shared" ca="1" si="60"/>
        <v>0.9223592958161354</v>
      </c>
      <c r="F1950" s="3">
        <f t="shared" ca="1" si="61"/>
        <v>45.324654510805757</v>
      </c>
    </row>
    <row r="1951" spans="5:6" x14ac:dyDescent="0.25">
      <c r="E1951" s="3">
        <f t="shared" ca="1" si="60"/>
        <v>0.88822832392357809</v>
      </c>
      <c r="F1951" s="3">
        <f t="shared" ca="1" si="61"/>
        <v>43.466410262969376</v>
      </c>
    </row>
    <row r="1952" spans="5:6" x14ac:dyDescent="0.25">
      <c r="E1952" s="3">
        <f t="shared" ca="1" si="60"/>
        <v>0.51886141331598934</v>
      </c>
      <c r="F1952" s="3">
        <f t="shared" ca="1" si="61"/>
        <v>29.202111303525442</v>
      </c>
    </row>
    <row r="1953" spans="5:6" x14ac:dyDescent="0.25">
      <c r="E1953" s="3">
        <f t="shared" ca="1" si="60"/>
        <v>0.56157891237684765</v>
      </c>
      <c r="F1953" s="3">
        <f t="shared" ca="1" si="61"/>
        <v>30.411360414143509</v>
      </c>
    </row>
    <row r="1954" spans="5:6" x14ac:dyDescent="0.25">
      <c r="E1954" s="3">
        <f t="shared" ca="1" si="60"/>
        <v>0.62147985218891999</v>
      </c>
      <c r="F1954" s="3">
        <f t="shared" ca="1" si="61"/>
        <v>32.270758383929007</v>
      </c>
    </row>
    <row r="1955" spans="5:6" x14ac:dyDescent="0.25">
      <c r="E1955" s="3">
        <f t="shared" ca="1" si="60"/>
        <v>0.52595496992353563</v>
      </c>
      <c r="F1955" s="3">
        <f t="shared" ca="1" si="61"/>
        <v>29.396562450088258</v>
      </c>
    </row>
    <row r="1956" spans="5:6" x14ac:dyDescent="0.25">
      <c r="E1956" s="3">
        <f t="shared" ca="1" si="60"/>
        <v>0.44810992417677697</v>
      </c>
      <c r="F1956" s="3">
        <f t="shared" ca="1" si="61"/>
        <v>27.392095825188328</v>
      </c>
    </row>
    <row r="1957" spans="5:6" x14ac:dyDescent="0.25">
      <c r="E1957" s="3">
        <f t="shared" ca="1" si="60"/>
        <v>0.422522496599815</v>
      </c>
      <c r="F1957" s="3">
        <f t="shared" ca="1" si="61"/>
        <v>26.791976692242496</v>
      </c>
    </row>
    <row r="1958" spans="5:6" x14ac:dyDescent="0.25">
      <c r="E1958" s="3">
        <f t="shared" ca="1" si="60"/>
        <v>0.89079961707326938</v>
      </c>
      <c r="F1958" s="3">
        <f t="shared" ca="1" si="61"/>
        <v>43.602479310252676</v>
      </c>
    </row>
    <row r="1959" spans="5:6" x14ac:dyDescent="0.25">
      <c r="E1959" s="3">
        <f t="shared" ca="1" si="60"/>
        <v>3.109819973028094E-2</v>
      </c>
      <c r="F1959" s="3">
        <f t="shared" ca="1" si="61"/>
        <v>20.343812719879427</v>
      </c>
    </row>
    <row r="1960" spans="5:6" x14ac:dyDescent="0.25">
      <c r="E1960" s="3">
        <f t="shared" ca="1" si="60"/>
        <v>0.71035557153175766</v>
      </c>
      <c r="F1960" s="3">
        <f t="shared" ca="1" si="61"/>
        <v>35.424728473164578</v>
      </c>
    </row>
    <row r="1961" spans="5:6" x14ac:dyDescent="0.25">
      <c r="E1961" s="3">
        <f t="shared" ca="1" si="60"/>
        <v>0.27610658561336632</v>
      </c>
      <c r="F1961" s="3">
        <f t="shared" ca="1" si="61"/>
        <v>23.840200220973216</v>
      </c>
    </row>
    <row r="1962" spans="5:6" x14ac:dyDescent="0.25">
      <c r="E1962" s="3">
        <f t="shared" ca="1" si="60"/>
        <v>0.49895953293180106</v>
      </c>
      <c r="F1962" s="3">
        <f t="shared" ca="1" si="61"/>
        <v>28.669564967091834</v>
      </c>
    </row>
    <row r="1963" spans="5:6" x14ac:dyDescent="0.25">
      <c r="E1963" s="3">
        <f t="shared" ca="1" si="60"/>
        <v>0.11051686504126224</v>
      </c>
      <c r="F1963" s="3">
        <f t="shared" ca="1" si="61"/>
        <v>21.313918002824916</v>
      </c>
    </row>
    <row r="1964" spans="5:6" x14ac:dyDescent="0.25">
      <c r="E1964" s="3">
        <f t="shared" ca="1" si="60"/>
        <v>0.12760959470904787</v>
      </c>
      <c r="F1964" s="3">
        <f t="shared" ca="1" si="61"/>
        <v>21.541379847412454</v>
      </c>
    </row>
    <row r="1965" spans="5:6" x14ac:dyDescent="0.25">
      <c r="E1965" s="3">
        <f t="shared" ca="1" si="60"/>
        <v>0.94683078520058195</v>
      </c>
      <c r="F1965" s="3">
        <f t="shared" ca="1" si="61"/>
        <v>46.728704109280748</v>
      </c>
    </row>
    <row r="1966" spans="5:6" x14ac:dyDescent="0.25">
      <c r="E1966" s="3">
        <f t="shared" ca="1" si="60"/>
        <v>0.76252319144520553</v>
      </c>
      <c r="F1966" s="3">
        <f t="shared" ca="1" si="61"/>
        <v>37.523916287837551</v>
      </c>
    </row>
    <row r="1967" spans="5:6" x14ac:dyDescent="0.25">
      <c r="E1967" s="3">
        <f t="shared" ca="1" si="60"/>
        <v>0.47116163193046778</v>
      </c>
      <c r="F1967" s="3">
        <f t="shared" ca="1" si="61"/>
        <v>27.956813120509089</v>
      </c>
    </row>
    <row r="1968" spans="5:6" x14ac:dyDescent="0.25">
      <c r="E1968" s="3">
        <f t="shared" ca="1" si="60"/>
        <v>0.46226559777800713</v>
      </c>
      <c r="F1968" s="3">
        <f t="shared" ca="1" si="61"/>
        <v>27.73611136850537</v>
      </c>
    </row>
    <row r="1969" spans="5:6" x14ac:dyDescent="0.25">
      <c r="E1969" s="3">
        <f t="shared" ca="1" si="60"/>
        <v>0.29377614607034119</v>
      </c>
      <c r="F1969" s="3">
        <f t="shared" ca="1" si="61"/>
        <v>24.156721070524121</v>
      </c>
    </row>
    <row r="1970" spans="5:6" x14ac:dyDescent="0.25">
      <c r="E1970" s="3">
        <f t="shared" ca="1" si="60"/>
        <v>0.22627271575588548</v>
      </c>
      <c r="F1970" s="3">
        <f t="shared" ca="1" si="61"/>
        <v>22.999650563562358</v>
      </c>
    </row>
    <row r="1971" spans="5:6" x14ac:dyDescent="0.25">
      <c r="E1971" s="3">
        <f t="shared" ca="1" si="60"/>
        <v>0.69472222353172775</v>
      </c>
      <c r="F1971" s="3">
        <f t="shared" ca="1" si="61"/>
        <v>34.832923413406867</v>
      </c>
    </row>
    <row r="1972" spans="5:6" x14ac:dyDescent="0.25">
      <c r="E1972" s="3">
        <f t="shared" ca="1" si="60"/>
        <v>0.85190450624845104</v>
      </c>
      <c r="F1972" s="3">
        <f t="shared" ca="1" si="61"/>
        <v>41.609707590518624</v>
      </c>
    </row>
    <row r="1973" spans="5:6" x14ac:dyDescent="0.25">
      <c r="E1973" s="3">
        <f t="shared" ca="1" si="60"/>
        <v>0.70638341627977319</v>
      </c>
      <c r="F1973" s="3">
        <f t="shared" ca="1" si="61"/>
        <v>35.272786872476125</v>
      </c>
    </row>
    <row r="1974" spans="5:6" x14ac:dyDescent="0.25">
      <c r="E1974" s="3">
        <f t="shared" ca="1" si="60"/>
        <v>0.38286212727470537</v>
      </c>
      <c r="F1974" s="3">
        <f t="shared" ca="1" si="61"/>
        <v>25.914501970922316</v>
      </c>
    </row>
    <row r="1975" spans="5:6" x14ac:dyDescent="0.25">
      <c r="E1975" s="3">
        <f t="shared" ca="1" si="60"/>
        <v>0.2286392015470704</v>
      </c>
      <c r="F1975" s="3">
        <f t="shared" ca="1" si="61"/>
        <v>23.037891658959023</v>
      </c>
    </row>
    <row r="1976" spans="5:6" x14ac:dyDescent="0.25">
      <c r="E1976" s="3">
        <f t="shared" ca="1" si="60"/>
        <v>0.99867591116832521</v>
      </c>
      <c r="F1976" s="3">
        <f t="shared" ca="1" si="61"/>
        <v>49.914693079877466</v>
      </c>
    </row>
    <row r="1977" spans="5:6" x14ac:dyDescent="0.25">
      <c r="E1977" s="3">
        <f t="shared" ca="1" si="60"/>
        <v>2.0692830773322179E-2</v>
      </c>
      <c r="F1977" s="3">
        <f t="shared" ca="1" si="61"/>
        <v>20.22663491435101</v>
      </c>
    </row>
    <row r="1978" spans="5:6" x14ac:dyDescent="0.25">
      <c r="E1978" s="3">
        <f t="shared" ca="1" si="60"/>
        <v>0.61230491934887432</v>
      </c>
      <c r="F1978" s="3">
        <f t="shared" ca="1" si="61"/>
        <v>31.972855762875966</v>
      </c>
    </row>
    <row r="1979" spans="5:6" x14ac:dyDescent="0.25">
      <c r="E1979" s="3">
        <f t="shared" ca="1" si="60"/>
        <v>2.538596235368662E-2</v>
      </c>
      <c r="F1979" s="3">
        <f t="shared" ca="1" si="61"/>
        <v>20.279215219733494</v>
      </c>
    </row>
    <row r="1980" spans="5:6" x14ac:dyDescent="0.25">
      <c r="E1980" s="3">
        <f t="shared" ca="1" si="60"/>
        <v>0.76846629848060244</v>
      </c>
      <c r="F1980" s="3">
        <f t="shared" ca="1" si="61"/>
        <v>37.775751964782529</v>
      </c>
    </row>
    <row r="1981" spans="5:6" x14ac:dyDescent="0.25">
      <c r="E1981" s="3">
        <f t="shared" ca="1" si="60"/>
        <v>0.13969753799187468</v>
      </c>
      <c r="F1981" s="3">
        <f t="shared" ca="1" si="61"/>
        <v>21.70649789726793</v>
      </c>
    </row>
    <row r="1982" spans="5:6" x14ac:dyDescent="0.25">
      <c r="E1982" s="3">
        <f t="shared" ca="1" si="60"/>
        <v>0.4866320943551572</v>
      </c>
      <c r="F1982" s="3">
        <f t="shared" ca="1" si="61"/>
        <v>28.34909870643493</v>
      </c>
    </row>
    <row r="1983" spans="5:6" x14ac:dyDescent="0.25">
      <c r="E1983" s="3">
        <f t="shared" ca="1" si="60"/>
        <v>0.80749303970730479</v>
      </c>
      <c r="F1983" s="3">
        <f t="shared" ca="1" si="61"/>
        <v>39.497815184623867</v>
      </c>
    </row>
    <row r="1984" spans="5:6" x14ac:dyDescent="0.25">
      <c r="E1984" s="3">
        <f t="shared" ca="1" si="60"/>
        <v>0.68818673773232419</v>
      </c>
      <c r="F1984" s="3">
        <f t="shared" ca="1" si="61"/>
        <v>34.590392286834465</v>
      </c>
    </row>
    <row r="1985" spans="5:6" x14ac:dyDescent="0.25">
      <c r="E1985" s="3">
        <f t="shared" ca="1" si="60"/>
        <v>9.3497505086297394E-3</v>
      </c>
      <c r="F1985" s="3">
        <f t="shared" ca="1" si="61"/>
        <v>20.101361684510774</v>
      </c>
    </row>
    <row r="1986" spans="5:6" x14ac:dyDescent="0.25">
      <c r="E1986" s="3">
        <f t="shared" ca="1" si="60"/>
        <v>0.26309326818144851</v>
      </c>
      <c r="F1986" s="3">
        <f t="shared" ca="1" si="61"/>
        <v>23.61341312465494</v>
      </c>
    </row>
    <row r="1987" spans="5:6" x14ac:dyDescent="0.25">
      <c r="E1987" s="3">
        <f t="shared" ref="E1987:E2050" ca="1" si="62">RAND()</f>
        <v>0.48528357836086999</v>
      </c>
      <c r="F1987" s="3">
        <f t="shared" ca="1" si="61"/>
        <v>28.314470032249687</v>
      </c>
    </row>
    <row r="1988" spans="5:6" x14ac:dyDescent="0.25">
      <c r="E1988" s="3">
        <f t="shared" ca="1" si="62"/>
        <v>0.45853008493361502</v>
      </c>
      <c r="F1988" s="3">
        <f t="shared" ref="F1988:F2051" ca="1" si="63">$C$4+((EXP(E1988*LN(1+$C$3))-1)*($C$5-$C$4))/$C$3</f>
        <v>27.644480635794366</v>
      </c>
    </row>
    <row r="1989" spans="5:6" x14ac:dyDescent="0.25">
      <c r="E1989" s="3">
        <f t="shared" ca="1" si="62"/>
        <v>0.46977148977776428</v>
      </c>
      <c r="F1989" s="3">
        <f t="shared" ca="1" si="63"/>
        <v>27.922092743998739</v>
      </c>
    </row>
    <row r="1990" spans="5:6" x14ac:dyDescent="0.25">
      <c r="E1990" s="3">
        <f t="shared" ca="1" si="62"/>
        <v>0.51541328725662994</v>
      </c>
      <c r="F1990" s="3">
        <f t="shared" ca="1" si="63"/>
        <v>29.1084789672379</v>
      </c>
    </row>
    <row r="1991" spans="5:6" x14ac:dyDescent="0.25">
      <c r="E1991" s="3">
        <f t="shared" ca="1" si="62"/>
        <v>0.52709926645956462</v>
      </c>
      <c r="F1991" s="3">
        <f t="shared" ca="1" si="63"/>
        <v>29.428162469793488</v>
      </c>
    </row>
    <row r="1992" spans="5:6" x14ac:dyDescent="0.25">
      <c r="E1992" s="3">
        <f t="shared" ca="1" si="62"/>
        <v>0.92677610064059346</v>
      </c>
      <c r="F1992" s="3">
        <f t="shared" ca="1" si="63"/>
        <v>45.57353669585509</v>
      </c>
    </row>
    <row r="1993" spans="5:6" x14ac:dyDescent="0.25">
      <c r="E1993" s="3">
        <f t="shared" ca="1" si="62"/>
        <v>0.12697628436018205</v>
      </c>
      <c r="F1993" s="3">
        <f t="shared" ca="1" si="63"/>
        <v>21.532827196877285</v>
      </c>
    </row>
    <row r="1994" spans="5:6" x14ac:dyDescent="0.25">
      <c r="E1994" s="3">
        <f t="shared" ca="1" si="62"/>
        <v>0.75938590523107108</v>
      </c>
      <c r="F1994" s="3">
        <f t="shared" ca="1" si="63"/>
        <v>37.392053150351714</v>
      </c>
    </row>
    <row r="1995" spans="5:6" x14ac:dyDescent="0.25">
      <c r="E1995" s="3">
        <f t="shared" ca="1" si="62"/>
        <v>0.84560119762555475</v>
      </c>
      <c r="F1995" s="3">
        <f t="shared" ca="1" si="63"/>
        <v>41.29963746040869</v>
      </c>
    </row>
    <row r="1996" spans="5:6" x14ac:dyDescent="0.25">
      <c r="E1996" s="3">
        <f t="shared" ca="1" si="62"/>
        <v>4.9911003631690876E-2</v>
      </c>
      <c r="F1996" s="3">
        <f t="shared" ca="1" si="63"/>
        <v>20.561294938282696</v>
      </c>
    </row>
    <row r="1997" spans="5:6" x14ac:dyDescent="0.25">
      <c r="E1997" s="3">
        <f t="shared" ca="1" si="62"/>
        <v>0.64697796157307641</v>
      </c>
      <c r="F1997" s="3">
        <f t="shared" ca="1" si="63"/>
        <v>33.124846590305239</v>
      </c>
    </row>
    <row r="1998" spans="5:6" x14ac:dyDescent="0.25">
      <c r="E1998" s="3">
        <f t="shared" ca="1" si="62"/>
        <v>0.85721426537984358</v>
      </c>
      <c r="F1998" s="3">
        <f t="shared" ca="1" si="63"/>
        <v>41.873634621151162</v>
      </c>
    </row>
    <row r="1999" spans="5:6" x14ac:dyDescent="0.25">
      <c r="E1999" s="3">
        <f t="shared" ca="1" si="62"/>
        <v>0.88737706652006498</v>
      </c>
      <c r="F1999" s="3">
        <f t="shared" ca="1" si="63"/>
        <v>43.421500922176747</v>
      </c>
    </row>
    <row r="2000" spans="5:6" x14ac:dyDescent="0.25">
      <c r="E2000" s="3">
        <f t="shared" ca="1" si="62"/>
        <v>0.53716478318057748</v>
      </c>
      <c r="F2000" s="3">
        <f t="shared" ca="1" si="63"/>
        <v>29.708933386282055</v>
      </c>
    </row>
    <row r="2001" spans="5:6" x14ac:dyDescent="0.25">
      <c r="E2001" s="3">
        <f t="shared" ca="1" si="62"/>
        <v>0.12272845754777451</v>
      </c>
      <c r="F2001" s="3">
        <f t="shared" ca="1" si="63"/>
        <v>21.475711847542094</v>
      </c>
    </row>
    <row r="2002" spans="5:6" x14ac:dyDescent="0.25">
      <c r="E2002" s="3">
        <f t="shared" ca="1" si="62"/>
        <v>0.12853205249410604</v>
      </c>
      <c r="F2002" s="3">
        <f t="shared" ca="1" si="63"/>
        <v>21.55385471602083</v>
      </c>
    </row>
    <row r="2003" spans="5:6" x14ac:dyDescent="0.25">
      <c r="E2003" s="3">
        <f t="shared" ca="1" si="62"/>
        <v>1.9948383922366975E-2</v>
      </c>
      <c r="F2003" s="3">
        <f t="shared" ca="1" si="63"/>
        <v>20.218334931518214</v>
      </c>
    </row>
    <row r="2004" spans="5:6" x14ac:dyDescent="0.25">
      <c r="E2004" s="3">
        <f t="shared" ca="1" si="62"/>
        <v>0.54131804880917334</v>
      </c>
      <c r="F2004" s="3">
        <f t="shared" ca="1" si="63"/>
        <v>29.826269865020496</v>
      </c>
    </row>
    <row r="2005" spans="5:6" x14ac:dyDescent="0.25">
      <c r="E2005" s="3">
        <f t="shared" ca="1" si="62"/>
        <v>0.6869072698583325</v>
      </c>
      <c r="F2005" s="3">
        <f t="shared" ca="1" si="63"/>
        <v>34.543242905318046</v>
      </c>
    </row>
    <row r="2006" spans="5:6" x14ac:dyDescent="0.25">
      <c r="E2006" s="3">
        <f t="shared" ca="1" si="62"/>
        <v>0.42978477415217131</v>
      </c>
      <c r="F2006" s="3">
        <f t="shared" ca="1" si="63"/>
        <v>26.959516822896891</v>
      </c>
    </row>
    <row r="2007" spans="5:6" x14ac:dyDescent="0.25">
      <c r="E2007" s="3">
        <f t="shared" ca="1" si="62"/>
        <v>0.85071541777860948</v>
      </c>
      <c r="F2007" s="3">
        <f t="shared" ca="1" si="63"/>
        <v>41.550946057132904</v>
      </c>
    </row>
    <row r="2008" spans="5:6" x14ac:dyDescent="0.25">
      <c r="E2008" s="3">
        <f t="shared" ca="1" si="62"/>
        <v>0.21576573774764873</v>
      </c>
      <c r="F2008" s="3">
        <f t="shared" ca="1" si="63"/>
        <v>22.831808201403867</v>
      </c>
    </row>
    <row r="2009" spans="5:6" x14ac:dyDescent="0.25">
      <c r="E2009" s="3">
        <f t="shared" ca="1" si="62"/>
        <v>6.2712125660563278E-2</v>
      </c>
      <c r="F2009" s="3">
        <f t="shared" ca="1" si="63"/>
        <v>20.713527456157486</v>
      </c>
    </row>
    <row r="2010" spans="5:6" x14ac:dyDescent="0.25">
      <c r="E2010" s="3">
        <f t="shared" ca="1" si="62"/>
        <v>0.19992117596882952</v>
      </c>
      <c r="F2010" s="3">
        <f t="shared" ca="1" si="63"/>
        <v>22.584601965873976</v>
      </c>
    </row>
    <row r="2011" spans="5:6" x14ac:dyDescent="0.25">
      <c r="E2011" s="3">
        <f t="shared" ca="1" si="62"/>
        <v>0.94310046561582617</v>
      </c>
      <c r="F2011" s="3">
        <f t="shared" ca="1" si="63"/>
        <v>46.510680266278783</v>
      </c>
    </row>
    <row r="2012" spans="5:6" x14ac:dyDescent="0.25">
      <c r="E2012" s="3">
        <f t="shared" ca="1" si="62"/>
        <v>0.60179746609889984</v>
      </c>
      <c r="F2012" s="3">
        <f t="shared" ca="1" si="63"/>
        <v>31.637649222510849</v>
      </c>
    </row>
    <row r="2013" spans="5:6" x14ac:dyDescent="0.25">
      <c r="E2013" s="3">
        <f t="shared" ca="1" si="62"/>
        <v>0.95711989738156567</v>
      </c>
      <c r="F2013" s="3">
        <f t="shared" ca="1" si="63"/>
        <v>47.337673990197587</v>
      </c>
    </row>
    <row r="2014" spans="5:6" x14ac:dyDescent="0.25">
      <c r="E2014" s="3">
        <f t="shared" ca="1" si="62"/>
        <v>0.96227157713956191</v>
      </c>
      <c r="F2014" s="3">
        <f t="shared" ca="1" si="63"/>
        <v>47.646824378817158</v>
      </c>
    </row>
    <row r="2015" spans="5:6" x14ac:dyDescent="0.25">
      <c r="E2015" s="3">
        <f t="shared" ca="1" si="62"/>
        <v>0.52735634056915126</v>
      </c>
      <c r="F2015" s="3">
        <f t="shared" ca="1" si="63"/>
        <v>29.435270549307152</v>
      </c>
    </row>
    <row r="2016" spans="5:6" x14ac:dyDescent="0.25">
      <c r="E2016" s="3">
        <f t="shared" ca="1" si="62"/>
        <v>0.93737656797092106</v>
      </c>
      <c r="F2016" s="3">
        <f t="shared" ca="1" si="63"/>
        <v>46.178959623201244</v>
      </c>
    </row>
    <row r="2017" spans="5:6" x14ac:dyDescent="0.25">
      <c r="E2017" s="3">
        <f t="shared" ca="1" si="62"/>
        <v>0.1108417150307085</v>
      </c>
      <c r="F2017" s="3">
        <f t="shared" ca="1" si="63"/>
        <v>21.318176330232916</v>
      </c>
    </row>
    <row r="2018" spans="5:6" x14ac:dyDescent="0.25">
      <c r="E2018" s="3">
        <f t="shared" ca="1" si="62"/>
        <v>0.3120139816975176</v>
      </c>
      <c r="F2018" s="3">
        <f t="shared" ca="1" si="63"/>
        <v>24.494102948760681</v>
      </c>
    </row>
    <row r="2019" spans="5:6" x14ac:dyDescent="0.25">
      <c r="E2019" s="3">
        <f t="shared" ca="1" si="62"/>
        <v>0.54365600195198183</v>
      </c>
      <c r="F2019" s="3">
        <f t="shared" ca="1" si="63"/>
        <v>29.892705950648843</v>
      </c>
    </row>
    <row r="2020" spans="5:6" x14ac:dyDescent="0.25">
      <c r="E2020" s="3">
        <f t="shared" ca="1" si="62"/>
        <v>0.59552594416545723</v>
      </c>
      <c r="F2020" s="3">
        <f t="shared" ca="1" si="63"/>
        <v>31.440563327666702</v>
      </c>
    </row>
    <row r="2021" spans="5:6" x14ac:dyDescent="0.25">
      <c r="E2021" s="3">
        <f t="shared" ca="1" si="62"/>
        <v>0.26832137433287417</v>
      </c>
      <c r="F2021" s="3">
        <f t="shared" ca="1" si="63"/>
        <v>23.703889965449356</v>
      </c>
    </row>
    <row r="2022" spans="5:6" x14ac:dyDescent="0.25">
      <c r="E2022" s="3">
        <f t="shared" ca="1" si="62"/>
        <v>6.6326004425695806E-2</v>
      </c>
      <c r="F2022" s="3">
        <f t="shared" ca="1" si="63"/>
        <v>20.757139946648014</v>
      </c>
    </row>
    <row r="2023" spans="5:6" x14ac:dyDescent="0.25">
      <c r="E2023" s="3">
        <f t="shared" ca="1" si="62"/>
        <v>0.11053492028517675</v>
      </c>
      <c r="F2023" s="3">
        <f t="shared" ca="1" si="63"/>
        <v>21.314154616684746</v>
      </c>
    </row>
    <row r="2024" spans="5:6" x14ac:dyDescent="0.25">
      <c r="E2024" s="3">
        <f t="shared" ca="1" si="62"/>
        <v>0.32565704425573605</v>
      </c>
      <c r="F2024" s="3">
        <f t="shared" ca="1" si="63"/>
        <v>24.753793348890966</v>
      </c>
    </row>
    <row r="2025" spans="5:6" x14ac:dyDescent="0.25">
      <c r="E2025" s="3">
        <f t="shared" ca="1" si="62"/>
        <v>0.34090338312225354</v>
      </c>
      <c r="F2025" s="3">
        <f t="shared" ca="1" si="63"/>
        <v>25.051612379648574</v>
      </c>
    </row>
    <row r="2026" spans="5:6" x14ac:dyDescent="0.25">
      <c r="E2026" s="3">
        <f t="shared" ca="1" si="62"/>
        <v>0.87654297341155185</v>
      </c>
      <c r="F2026" s="3">
        <f t="shared" ca="1" si="63"/>
        <v>42.855875873940292</v>
      </c>
    </row>
    <row r="2027" spans="5:6" x14ac:dyDescent="0.25">
      <c r="E2027" s="3">
        <f t="shared" ca="1" si="62"/>
        <v>0.20696090236069231</v>
      </c>
      <c r="F2027" s="3">
        <f t="shared" ca="1" si="63"/>
        <v>22.693569598762629</v>
      </c>
    </row>
    <row r="2028" spans="5:6" x14ac:dyDescent="0.25">
      <c r="E2028" s="3">
        <f t="shared" ca="1" si="62"/>
        <v>0.37050103872067031</v>
      </c>
      <c r="F2028" s="3">
        <f t="shared" ca="1" si="63"/>
        <v>25.6535192240746</v>
      </c>
    </row>
    <row r="2029" spans="5:6" x14ac:dyDescent="0.25">
      <c r="E2029" s="3">
        <f t="shared" ca="1" si="62"/>
        <v>0.99144524139449153</v>
      </c>
      <c r="F2029" s="3">
        <f t="shared" ca="1" si="63"/>
        <v>49.45239705900714</v>
      </c>
    </row>
    <row r="2030" spans="5:6" x14ac:dyDescent="0.25">
      <c r="E2030" s="3">
        <f t="shared" ca="1" si="62"/>
        <v>0.84500861374519509</v>
      </c>
      <c r="F2030" s="3">
        <f t="shared" ca="1" si="63"/>
        <v>41.270666967665839</v>
      </c>
    </row>
    <row r="2031" spans="5:6" x14ac:dyDescent="0.25">
      <c r="E2031" s="3">
        <f t="shared" ca="1" si="62"/>
        <v>0.5001765661929668</v>
      </c>
      <c r="F2031" s="3">
        <f t="shared" ca="1" si="63"/>
        <v>28.70158877667345</v>
      </c>
    </row>
    <row r="2032" spans="5:6" x14ac:dyDescent="0.25">
      <c r="E2032" s="3">
        <f t="shared" ca="1" si="62"/>
        <v>0.31856766712835249</v>
      </c>
      <c r="F2032" s="3">
        <f t="shared" ca="1" si="63"/>
        <v>24.618057647759834</v>
      </c>
    </row>
    <row r="2033" spans="5:6" x14ac:dyDescent="0.25">
      <c r="E2033" s="3">
        <f t="shared" ca="1" si="62"/>
        <v>0.89539578484958127</v>
      </c>
      <c r="F2033" s="3">
        <f t="shared" ca="1" si="63"/>
        <v>43.847269017113661</v>
      </c>
    </row>
    <row r="2034" spans="5:6" x14ac:dyDescent="0.25">
      <c r="E2034" s="3">
        <f t="shared" ca="1" si="62"/>
        <v>0.15208869902676869</v>
      </c>
      <c r="F2034" s="3">
        <f t="shared" ca="1" si="63"/>
        <v>21.879510919354484</v>
      </c>
    </row>
    <row r="2035" spans="5:6" x14ac:dyDescent="0.25">
      <c r="E2035" s="3">
        <f t="shared" ca="1" si="62"/>
        <v>0.60814393351711027</v>
      </c>
      <c r="F2035" s="3">
        <f t="shared" ca="1" si="63"/>
        <v>31.839357657550106</v>
      </c>
    </row>
    <row r="2036" spans="5:6" x14ac:dyDescent="0.25">
      <c r="E2036" s="3">
        <f t="shared" ca="1" si="62"/>
        <v>0.64141265483600607</v>
      </c>
      <c r="F2036" s="3">
        <f t="shared" ca="1" si="63"/>
        <v>32.9350872121489</v>
      </c>
    </row>
    <row r="2037" spans="5:6" x14ac:dyDescent="0.25">
      <c r="E2037" s="3">
        <f t="shared" ca="1" si="62"/>
        <v>0.4081354683099</v>
      </c>
      <c r="F2037" s="3">
        <f t="shared" ca="1" si="63"/>
        <v>26.466437824995882</v>
      </c>
    </row>
    <row r="2038" spans="5:6" x14ac:dyDescent="0.25">
      <c r="E2038" s="3">
        <f t="shared" ca="1" si="62"/>
        <v>8.2184353105713481E-2</v>
      </c>
      <c r="F2038" s="3">
        <f t="shared" ca="1" si="63"/>
        <v>20.951893455608104</v>
      </c>
    </row>
    <row r="2039" spans="5:6" x14ac:dyDescent="0.25">
      <c r="E2039" s="3">
        <f t="shared" ca="1" si="62"/>
        <v>0.24325096704658811</v>
      </c>
      <c r="F2039" s="3">
        <f t="shared" ca="1" si="63"/>
        <v>23.277635256545562</v>
      </c>
    </row>
    <row r="2040" spans="5:6" x14ac:dyDescent="0.25">
      <c r="E2040" s="3">
        <f t="shared" ca="1" si="62"/>
        <v>0.33766563546243122</v>
      </c>
      <c r="F2040" s="3">
        <f t="shared" ca="1" si="63"/>
        <v>24.987684657361072</v>
      </c>
    </row>
    <row r="2041" spans="5:6" x14ac:dyDescent="0.25">
      <c r="E2041" s="3">
        <f t="shared" ca="1" si="62"/>
        <v>0.29551906027314268</v>
      </c>
      <c r="F2041" s="3">
        <f t="shared" ca="1" si="63"/>
        <v>24.188488900154713</v>
      </c>
    </row>
    <row r="2042" spans="5:6" x14ac:dyDescent="0.25">
      <c r="E2042" s="3">
        <f t="shared" ca="1" si="62"/>
        <v>0.44194371683031175</v>
      </c>
      <c r="F2042" s="3">
        <f t="shared" ca="1" si="63"/>
        <v>27.244949483673953</v>
      </c>
    </row>
    <row r="2043" spans="5:6" x14ac:dyDescent="0.25">
      <c r="E2043" s="3">
        <f t="shared" ca="1" si="62"/>
        <v>0.15528079305899511</v>
      </c>
      <c r="F2043" s="3">
        <f t="shared" ca="1" si="63"/>
        <v>21.924706628408174</v>
      </c>
    </row>
    <row r="2044" spans="5:6" x14ac:dyDescent="0.25">
      <c r="E2044" s="3">
        <f t="shared" ca="1" si="62"/>
        <v>0.78957329017253541</v>
      </c>
      <c r="F2044" s="3">
        <f t="shared" ca="1" si="63"/>
        <v>38.692137880823999</v>
      </c>
    </row>
    <row r="2045" spans="5:6" x14ac:dyDescent="0.25">
      <c r="E2045" s="3">
        <f t="shared" ca="1" si="62"/>
        <v>0.39282138613035211</v>
      </c>
      <c r="F2045" s="3">
        <f t="shared" ca="1" si="63"/>
        <v>26.129019748643817</v>
      </c>
    </row>
    <row r="2046" spans="5:6" x14ac:dyDescent="0.25">
      <c r="E2046" s="3">
        <f t="shared" ca="1" si="62"/>
        <v>0.39044465997140532</v>
      </c>
      <c r="F2046" s="3">
        <f t="shared" ca="1" si="63"/>
        <v>26.0774778800177</v>
      </c>
    </row>
    <row r="2047" spans="5:6" x14ac:dyDescent="0.25">
      <c r="E2047" s="3">
        <f t="shared" ca="1" si="62"/>
        <v>0.37741192987156669</v>
      </c>
      <c r="F2047" s="3">
        <f t="shared" ca="1" si="63"/>
        <v>25.798717845123434</v>
      </c>
    </row>
    <row r="2048" spans="5:6" x14ac:dyDescent="0.25">
      <c r="E2048" s="3">
        <f t="shared" ca="1" si="62"/>
        <v>0.93284330196764542</v>
      </c>
      <c r="F2048" s="3">
        <f t="shared" ca="1" si="63"/>
        <v>45.918643947599193</v>
      </c>
    </row>
    <row r="2049" spans="5:6" x14ac:dyDescent="0.25">
      <c r="E2049" s="3">
        <f t="shared" ca="1" si="62"/>
        <v>0.61875557351362642</v>
      </c>
      <c r="F2049" s="3">
        <f t="shared" ca="1" si="63"/>
        <v>32.181791517457093</v>
      </c>
    </row>
    <row r="2050" spans="5:6" x14ac:dyDescent="0.25">
      <c r="E2050" s="3">
        <f t="shared" ca="1" si="62"/>
        <v>0.93038159684779542</v>
      </c>
      <c r="F2050" s="3">
        <f t="shared" ca="1" si="63"/>
        <v>45.778167753626832</v>
      </c>
    </row>
    <row r="2051" spans="5:6" x14ac:dyDescent="0.25">
      <c r="E2051" s="3">
        <f t="shared" ref="E2051:E2114" ca="1" si="64">RAND()</f>
        <v>0.45230876438375556</v>
      </c>
      <c r="F2051" s="3">
        <f t="shared" ca="1" si="63"/>
        <v>27.493228686413612</v>
      </c>
    </row>
    <row r="2052" spans="5:6" x14ac:dyDescent="0.25">
      <c r="E2052" s="3">
        <f t="shared" ca="1" si="64"/>
        <v>0.44395259721558977</v>
      </c>
      <c r="F2052" s="3">
        <f t="shared" ref="F2052:F2115" ca="1" si="65">$C$4+((EXP(E2052*LN(1+$C$3))-1)*($C$5-$C$4))/$C$3</f>
        <v>27.292709661346507</v>
      </c>
    </row>
    <row r="2053" spans="5:6" x14ac:dyDescent="0.25">
      <c r="E2053" s="3">
        <f t="shared" ca="1" si="64"/>
        <v>0.75365543822644898</v>
      </c>
      <c r="F2053" s="3">
        <f t="shared" ca="1" si="65"/>
        <v>37.153101304701828</v>
      </c>
    </row>
    <row r="2054" spans="5:6" x14ac:dyDescent="0.25">
      <c r="E2054" s="3">
        <f t="shared" ca="1" si="64"/>
        <v>0.67304377482420541</v>
      </c>
      <c r="F2054" s="3">
        <f t="shared" ca="1" si="65"/>
        <v>34.039233479803308</v>
      </c>
    </row>
    <row r="2055" spans="5:6" x14ac:dyDescent="0.25">
      <c r="E2055" s="3">
        <f t="shared" ca="1" si="64"/>
        <v>0.47293878846863846</v>
      </c>
      <c r="F2055" s="3">
        <f t="shared" ca="1" si="65"/>
        <v>28.001325753802419</v>
      </c>
    </row>
    <row r="2056" spans="5:6" x14ac:dyDescent="0.25">
      <c r="E2056" s="3">
        <f t="shared" ca="1" si="64"/>
        <v>0.33940946576072362</v>
      </c>
      <c r="F2056" s="3">
        <f t="shared" ca="1" si="65"/>
        <v>25.022069637099406</v>
      </c>
    </row>
    <row r="2057" spans="5:6" x14ac:dyDescent="0.25">
      <c r="E2057" s="3">
        <f t="shared" ca="1" si="64"/>
        <v>0.21391618650173139</v>
      </c>
      <c r="F2057" s="3">
        <f t="shared" ca="1" si="65"/>
        <v>22.802588465275676</v>
      </c>
    </row>
    <row r="2058" spans="5:6" x14ac:dyDescent="0.25">
      <c r="E2058" s="3">
        <f t="shared" ca="1" si="64"/>
        <v>0.70512482434769153</v>
      </c>
      <c r="F2058" s="3">
        <f t="shared" ca="1" si="65"/>
        <v>35.224868788376511</v>
      </c>
    </row>
    <row r="2059" spans="5:6" x14ac:dyDescent="0.25">
      <c r="E2059" s="3">
        <f t="shared" ca="1" si="64"/>
        <v>0.54631918476558639</v>
      </c>
      <c r="F2059" s="3">
        <f t="shared" ca="1" si="65"/>
        <v>29.96872372102851</v>
      </c>
    </row>
    <row r="2060" spans="5:6" x14ac:dyDescent="0.25">
      <c r="E2060" s="3">
        <f t="shared" ca="1" si="64"/>
        <v>0.74256416427097482</v>
      </c>
      <c r="F2060" s="3">
        <f t="shared" ca="1" si="65"/>
        <v>36.697523964174238</v>
      </c>
    </row>
    <row r="2061" spans="5:6" x14ac:dyDescent="0.25">
      <c r="E2061" s="3">
        <f t="shared" ca="1" si="64"/>
        <v>0.94542115331387988</v>
      </c>
      <c r="F2061" s="3">
        <f t="shared" ca="1" si="65"/>
        <v>46.646144829562168</v>
      </c>
    </row>
    <row r="2062" spans="5:6" x14ac:dyDescent="0.25">
      <c r="E2062" s="3">
        <f t="shared" ca="1" si="64"/>
        <v>0.60214272651321832</v>
      </c>
      <c r="F2062" s="3">
        <f t="shared" ca="1" si="65"/>
        <v>31.648563664480754</v>
      </c>
    </row>
    <row r="2063" spans="5:6" x14ac:dyDescent="0.25">
      <c r="E2063" s="3">
        <f t="shared" ca="1" si="64"/>
        <v>0.98945310286093879</v>
      </c>
      <c r="F2063" s="3">
        <f t="shared" ca="1" si="65"/>
        <v>49.32607767853176</v>
      </c>
    </row>
    <row r="2064" spans="5:6" x14ac:dyDescent="0.25">
      <c r="E2064" s="3">
        <f t="shared" ca="1" si="64"/>
        <v>0.59380345440675064</v>
      </c>
      <c r="F2064" s="3">
        <f t="shared" ca="1" si="65"/>
        <v>31.386819714714882</v>
      </c>
    </row>
    <row r="2065" spans="5:6" x14ac:dyDescent="0.25">
      <c r="E2065" s="3">
        <f t="shared" ca="1" si="64"/>
        <v>0.63509212023441164</v>
      </c>
      <c r="F2065" s="3">
        <f t="shared" ca="1" si="65"/>
        <v>32.721859333542149</v>
      </c>
    </row>
    <row r="2066" spans="5:6" x14ac:dyDescent="0.25">
      <c r="E2066" s="3">
        <f t="shared" ca="1" si="64"/>
        <v>0.59640491776944737</v>
      </c>
      <c r="F2066" s="3">
        <f t="shared" ca="1" si="65"/>
        <v>31.468052273283547</v>
      </c>
    </row>
    <row r="2067" spans="5:6" x14ac:dyDescent="0.25">
      <c r="E2067" s="3">
        <f t="shared" ca="1" si="64"/>
        <v>0.25544757916384908</v>
      </c>
      <c r="F2067" s="3">
        <f t="shared" ca="1" si="65"/>
        <v>23.482614677357887</v>
      </c>
    </row>
    <row r="2068" spans="5:6" x14ac:dyDescent="0.25">
      <c r="E2068" s="3">
        <f t="shared" ca="1" si="64"/>
        <v>0.5222094763844376</v>
      </c>
      <c r="F2068" s="3">
        <f t="shared" ca="1" si="65"/>
        <v>29.293581697055998</v>
      </c>
    </row>
    <row r="2069" spans="5:6" x14ac:dyDescent="0.25">
      <c r="E2069" s="3">
        <f t="shared" ca="1" si="64"/>
        <v>0.13421738014605877</v>
      </c>
      <c r="F2069" s="3">
        <f t="shared" ca="1" si="65"/>
        <v>21.631197132125951</v>
      </c>
    </row>
    <row r="2070" spans="5:6" x14ac:dyDescent="0.25">
      <c r="E2070" s="3">
        <f t="shared" ca="1" si="64"/>
        <v>0.37771302729767919</v>
      </c>
      <c r="F2070" s="3">
        <f t="shared" ca="1" si="65"/>
        <v>25.805084901888804</v>
      </c>
    </row>
    <row r="2071" spans="5:6" x14ac:dyDescent="0.25">
      <c r="E2071" s="3">
        <f t="shared" ca="1" si="64"/>
        <v>0.13763670351358137</v>
      </c>
      <c r="F2071" s="3">
        <f t="shared" ca="1" si="65"/>
        <v>21.678093975327442</v>
      </c>
    </row>
    <row r="2072" spans="5:6" x14ac:dyDescent="0.25">
      <c r="E2072" s="3">
        <f t="shared" ca="1" si="64"/>
        <v>0.7415413324122736</v>
      </c>
      <c r="F2072" s="3">
        <f t="shared" ca="1" si="65"/>
        <v>36.655965016680497</v>
      </c>
    </row>
    <row r="2073" spans="5:6" x14ac:dyDescent="0.25">
      <c r="E2073" s="3">
        <f t="shared" ca="1" si="64"/>
        <v>8.8997685119175052E-2</v>
      </c>
      <c r="F2073" s="3">
        <f t="shared" ca="1" si="65"/>
        <v>21.037281283626637</v>
      </c>
    </row>
    <row r="2074" spans="5:6" x14ac:dyDescent="0.25">
      <c r="E2074" s="3">
        <f t="shared" ca="1" si="64"/>
        <v>0.20743328926380145</v>
      </c>
      <c r="F2074" s="3">
        <f t="shared" ca="1" si="65"/>
        <v>22.700930983208284</v>
      </c>
    </row>
    <row r="2075" spans="5:6" x14ac:dyDescent="0.25">
      <c r="E2075" s="3">
        <f t="shared" ca="1" si="64"/>
        <v>0.30039322415700276</v>
      </c>
      <c r="F2075" s="3">
        <f t="shared" ca="1" si="65"/>
        <v>24.277858005613837</v>
      </c>
    </row>
    <row r="2076" spans="5:6" x14ac:dyDescent="0.25">
      <c r="E2076" s="3">
        <f t="shared" ca="1" si="64"/>
        <v>0.28796895208142304</v>
      </c>
      <c r="F2076" s="3">
        <f t="shared" ca="1" si="65"/>
        <v>24.051587336500212</v>
      </c>
    </row>
    <row r="2077" spans="5:6" x14ac:dyDescent="0.25">
      <c r="E2077" s="3">
        <f t="shared" ca="1" si="64"/>
        <v>0.50243615882463077</v>
      </c>
      <c r="F2077" s="3">
        <f t="shared" ca="1" si="65"/>
        <v>28.761230966137703</v>
      </c>
    </row>
    <row r="2078" spans="5:6" x14ac:dyDescent="0.25">
      <c r="E2078" s="3">
        <f t="shared" ca="1" si="64"/>
        <v>0.88499296261800209</v>
      </c>
      <c r="F2078" s="3">
        <f t="shared" ca="1" si="65"/>
        <v>43.296087954542998</v>
      </c>
    </row>
    <row r="2079" spans="5:6" x14ac:dyDescent="0.25">
      <c r="E2079" s="3">
        <f t="shared" ca="1" si="64"/>
        <v>0.58809401272495176</v>
      </c>
      <c r="F2079" s="3">
        <f t="shared" ca="1" si="65"/>
        <v>31.209860171053908</v>
      </c>
    </row>
    <row r="2080" spans="5:6" x14ac:dyDescent="0.25">
      <c r="E2080" s="3">
        <f t="shared" ca="1" si="64"/>
        <v>0.23174487962739254</v>
      </c>
      <c r="F2080" s="3">
        <f t="shared" ca="1" si="65"/>
        <v>23.088324354388309</v>
      </c>
    </row>
    <row r="2081" spans="5:6" x14ac:dyDescent="0.25">
      <c r="E2081" s="3">
        <f t="shared" ca="1" si="64"/>
        <v>0.78480041262483169</v>
      </c>
      <c r="F2081" s="3">
        <f t="shared" ca="1" si="65"/>
        <v>38.481874807925159</v>
      </c>
    </row>
    <row r="2082" spans="5:6" x14ac:dyDescent="0.25">
      <c r="E2082" s="3">
        <f t="shared" ca="1" si="64"/>
        <v>0.41120109039166575</v>
      </c>
      <c r="F2082" s="3">
        <f t="shared" ca="1" si="65"/>
        <v>26.53510260044742</v>
      </c>
    </row>
    <row r="2083" spans="5:6" x14ac:dyDescent="0.25">
      <c r="E2083" s="3">
        <f t="shared" ca="1" si="64"/>
        <v>0.483937752372671</v>
      </c>
      <c r="F2083" s="3">
        <f t="shared" ca="1" si="65"/>
        <v>28.279993754604689</v>
      </c>
    </row>
    <row r="2084" spans="5:6" x14ac:dyDescent="0.25">
      <c r="E2084" s="3">
        <f t="shared" ca="1" si="64"/>
        <v>0.5244829268104424</v>
      </c>
      <c r="F2084" s="3">
        <f t="shared" ca="1" si="65"/>
        <v>29.356006797343483</v>
      </c>
    </row>
    <row r="2085" spans="5:6" x14ac:dyDescent="0.25">
      <c r="E2085" s="3">
        <f t="shared" ca="1" si="64"/>
        <v>0.8855142690910085</v>
      </c>
      <c r="F2085" s="3">
        <f t="shared" ca="1" si="65"/>
        <v>43.323464919505163</v>
      </c>
    </row>
    <row r="2086" spans="5:6" x14ac:dyDescent="0.25">
      <c r="E2086" s="3">
        <f t="shared" ca="1" si="64"/>
        <v>0.52550480698762825</v>
      </c>
      <c r="F2086" s="3">
        <f t="shared" ca="1" si="65"/>
        <v>29.384148840712648</v>
      </c>
    </row>
    <row r="2087" spans="5:6" x14ac:dyDescent="0.25">
      <c r="E2087" s="3">
        <f t="shared" ca="1" si="64"/>
        <v>0.95590337180563167</v>
      </c>
      <c r="F2087" s="3">
        <f t="shared" ca="1" si="65"/>
        <v>47.26508629397847</v>
      </c>
    </row>
    <row r="2088" spans="5:6" x14ac:dyDescent="0.25">
      <c r="E2088" s="3">
        <f t="shared" ca="1" si="64"/>
        <v>0.5105161254704681</v>
      </c>
      <c r="F2088" s="3">
        <f t="shared" ca="1" si="65"/>
        <v>28.976488996819459</v>
      </c>
    </row>
    <row r="2089" spans="5:6" x14ac:dyDescent="0.25">
      <c r="E2089" s="3">
        <f t="shared" ca="1" si="64"/>
        <v>0.52381986218223842</v>
      </c>
      <c r="F2089" s="3">
        <f t="shared" ca="1" si="65"/>
        <v>29.337773890713471</v>
      </c>
    </row>
    <row r="2090" spans="5:6" x14ac:dyDescent="0.25">
      <c r="E2090" s="3">
        <f t="shared" ca="1" si="64"/>
        <v>0.15714623860425647</v>
      </c>
      <c r="F2090" s="3">
        <f t="shared" ca="1" si="65"/>
        <v>21.951238719489524</v>
      </c>
    </row>
    <row r="2091" spans="5:6" x14ac:dyDescent="0.25">
      <c r="E2091" s="3">
        <f t="shared" ca="1" si="64"/>
        <v>0.97944570296087752</v>
      </c>
      <c r="F2091" s="3">
        <f t="shared" ca="1" si="65"/>
        <v>48.698296103544386</v>
      </c>
    </row>
    <row r="2092" spans="5:6" x14ac:dyDescent="0.25">
      <c r="E2092" s="3">
        <f t="shared" ca="1" si="64"/>
        <v>0.53380718689884599</v>
      </c>
      <c r="F2092" s="3">
        <f t="shared" ca="1" si="65"/>
        <v>29.614712067691869</v>
      </c>
    </row>
    <row r="2093" spans="5:6" x14ac:dyDescent="0.25">
      <c r="E2093" s="3">
        <f t="shared" ca="1" si="64"/>
        <v>0.84215846413831463</v>
      </c>
      <c r="F2093" s="3">
        <f t="shared" ca="1" si="65"/>
        <v>41.131756595974885</v>
      </c>
    </row>
    <row r="2094" spans="5:6" x14ac:dyDescent="0.25">
      <c r="E2094" s="3">
        <f t="shared" ca="1" si="64"/>
        <v>0.56941771562267252</v>
      </c>
      <c r="F2094" s="3">
        <f t="shared" ca="1" si="65"/>
        <v>30.643488404931798</v>
      </c>
    </row>
    <row r="2095" spans="5:6" x14ac:dyDescent="0.25">
      <c r="E2095" s="3">
        <f t="shared" ca="1" si="64"/>
        <v>0.94379032902935467</v>
      </c>
      <c r="F2095" s="3">
        <f t="shared" ca="1" si="65"/>
        <v>46.550890566436337</v>
      </c>
    </row>
    <row r="2096" spans="5:6" x14ac:dyDescent="0.25">
      <c r="E2096" s="3">
        <f t="shared" ca="1" si="64"/>
        <v>0.74222069019239734</v>
      </c>
      <c r="F2096" s="3">
        <f t="shared" ca="1" si="65"/>
        <v>36.683559684820217</v>
      </c>
    </row>
    <row r="2097" spans="5:6" x14ac:dyDescent="0.25">
      <c r="E2097" s="3">
        <f t="shared" ca="1" si="64"/>
        <v>0.62435456327614536</v>
      </c>
      <c r="F2097" s="3">
        <f t="shared" ca="1" si="65"/>
        <v>32.365110022513953</v>
      </c>
    </row>
    <row r="2098" spans="5:6" x14ac:dyDescent="0.25">
      <c r="E2098" s="3">
        <f t="shared" ca="1" si="64"/>
        <v>0.2548573351737804</v>
      </c>
      <c r="F2098" s="3">
        <f t="shared" ca="1" si="65"/>
        <v>23.472591399809939</v>
      </c>
    </row>
    <row r="2099" spans="5:6" x14ac:dyDescent="0.25">
      <c r="E2099" s="3">
        <f t="shared" ca="1" si="64"/>
        <v>0.24069912150866257</v>
      </c>
      <c r="F2099" s="3">
        <f t="shared" ca="1" si="65"/>
        <v>23.23531201690178</v>
      </c>
    </row>
    <row r="2100" spans="5:6" x14ac:dyDescent="0.25">
      <c r="E2100" s="3">
        <f t="shared" ca="1" si="64"/>
        <v>0.70454722983417595</v>
      </c>
      <c r="F2100" s="3">
        <f t="shared" ca="1" si="65"/>
        <v>35.202914312519368</v>
      </c>
    </row>
    <row r="2101" spans="5:6" x14ac:dyDescent="0.25">
      <c r="E2101" s="3">
        <f t="shared" ca="1" si="64"/>
        <v>0.4611197298622185</v>
      </c>
      <c r="F2101" s="3">
        <f t="shared" ca="1" si="65"/>
        <v>27.707938418925089</v>
      </c>
    </row>
    <row r="2102" spans="5:6" x14ac:dyDescent="0.25">
      <c r="E2102" s="3">
        <f t="shared" ca="1" si="64"/>
        <v>0.37335725621310489</v>
      </c>
      <c r="F2102" s="3">
        <f t="shared" ca="1" si="65"/>
        <v>25.713310777715854</v>
      </c>
    </row>
    <row r="2103" spans="5:6" x14ac:dyDescent="0.25">
      <c r="E2103" s="3">
        <f t="shared" ca="1" si="64"/>
        <v>0.63475067520112827</v>
      </c>
      <c r="F2103" s="3">
        <f t="shared" ca="1" si="65"/>
        <v>32.71040903935873</v>
      </c>
    </row>
    <row r="2104" spans="5:6" x14ac:dyDescent="0.25">
      <c r="E2104" s="3">
        <f t="shared" ca="1" si="64"/>
        <v>0.65162749731061098</v>
      </c>
      <c r="F2104" s="3">
        <f t="shared" ca="1" si="65"/>
        <v>33.284838320705617</v>
      </c>
    </row>
    <row r="2105" spans="5:6" x14ac:dyDescent="0.25">
      <c r="E2105" s="3">
        <f t="shared" ca="1" si="64"/>
        <v>0.92195085472215488</v>
      </c>
      <c r="F2105" s="3">
        <f t="shared" ca="1" si="65"/>
        <v>45.301738631615663</v>
      </c>
    </row>
    <row r="2106" spans="5:6" x14ac:dyDescent="0.25">
      <c r="E2106" s="3">
        <f t="shared" ca="1" si="64"/>
        <v>0.52507168310586039</v>
      </c>
      <c r="F2106" s="3">
        <f t="shared" ca="1" si="65"/>
        <v>29.372214544718048</v>
      </c>
    </row>
    <row r="2107" spans="5:6" x14ac:dyDescent="0.25">
      <c r="E2107" s="3">
        <f t="shared" ca="1" si="64"/>
        <v>0.53333052784105728</v>
      </c>
      <c r="F2107" s="3">
        <f t="shared" ca="1" si="65"/>
        <v>29.601381885180452</v>
      </c>
    </row>
    <row r="2108" spans="5:6" x14ac:dyDescent="0.25">
      <c r="E2108" s="3">
        <f t="shared" ca="1" si="64"/>
        <v>0.17746803608208472</v>
      </c>
      <c r="F2108" s="3">
        <f t="shared" ca="1" si="65"/>
        <v>22.246092925346783</v>
      </c>
    </row>
    <row r="2109" spans="5:6" x14ac:dyDescent="0.25">
      <c r="E2109" s="3">
        <f t="shared" ca="1" si="64"/>
        <v>0.39087601010056294</v>
      </c>
      <c r="F2109" s="3">
        <f t="shared" ca="1" si="65"/>
        <v>26.086815877018992</v>
      </c>
    </row>
    <row r="2110" spans="5:6" x14ac:dyDescent="0.25">
      <c r="E2110" s="3">
        <f t="shared" ca="1" si="64"/>
        <v>0.65320776597472763</v>
      </c>
      <c r="F2110" s="3">
        <f t="shared" ca="1" si="65"/>
        <v>33.339519972873362</v>
      </c>
    </row>
    <row r="2111" spans="5:6" x14ac:dyDescent="0.25">
      <c r="E2111" s="3">
        <f t="shared" ca="1" si="64"/>
        <v>3.2657489988633492E-2</v>
      </c>
      <c r="F2111" s="3">
        <f t="shared" ca="1" si="65"/>
        <v>20.361561309606603</v>
      </c>
    </row>
    <row r="2112" spans="5:6" x14ac:dyDescent="0.25">
      <c r="E2112" s="3">
        <f t="shared" ca="1" si="64"/>
        <v>0.97444823691197058</v>
      </c>
      <c r="F2112" s="3">
        <f t="shared" ca="1" si="65"/>
        <v>48.388985528653748</v>
      </c>
    </row>
    <row r="2113" spans="5:6" x14ac:dyDescent="0.25">
      <c r="E2113" s="3">
        <f t="shared" ca="1" si="64"/>
        <v>0.41676871601459398</v>
      </c>
      <c r="F2113" s="3">
        <f t="shared" ca="1" si="65"/>
        <v>26.660776663032674</v>
      </c>
    </row>
    <row r="2114" spans="5:6" x14ac:dyDescent="0.25">
      <c r="E2114" s="3">
        <f t="shared" ca="1" si="64"/>
        <v>0.36309483727303837</v>
      </c>
      <c r="F2114" s="3">
        <f t="shared" ca="1" si="65"/>
        <v>25.499897038323244</v>
      </c>
    </row>
    <row r="2115" spans="5:6" x14ac:dyDescent="0.25">
      <c r="E2115" s="3">
        <f t="shared" ref="E2115:E2160" ca="1" si="66">RAND()</f>
        <v>0.38557889001594692</v>
      </c>
      <c r="F2115" s="3">
        <f t="shared" ca="1" si="65"/>
        <v>25.972640597651726</v>
      </c>
    </row>
    <row r="2116" spans="5:6" x14ac:dyDescent="0.25">
      <c r="E2116" s="3">
        <f t="shared" ca="1" si="66"/>
        <v>0.63282459786650136</v>
      </c>
      <c r="F2116" s="3">
        <f t="shared" ref="F2116:F2160" ca="1" si="67">$C$4+((EXP(E2116*LN(1+$C$3))-1)*($C$5-$C$4))/$C$3</f>
        <v>32.645949449667867</v>
      </c>
    </row>
    <row r="2117" spans="5:6" x14ac:dyDescent="0.25">
      <c r="E2117" s="3">
        <f t="shared" ca="1" si="66"/>
        <v>0.99061387616200369</v>
      </c>
      <c r="F2117" s="3">
        <f t="shared" ca="1" si="67"/>
        <v>49.399626250553787</v>
      </c>
    </row>
    <row r="2118" spans="5:6" x14ac:dyDescent="0.25">
      <c r="E2118" s="3">
        <f t="shared" ca="1" si="66"/>
        <v>0.33481707033062513</v>
      </c>
      <c r="F2118" s="3">
        <f t="shared" ca="1" si="67"/>
        <v>24.931747007874783</v>
      </c>
    </row>
    <row r="2119" spans="5:6" x14ac:dyDescent="0.25">
      <c r="E2119" s="3">
        <f t="shared" ca="1" si="66"/>
        <v>0.39962943600727652</v>
      </c>
      <c r="F2119" s="3">
        <f t="shared" ca="1" si="67"/>
        <v>26.27788031919512</v>
      </c>
    </row>
    <row r="2120" spans="5:6" x14ac:dyDescent="0.25">
      <c r="E2120" s="3">
        <f t="shared" ca="1" si="66"/>
        <v>0.48499832864683023</v>
      </c>
      <c r="F2120" s="3">
        <f t="shared" ca="1" si="67"/>
        <v>28.307155792011642</v>
      </c>
    </row>
    <row r="2121" spans="5:6" x14ac:dyDescent="0.25">
      <c r="E2121" s="3">
        <f t="shared" ca="1" si="66"/>
        <v>0.29146296813330208</v>
      </c>
      <c r="F2121" s="3">
        <f t="shared" ca="1" si="67"/>
        <v>24.114712047148245</v>
      </c>
    </row>
    <row r="2122" spans="5:6" x14ac:dyDescent="0.25">
      <c r="E2122" s="3">
        <f t="shared" ca="1" si="66"/>
        <v>0.5257932219465743</v>
      </c>
      <c r="F2122" s="3">
        <f t="shared" ca="1" si="67"/>
        <v>29.392100965438949</v>
      </c>
    </row>
    <row r="2123" spans="5:6" x14ac:dyDescent="0.25">
      <c r="E2123" s="3">
        <f t="shared" ca="1" si="66"/>
        <v>0.68135712772913171</v>
      </c>
      <c r="F2123" s="3">
        <f t="shared" ca="1" si="67"/>
        <v>34.339962658689515</v>
      </c>
    </row>
    <row r="2124" spans="5:6" x14ac:dyDescent="0.25">
      <c r="E2124" s="3">
        <f t="shared" ca="1" si="66"/>
        <v>5.1973307021531134E-3</v>
      </c>
      <c r="F2124" s="3">
        <f t="shared" ca="1" si="67"/>
        <v>20.056135168964872</v>
      </c>
    </row>
    <row r="2125" spans="5:6" x14ac:dyDescent="0.25">
      <c r="E2125" s="3">
        <f t="shared" ca="1" si="66"/>
        <v>0.22773304220537571</v>
      </c>
      <c r="F2125" s="3">
        <f t="shared" ca="1" si="67"/>
        <v>23.023229467221348</v>
      </c>
    </row>
    <row r="2126" spans="5:6" x14ac:dyDescent="0.25">
      <c r="E2126" s="3">
        <f t="shared" ca="1" si="66"/>
        <v>0.68464798007882177</v>
      </c>
      <c r="F2126" s="3">
        <f t="shared" ca="1" si="67"/>
        <v>34.460249820143837</v>
      </c>
    </row>
    <row r="2127" spans="5:6" x14ac:dyDescent="0.25">
      <c r="E2127" s="3">
        <f t="shared" ca="1" si="66"/>
        <v>0.1442753550726249</v>
      </c>
      <c r="F2127" s="3">
        <f t="shared" ca="1" si="67"/>
        <v>21.769969219020378</v>
      </c>
    </row>
    <row r="2128" spans="5:6" x14ac:dyDescent="0.25">
      <c r="E2128" s="3">
        <f t="shared" ca="1" si="66"/>
        <v>0.61228466270579296</v>
      </c>
      <c r="F2128" s="3">
        <f t="shared" ca="1" si="67"/>
        <v>31.972203449337862</v>
      </c>
    </row>
    <row r="2129" spans="5:6" x14ac:dyDescent="0.25">
      <c r="E2129" s="3">
        <f t="shared" ca="1" si="66"/>
        <v>0.33808050989292504</v>
      </c>
      <c r="F2129" s="3">
        <f t="shared" ca="1" si="67"/>
        <v>24.995855446293298</v>
      </c>
    </row>
    <row r="2130" spans="5:6" x14ac:dyDescent="0.25">
      <c r="E2130" s="3">
        <f t="shared" ca="1" si="66"/>
        <v>0.90559041141951935</v>
      </c>
      <c r="F2130" s="3">
        <f t="shared" ca="1" si="67"/>
        <v>44.397478598424925</v>
      </c>
    </row>
    <row r="2131" spans="5:6" x14ac:dyDescent="0.25">
      <c r="E2131" s="3">
        <f t="shared" ca="1" si="66"/>
        <v>0.45238193588684894</v>
      </c>
      <c r="F2131" s="3">
        <f t="shared" ca="1" si="67"/>
        <v>27.494997842029129</v>
      </c>
    </row>
    <row r="2132" spans="5:6" x14ac:dyDescent="0.25">
      <c r="E2132" s="3">
        <f t="shared" ca="1" si="66"/>
        <v>0.56642842830618523</v>
      </c>
      <c r="F2132" s="3">
        <f t="shared" ca="1" si="67"/>
        <v>30.554582790888855</v>
      </c>
    </row>
    <row r="2133" spans="5:6" x14ac:dyDescent="0.25">
      <c r="E2133" s="3">
        <f t="shared" ca="1" si="66"/>
        <v>0.21552507460866799</v>
      </c>
      <c r="F2133" s="3">
        <f t="shared" ca="1" si="67"/>
        <v>22.828000654328992</v>
      </c>
    </row>
    <row r="2134" spans="5:6" x14ac:dyDescent="0.25">
      <c r="E2134" s="3">
        <f t="shared" ca="1" si="66"/>
        <v>0.12758787465857613</v>
      </c>
      <c r="F2134" s="3">
        <f t="shared" ca="1" si="67"/>
        <v>21.541086364443544</v>
      </c>
    </row>
    <row r="2135" spans="5:6" x14ac:dyDescent="0.25">
      <c r="E2135" s="3">
        <f t="shared" ca="1" si="66"/>
        <v>0.69669294188247111</v>
      </c>
      <c r="F2135" s="3">
        <f t="shared" ca="1" si="67"/>
        <v>34.906615604626737</v>
      </c>
    </row>
    <row r="2136" spans="5:6" x14ac:dyDescent="0.25">
      <c r="E2136" s="3">
        <f t="shared" ca="1" si="66"/>
        <v>0.17907254476963919</v>
      </c>
      <c r="F2136" s="3">
        <f t="shared" ca="1" si="67"/>
        <v>22.26983367512014</v>
      </c>
    </row>
    <row r="2137" spans="5:6" x14ac:dyDescent="0.25">
      <c r="E2137" s="3">
        <f t="shared" ca="1" si="66"/>
        <v>0.42632293993047887</v>
      </c>
      <c r="F2137" s="3">
        <f t="shared" ca="1" si="67"/>
        <v>26.87938065589525</v>
      </c>
    </row>
    <row r="2138" spans="5:6" x14ac:dyDescent="0.25">
      <c r="E2138" s="3">
        <f t="shared" ca="1" si="66"/>
        <v>0.91348379976661198</v>
      </c>
      <c r="F2138" s="3">
        <f t="shared" ca="1" si="67"/>
        <v>44.830446284382575</v>
      </c>
    </row>
    <row r="2139" spans="5:6" x14ac:dyDescent="0.25">
      <c r="E2139" s="3">
        <f t="shared" ca="1" si="66"/>
        <v>0.59056334916801467</v>
      </c>
      <c r="F2139" s="3">
        <f t="shared" ca="1" si="67"/>
        <v>31.286173153837847</v>
      </c>
    </row>
    <row r="2140" spans="5:6" x14ac:dyDescent="0.25">
      <c r="E2140" s="3">
        <f t="shared" ca="1" si="66"/>
        <v>0.91496593928632775</v>
      </c>
      <c r="F2140" s="3">
        <f t="shared" ca="1" si="67"/>
        <v>44.912429585051008</v>
      </c>
    </row>
    <row r="2141" spans="5:6" x14ac:dyDescent="0.25">
      <c r="E2141" s="3">
        <f t="shared" ca="1" si="66"/>
        <v>1.8694815210657967E-2</v>
      </c>
      <c r="F2141" s="3">
        <f t="shared" ca="1" si="67"/>
        <v>20.204383642981892</v>
      </c>
    </row>
    <row r="2142" spans="5:6" x14ac:dyDescent="0.25">
      <c r="E2142" s="3">
        <f t="shared" ca="1" si="66"/>
        <v>0.11142716607422121</v>
      </c>
      <c r="F2142" s="3">
        <f t="shared" ca="1" si="67"/>
        <v>21.325857033143592</v>
      </c>
    </row>
    <row r="2143" spans="5:6" x14ac:dyDescent="0.25">
      <c r="E2143" s="3">
        <f t="shared" ca="1" si="66"/>
        <v>2.5721247141577752E-2</v>
      </c>
      <c r="F2143" s="3">
        <f t="shared" ca="1" si="67"/>
        <v>20.282988589664679</v>
      </c>
    </row>
    <row r="2144" spans="5:6" x14ac:dyDescent="0.25">
      <c r="E2144" s="3">
        <f t="shared" ca="1" si="66"/>
        <v>0.15374453563536883</v>
      </c>
      <c r="F2144" s="3">
        <f t="shared" ca="1" si="67"/>
        <v>21.902923045480861</v>
      </c>
    </row>
    <row r="2145" spans="5:6" x14ac:dyDescent="0.25">
      <c r="E2145" s="3">
        <f t="shared" ca="1" si="66"/>
        <v>0.88441210195128772</v>
      </c>
      <c r="F2145" s="3">
        <f t="shared" ca="1" si="67"/>
        <v>43.265613542941608</v>
      </c>
    </row>
    <row r="2146" spans="5:6" x14ac:dyDescent="0.25">
      <c r="E2146" s="3">
        <f t="shared" ca="1" si="66"/>
        <v>0.44251281788565588</v>
      </c>
      <c r="F2146" s="3">
        <f t="shared" ca="1" si="67"/>
        <v>27.258462143622396</v>
      </c>
    </row>
    <row r="2147" spans="5:6" x14ac:dyDescent="0.25">
      <c r="E2147" s="3">
        <f t="shared" ca="1" si="66"/>
        <v>0.11231659682875428</v>
      </c>
      <c r="F2147" s="3">
        <f t="shared" ca="1" si="67"/>
        <v>21.33754116344079</v>
      </c>
    </row>
    <row r="2148" spans="5:6" x14ac:dyDescent="0.25">
      <c r="E2148" s="3">
        <f t="shared" ca="1" si="66"/>
        <v>0.70869743929641427</v>
      </c>
      <c r="F2148" s="3">
        <f t="shared" ca="1" si="67"/>
        <v>35.361170620163861</v>
      </c>
    </row>
    <row r="2149" spans="5:6" x14ac:dyDescent="0.25">
      <c r="E2149" s="3">
        <f t="shared" ca="1" si="66"/>
        <v>0.29985442966792764</v>
      </c>
      <c r="F2149" s="3">
        <f t="shared" ca="1" si="67"/>
        <v>24.267940650789065</v>
      </c>
    </row>
    <row r="2150" spans="5:6" x14ac:dyDescent="0.25">
      <c r="E2150" s="3">
        <f t="shared" ca="1" si="66"/>
        <v>0.66272285354523786</v>
      </c>
      <c r="F2150" s="3">
        <f t="shared" ca="1" si="67"/>
        <v>33.672061231707033</v>
      </c>
    </row>
    <row r="2151" spans="5:6" x14ac:dyDescent="0.25">
      <c r="E2151" s="3">
        <f t="shared" ca="1" si="66"/>
        <v>0.55234811203549483</v>
      </c>
      <c r="F2151" s="3">
        <f t="shared" ca="1" si="67"/>
        <v>30.142159134685127</v>
      </c>
    </row>
    <row r="2152" spans="5:6" x14ac:dyDescent="0.25">
      <c r="E2152" s="3">
        <f t="shared" ca="1" si="66"/>
        <v>0.85947841773413713</v>
      </c>
      <c r="F2152" s="3">
        <f t="shared" ca="1" si="67"/>
        <v>41.986942519054438</v>
      </c>
    </row>
    <row r="2153" spans="5:6" x14ac:dyDescent="0.25">
      <c r="E2153" s="3">
        <f t="shared" ca="1" si="66"/>
        <v>0.86283222906543255</v>
      </c>
      <c r="F2153" s="3">
        <f t="shared" ca="1" si="67"/>
        <v>42.155628632279161</v>
      </c>
    </row>
    <row r="2154" spans="5:6" x14ac:dyDescent="0.25">
      <c r="E2154" s="3">
        <f t="shared" ca="1" si="66"/>
        <v>0.91473459862298723</v>
      </c>
      <c r="F2154" s="3">
        <f t="shared" ca="1" si="67"/>
        <v>44.899618827293388</v>
      </c>
    </row>
    <row r="2155" spans="5:6" x14ac:dyDescent="0.25">
      <c r="E2155" s="3">
        <f t="shared" ca="1" si="66"/>
        <v>7.7346055652544821E-2</v>
      </c>
      <c r="F2155" s="3">
        <f t="shared" ca="1" si="67"/>
        <v>20.891887510970822</v>
      </c>
    </row>
    <row r="2156" spans="5:6" x14ac:dyDescent="0.25">
      <c r="E2156" s="3">
        <f t="shared" ca="1" si="66"/>
        <v>5.544320253896784E-2</v>
      </c>
      <c r="F2156" s="3">
        <f t="shared" ca="1" si="67"/>
        <v>20.626656327890288</v>
      </c>
    </row>
    <row r="2157" spans="5:6" x14ac:dyDescent="0.25">
      <c r="E2157" s="3">
        <f t="shared" ca="1" si="66"/>
        <v>0.65218196076043644</v>
      </c>
      <c r="F2157" s="3">
        <f t="shared" ca="1" si="67"/>
        <v>33.304006655201007</v>
      </c>
    </row>
    <row r="2158" spans="5:6" x14ac:dyDescent="0.25">
      <c r="E2158" s="3">
        <f t="shared" ca="1" si="66"/>
        <v>6.6735113305210758E-2</v>
      </c>
      <c r="F2158" s="3">
        <f t="shared" ca="1" si="67"/>
        <v>20.762094913024359</v>
      </c>
    </row>
    <row r="2159" spans="5:6" x14ac:dyDescent="0.25">
      <c r="E2159" s="3">
        <f t="shared" ca="1" si="66"/>
        <v>9.3939614653228087E-2</v>
      </c>
      <c r="F2159" s="3">
        <f t="shared" ca="1" si="67"/>
        <v>21.099871343992199</v>
      </c>
    </row>
    <row r="2160" spans="5:6" x14ac:dyDescent="0.25">
      <c r="E2160" s="3">
        <f t="shared" ca="1" si="66"/>
        <v>0.21896356642225323</v>
      </c>
      <c r="F2160" s="3">
        <f t="shared" ca="1" si="67"/>
        <v>22.882557415493324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bradford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2022-02-04T02:53:57Z</dcterms:created>
  <dcterms:modified xsi:type="dcterms:W3CDTF">2022-02-07T04:19:33Z</dcterms:modified>
</cp:coreProperties>
</file>