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generalized_pare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0" hidden="1">generalized_pareto!$F$3:$F$2160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7" i="1"/>
  <c r="J6" i="1"/>
  <c r="J4" i="1"/>
  <c r="J9" i="1"/>
  <c r="J8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l="1"/>
  <c r="I8" i="1" l="1"/>
  <c r="I4" i="1"/>
  <c r="I12" i="1"/>
  <c r="I14" i="1"/>
  <c r="I5" i="1"/>
  <c r="I15" i="1"/>
  <c r="I13" i="1"/>
  <c r="I3" i="1"/>
  <c r="I6" i="1"/>
  <c r="I19" i="1" l="1"/>
  <c r="I20" i="1"/>
  <c r="I21" i="1"/>
  <c r="I7" i="1" s="1"/>
</calcChain>
</file>

<file path=xl/sharedStrings.xml><?xml version="1.0" encoding="utf-8"?>
<sst xmlns="http://schemas.openxmlformats.org/spreadsheetml/2006/main" count="24" uniqueCount="23">
  <si>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</si>
  <si>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</si>
  <si>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</si>
  <si>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</si>
  <si>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</si>
  <si>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</si>
  <si>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</si>
  <si>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</si>
  <si>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</si>
  <si>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</si>
  <si>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</si>
  <si>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</si>
  <si>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</si>
  <si>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</si>
  <si>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c</t>
  </si>
  <si>
    <t>if c &lt; 1</t>
  </si>
  <si>
    <t>mediana</t>
  </si>
  <si>
    <t>moda</t>
  </si>
  <si>
    <t>if c &lt; 1/2</t>
  </si>
  <si>
    <t>if c &lt; 1/3</t>
  </si>
  <si>
    <t>if c &lt; 1/4</t>
  </si>
  <si>
    <t>sigma</t>
  </si>
  <si>
    <t>miu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</si>
</sst>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803A1410-BFC1-444D-868B-A659991FF07F}">
          <cx:dataId val="0"/>
          <cx:layoutPr>
            <cx:binning intervalClosed="r">
              <cx:binCount val="1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31750</xdr:colOff>
      <xdr:row>0</xdr:row>
      <xdr:rowOff>141816</xdr:rowOff>
    </xdr:from>
    <xdr:to>
      <xdr:col>18</xdr:col>
      <xdr:colOff>10583</xdr:colOff>
      <xdr:row>15</xdr:row>
      <xdr:rowOff>27516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13.28515625" style="2" bestFit="1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1" x14ac:dyDescent="0.25">
      <c r="B3" s="3" t="s">
        <v>14</v>
      </c>
      <c r="C3" s="3">
        <v>-0.5</v>
      </c>
      <c r="E3" s="3">
        <f t="shared" ref="E3:E66" ca="1" si="0">RAND()</f>
        <v>0.85702892305773937</v>
      </c>
      <c r="F3" s="3">
        <f ca="1">$C$4+$C$5*((1-E3)^(-$C$3)-1)/$C$3</f>
        <v>12.487539345610548</v>
      </c>
      <c r="H3" s="3" t="s">
        <v>7</v>
      </c>
      <c r="I3" s="3">
        <f ca="1">AVERAGE(F3:F2160)</f>
        <v>11.293883130556528</v>
      </c>
      <c r="J3" s="3">
        <f>C4+C5/(1-C3)</f>
        <v>11.333333333333334</v>
      </c>
      <c r="K3" s="2" t="s">
        <v>15</v>
      </c>
    </row>
    <row r="4" spans="2:11" x14ac:dyDescent="0.25">
      <c r="B4" s="3" t="s">
        <v>22</v>
      </c>
      <c r="C4" s="3">
        <v>10</v>
      </c>
      <c r="E4" s="3">
        <f t="shared" ca="1" si="0"/>
        <v>0.46601749864437547</v>
      </c>
      <c r="F4" s="3">
        <f ca="1">$C$4+$C$5*((1-E4)^(-$C$3)-1)/$C$3</f>
        <v>11.077035747449177</v>
      </c>
      <c r="H4" s="3" t="s">
        <v>8</v>
      </c>
      <c r="I4" s="3">
        <f ca="1">_xlfn.VAR.S(F3:F2160)</f>
        <v>0.88092484845053476</v>
      </c>
      <c r="J4" s="3">
        <f>C5*C5/((1-C3)*(1-C3)*(1-2*C3))</f>
        <v>0.88888888888888884</v>
      </c>
      <c r="K4" s="2" t="s">
        <v>18</v>
      </c>
    </row>
    <row r="5" spans="2:11" x14ac:dyDescent="0.25">
      <c r="B5" s="3" t="s">
        <v>21</v>
      </c>
      <c r="C5" s="3">
        <v>2</v>
      </c>
      <c r="E5" s="3">
        <f t="shared" ca="1" si="0"/>
        <v>0.25970427886650649</v>
      </c>
      <c r="F5" s="3">
        <f ca="1">$C$4+$C$5*((1-E5)^(-$C$3)-1)/$C$3</f>
        <v>10.558382424188316</v>
      </c>
      <c r="H5" s="3" t="s">
        <v>9</v>
      </c>
      <c r="I5" s="3">
        <f ca="1">_xlfn.STDEV.S(F3:F2160)</f>
        <v>0.93857596839602431</v>
      </c>
      <c r="J5" s="3">
        <f>SQRT(J4)</f>
        <v>0.94280904158206336</v>
      </c>
      <c r="K5" s="2" t="s">
        <v>18</v>
      </c>
    </row>
    <row r="6" spans="2:11" x14ac:dyDescent="0.25">
      <c r="E6" s="3">
        <f t="shared" ca="1" si="0"/>
        <v>0.44602968500436235</v>
      </c>
      <c r="F6" s="3">
        <f ca="1">$C$4+$C$5*((1-E6)^(-$C$3)-1)/$C$3</f>
        <v>11.022832715494442</v>
      </c>
      <c r="H6" s="3" t="s">
        <v>10</v>
      </c>
      <c r="I6" s="3">
        <f ca="1">SKEW(F3:F2160)</f>
        <v>0.63167566413896226</v>
      </c>
      <c r="J6" s="3">
        <f>(2*(1+C3)*SQRT(1-2*C3))/(1-3*C3)</f>
        <v>0.56568542494923801</v>
      </c>
      <c r="K6" s="2" t="s">
        <v>19</v>
      </c>
    </row>
    <row r="7" spans="2:11" x14ac:dyDescent="0.25">
      <c r="E7" s="3">
        <f t="shared" ca="1" si="0"/>
        <v>0.96799349669010848</v>
      </c>
      <c r="F7" s="3">
        <f ca="1">$C$4+$C$5*((1-E7)^(-$C$3)-1)/$C$3</f>
        <v>13.284385541678855</v>
      </c>
      <c r="H7" s="3" t="s">
        <v>11</v>
      </c>
      <c r="I7" s="3">
        <f ca="1">I21/(I5^4)</f>
        <v>2.5258870866414429</v>
      </c>
      <c r="J7" s="3">
        <f>(3*(1-2*C3)*(2*C3*C3+C3+3))/((1-3*C3)*(1-4*C3))</f>
        <v>2.4</v>
      </c>
      <c r="K7" s="2" t="s">
        <v>20</v>
      </c>
    </row>
    <row r="8" spans="2:11" x14ac:dyDescent="0.25">
      <c r="E8" s="3">
        <f t="shared" ca="1" si="0"/>
        <v>0.39376823165402153</v>
      </c>
      <c r="F8" s="3">
        <f ca="1">$C$4+$C$5*((1-E8)^(-$C$3)-1)/$C$3</f>
        <v>10.885564530523123</v>
      </c>
      <c r="H8" s="3" t="s">
        <v>16</v>
      </c>
      <c r="I8" s="3">
        <f ca="1">MEDIAN(F3:F2160)</f>
        <v>11.128335060066219</v>
      </c>
      <c r="J8" s="3">
        <f>$C$4+$C$5*((0.5)^(-$C$3)-1)/$C$3</f>
        <v>11.17157287525381</v>
      </c>
    </row>
    <row r="9" spans="2:11" x14ac:dyDescent="0.25">
      <c r="E9" s="3">
        <f t="shared" ca="1" si="0"/>
        <v>4.159684651878226E-2</v>
      </c>
      <c r="F9" s="3">
        <f ca="1">$C$4+$C$5*((1-E9)^(-$C$3)-1)/$C$3</f>
        <v>10.084077317451291</v>
      </c>
      <c r="H9" s="3" t="s">
        <v>17</v>
      </c>
      <c r="I9" s="3"/>
      <c r="J9" s="3">
        <f>C4</f>
        <v>10</v>
      </c>
    </row>
    <row r="10" spans="2:11" x14ac:dyDescent="0.25">
      <c r="E10" s="3">
        <f t="shared" ca="1" si="0"/>
        <v>0.19911992317096439</v>
      </c>
      <c r="F10" s="3">
        <f ca="1">$C$4+$C$5*((1-E10)^(-$C$3)-1)/$C$3</f>
        <v>10.420323865310639</v>
      </c>
    </row>
    <row r="11" spans="2:11" x14ac:dyDescent="0.25">
      <c r="E11" s="3">
        <f t="shared" ca="1" si="0"/>
        <v>0.5945620344710264</v>
      </c>
      <c r="F11" s="3">
        <f ca="1">$C$4+$C$5*((1-E11)^(-$C$3)-1)/$C$3</f>
        <v>11.453039566765204</v>
      </c>
      <c r="H11" s="4" t="s">
        <v>12</v>
      </c>
      <c r="I11" s="4"/>
    </row>
    <row r="12" spans="2:11" x14ac:dyDescent="0.25">
      <c r="E12" s="3">
        <f t="shared" ca="1" si="0"/>
        <v>0.8331882742481207</v>
      </c>
      <c r="F12" s="3">
        <f ca="1">$C$4+$C$5*((1-E12)^(-$C$3)-1)/$C$3</f>
        <v>12.366296351222147</v>
      </c>
      <c r="H12" s="3"/>
      <c r="I12" s="3">
        <f ca="1">SUMPRODUCT(F3:F2160)/COUNT(F3:F2160)</f>
        <v>11.293883130556528</v>
      </c>
    </row>
    <row r="13" spans="2:11" x14ac:dyDescent="0.25">
      <c r="E13" s="3">
        <f t="shared" ca="1" si="0"/>
        <v>4.8804141174764837E-2</v>
      </c>
      <c r="F13" s="3">
        <f ca="1">$C$4+$C$5*((1-E13)^(-$C$3)-1)/$C$3</f>
        <v>10.09882918328308</v>
      </c>
      <c r="H13" s="3"/>
      <c r="I13" s="3">
        <f ca="1">SUMPRODUCT(F3:F2160,F3:F2160)/COUNT(F3:F2160)</f>
        <v>128.43231280156604</v>
      </c>
    </row>
    <row r="14" spans="2:11" x14ac:dyDescent="0.25">
      <c r="E14" s="3">
        <f t="shared" ca="1" si="0"/>
        <v>0.70283198328457053</v>
      </c>
      <c r="F14" s="3">
        <f ca="1">$C$4+$C$5*((1-E14)^(-$C$3)-1)/$C$3</f>
        <v>11.819475231177854</v>
      </c>
      <c r="H14" s="3"/>
      <c r="I14" s="3">
        <f ca="1">SUMPRODUCT(F3:F2160,F3:F2160,F3:F2160)/COUNT(F3:F2160)</f>
        <v>1470.9099879172525</v>
      </c>
    </row>
    <row r="15" spans="2:11" x14ac:dyDescent="0.25">
      <c r="E15" s="3">
        <f t="shared" ca="1" si="0"/>
        <v>0.81708840267429106</v>
      </c>
      <c r="F15" s="3">
        <f ca="1">$C$4+$C$5*((1-E15)^(-$C$3)-1)/$C$3</f>
        <v>12.289273383263316</v>
      </c>
      <c r="H15" s="3"/>
      <c r="I15" s="3">
        <f ca="1">SUMPRODUCT(F3:F2160,F3:F2160,F3:F2160,F3:F2160)/COUNT(F3:F2160)</f>
        <v>16968.851170968974</v>
      </c>
    </row>
    <row r="16" spans="2:11" x14ac:dyDescent="0.25">
      <c r="E16" s="3">
        <f t="shared" ca="1" si="0"/>
        <v>0.98490482965082327</v>
      </c>
      <c r="F16" s="3">
        <f ca="1">$C$4+$C$5*((1-E16)^(-$C$3)-1)/$C$3</f>
        <v>13.508550383470668</v>
      </c>
    </row>
    <row r="17" spans="5:9" x14ac:dyDescent="0.25">
      <c r="E17" s="3">
        <f t="shared" ca="1" si="0"/>
        <v>0.92896526148894976</v>
      </c>
      <c r="F17" s="3">
        <f ca="1">$C$4+$C$5*((1-E17)^(-$C$3)-1)/$C$3</f>
        <v>12.933906281710279</v>
      </c>
      <c r="H17" s="4" t="s">
        <v>13</v>
      </c>
      <c r="I17" s="4"/>
    </row>
    <row r="18" spans="5:9" x14ac:dyDescent="0.25">
      <c r="E18" s="3">
        <f t="shared" ca="1" si="0"/>
        <v>0.73356854695553819</v>
      </c>
      <c r="F18" s="3">
        <f ca="1">$C$4+$C$5*((1-E18)^(-$C$3)-1)/$C$3</f>
        <v>11.935320061435334</v>
      </c>
      <c r="H18" s="3"/>
      <c r="I18" s="3">
        <v>0</v>
      </c>
    </row>
    <row r="19" spans="5:9" x14ac:dyDescent="0.25">
      <c r="E19" s="3">
        <f t="shared" ca="1" si="0"/>
        <v>0.18079987819995835</v>
      </c>
      <c r="F19" s="3">
        <f ca="1">$C$4+$C$5*((1-E19)^(-$C$3)-1)/$C$3</f>
        <v>10.379613011182276</v>
      </c>
      <c r="H19" s="3"/>
      <c r="I19" s="3">
        <f ca="1">I13-I12^2</f>
        <v>0.88051663489670773</v>
      </c>
    </row>
    <row r="20" spans="5:9" x14ac:dyDescent="0.25">
      <c r="E20" s="3">
        <f t="shared" ca="1" si="0"/>
        <v>0.30157786149919807</v>
      </c>
      <c r="F20" s="3">
        <f ca="1">$C$4+$C$5*((1-E20)^(-$C$3)-1)/$C$3</f>
        <v>10.657133832171436</v>
      </c>
      <c r="H20" s="3"/>
      <c r="I20" s="3">
        <f ca="1">I14-3*I12*I13+2*I12^3</f>
        <v>0.5215530112182023</v>
      </c>
    </row>
    <row r="21" spans="5:9" x14ac:dyDescent="0.25">
      <c r="E21" s="3">
        <f t="shared" ca="1" si="0"/>
        <v>0.91225527577730925</v>
      </c>
      <c r="F21" s="3">
        <f ca="1">$C$4+$C$5*((1-E21)^(-$C$3)-1)/$C$3</f>
        <v>12.81513056096334</v>
      </c>
      <c r="H21" s="3"/>
      <c r="I21" s="3">
        <f ca="1">I15-4*I12*I14+6*(I12^2)*I13-3*(I12^4)</f>
        <v>1.9601605908537749</v>
      </c>
    </row>
    <row r="22" spans="5:9" x14ac:dyDescent="0.25">
      <c r="E22" s="3">
        <f t="shared" ca="1" si="0"/>
        <v>9.6008620653842858E-2</v>
      </c>
      <c r="F22" s="3">
        <f ca="1">$C$4+$C$5*((1-E22)^(-$C$3)-1)/$C$3</f>
        <v>10.196861550043371</v>
      </c>
    </row>
    <row r="23" spans="5:9" x14ac:dyDescent="0.25">
      <c r="E23" s="3">
        <f t="shared" ca="1" si="0"/>
        <v>0.14403441857459853</v>
      </c>
      <c r="F23" s="3">
        <f ca="1">$C$4+$C$5*((1-E23)^(-$C$3)-1)/$C$3</f>
        <v>10.299263680994494</v>
      </c>
    </row>
    <row r="24" spans="5:9" x14ac:dyDescent="0.25">
      <c r="E24" s="3">
        <f t="shared" ca="1" si="0"/>
        <v>0.54533165905383907</v>
      </c>
      <c r="F24" s="3">
        <f ca="1">$C$4+$C$5*((1-E24)^(-$C$3)-1)/$C$3</f>
        <v>11.302836034806454</v>
      </c>
    </row>
    <row r="25" spans="5:9" x14ac:dyDescent="0.25">
      <c r="E25" s="3">
        <f t="shared" ca="1" si="0"/>
        <v>0.60770651042892554</v>
      </c>
      <c r="F25" s="3">
        <f ca="1">$C$4+$C$5*((1-E25)^(-$C$3)-1)/$C$3</f>
        <v>11.494666522568863</v>
      </c>
    </row>
    <row r="26" spans="5:9" x14ac:dyDescent="0.25">
      <c r="E26" s="3">
        <f t="shared" ca="1" si="0"/>
        <v>0.19351556280763282</v>
      </c>
      <c r="F26" s="3">
        <f ca="1">$C$4+$C$5*((1-E26)^(-$C$3)-1)/$C$3</f>
        <v>10.407820857045424</v>
      </c>
    </row>
    <row r="27" spans="5:9" x14ac:dyDescent="0.25">
      <c r="E27" s="3">
        <f t="shared" ca="1" si="0"/>
        <v>0.3910677410319322</v>
      </c>
      <c r="F27" s="3">
        <f ca="1">$C$4+$C$5*((1-E27)^(-$C$3)-1)/$C$3</f>
        <v>10.878635531776354</v>
      </c>
    </row>
    <row r="28" spans="5:9" x14ac:dyDescent="0.25">
      <c r="E28" s="3">
        <f t="shared" ca="1" si="0"/>
        <v>6.4236652289317853E-3</v>
      </c>
      <c r="F28" s="3">
        <f ca="1">$C$4+$C$5*((1-E28)^(-$C$3)-1)/$C$3</f>
        <v>10.012868028728283</v>
      </c>
    </row>
    <row r="29" spans="5:9" x14ac:dyDescent="0.25">
      <c r="E29" s="3">
        <f t="shared" ca="1" si="0"/>
        <v>0.70477608351384957</v>
      </c>
      <c r="F29" s="3">
        <f ca="1">$C$4+$C$5*((1-E29)^(-$C$3)-1)/$C$3</f>
        <v>11.826619530827976</v>
      </c>
    </row>
    <row r="30" spans="5:9" x14ac:dyDescent="0.25">
      <c r="E30" s="3">
        <f t="shared" ca="1" si="0"/>
        <v>0.18302400314797562</v>
      </c>
      <c r="F30" s="3">
        <f ca="1">$C$4+$C$5*((1-E30)^(-$C$3)-1)/$C$3</f>
        <v>10.384531019406696</v>
      </c>
    </row>
    <row r="31" spans="5:9" x14ac:dyDescent="0.25">
      <c r="E31" s="3">
        <f t="shared" ca="1" si="0"/>
        <v>0.10511983995893381</v>
      </c>
      <c r="F31" s="3">
        <f ca="1">$C$4+$C$5*((1-E31)^(-$C$3)-1)/$C$3</f>
        <v>10.216075772342018</v>
      </c>
    </row>
    <row r="32" spans="5:9" x14ac:dyDescent="0.25">
      <c r="E32" s="3">
        <f t="shared" ca="1" si="0"/>
        <v>0.13319369395083214</v>
      </c>
      <c r="F32" s="3">
        <f ca="1">$C$4+$C$5*((1-E32)^(-$C$3)-1)/$C$3</f>
        <v>10.275902673561459</v>
      </c>
    </row>
    <row r="33" spans="5:6" x14ac:dyDescent="0.25">
      <c r="E33" s="3">
        <f t="shared" ca="1" si="0"/>
        <v>0.87802253238929562</v>
      </c>
      <c r="F33" s="3">
        <f ca="1">$C$4+$C$5*((1-E33)^(-$C$3)-1)/$C$3</f>
        <v>12.602989090317735</v>
      </c>
    </row>
    <row r="34" spans="5:6" x14ac:dyDescent="0.25">
      <c r="E34" s="3">
        <f t="shared" ca="1" si="0"/>
        <v>0.50218458957126166</v>
      </c>
      <c r="F34" s="3">
        <f ca="1">$C$4+$C$5*((1-E34)^(-$C$3)-1)/$C$3</f>
        <v>11.177758591675792</v>
      </c>
    </row>
    <row r="35" spans="5:6" x14ac:dyDescent="0.25">
      <c r="E35" s="3">
        <f t="shared" ca="1" si="0"/>
        <v>0.40374718613618199</v>
      </c>
      <c r="F35" s="3">
        <f ca="1">$C$4+$C$5*((1-E35)^(-$C$3)-1)/$C$3</f>
        <v>10.911303669536112</v>
      </c>
    </row>
    <row r="36" spans="5:6" x14ac:dyDescent="0.25">
      <c r="E36" s="3">
        <f t="shared" ca="1" si="0"/>
        <v>0.45489382793349642</v>
      </c>
      <c r="F36" s="3">
        <f ca="1">$C$4+$C$5*((1-E36)^(-$C$3)-1)/$C$3</f>
        <v>11.046747766772357</v>
      </c>
    </row>
    <row r="37" spans="5:6" x14ac:dyDescent="0.25">
      <c r="E37" s="3">
        <f t="shared" ca="1" si="0"/>
        <v>0.94074630735172338</v>
      </c>
      <c r="F37" s="3">
        <f ca="1">$C$4+$C$5*((1-E37)^(-$C$3)-1)/$C$3</f>
        <v>13.026316744329849</v>
      </c>
    </row>
    <row r="38" spans="5:6" x14ac:dyDescent="0.25">
      <c r="E38" s="3">
        <f t="shared" ca="1" si="0"/>
        <v>0.65110266041903797</v>
      </c>
      <c r="F38" s="3">
        <f ca="1">$C$4+$C$5*((1-E38)^(-$C$3)-1)/$C$3</f>
        <v>11.637298699942079</v>
      </c>
    </row>
    <row r="39" spans="5:6" x14ac:dyDescent="0.25">
      <c r="E39" s="3">
        <f t="shared" ca="1" si="0"/>
        <v>0.25405015884111082</v>
      </c>
      <c r="F39" s="3">
        <f ca="1">$C$4+$C$5*((1-E39)^(-$C$3)-1)/$C$3</f>
        <v>10.545264487903275</v>
      </c>
    </row>
    <row r="40" spans="5:6" x14ac:dyDescent="0.25">
      <c r="E40" s="3">
        <f t="shared" ca="1" si="0"/>
        <v>0.29093038229638013</v>
      </c>
      <c r="F40" s="3">
        <f ca="1">$C$4+$C$5*((1-E40)^(-$C$3)-1)/$C$3</f>
        <v>10.631749135937479</v>
      </c>
    </row>
    <row r="41" spans="5:6" x14ac:dyDescent="0.25">
      <c r="E41" s="3">
        <f t="shared" ca="1" si="0"/>
        <v>0.7200549365164336</v>
      </c>
      <c r="F41" s="3">
        <f ca="1">$C$4+$C$5*((1-E41)^(-$C$3)-1)/$C$3</f>
        <v>11.883606601849017</v>
      </c>
    </row>
    <row r="42" spans="5:6" x14ac:dyDescent="0.25">
      <c r="E42" s="3">
        <f t="shared" ca="1" si="0"/>
        <v>0.47778729535197373</v>
      </c>
      <c r="F42" s="3">
        <f ca="1">$C$4+$C$5*((1-E42)^(-$C$3)-1)/$C$3</f>
        <v>11.109428555740505</v>
      </c>
    </row>
    <row r="43" spans="5:6" x14ac:dyDescent="0.25">
      <c r="E43" s="3">
        <f t="shared" ca="1" si="0"/>
        <v>9.8186527924084332E-2</v>
      </c>
      <c r="F43" s="3">
        <f ca="1">$C$4+$C$5*((1-E43)^(-$C$3)-1)/$C$3</f>
        <v>10.201445596912603</v>
      </c>
    </row>
    <row r="44" spans="5:6" x14ac:dyDescent="0.25">
      <c r="E44" s="3">
        <f t="shared" ca="1" si="0"/>
        <v>0.63930652255638387</v>
      </c>
      <c r="F44" s="3">
        <f ca="1">$C$4+$C$5*((1-E44)^(-$C$3)-1)/$C$3</f>
        <v>11.597689520670183</v>
      </c>
    </row>
    <row r="45" spans="5:6" x14ac:dyDescent="0.25">
      <c r="E45" s="3">
        <f t="shared" ca="1" si="0"/>
        <v>0.11629246349669409</v>
      </c>
      <c r="F45" s="3">
        <f ca="1">$C$4+$C$5*((1-E45)^(-$C$3)-1)/$C$3</f>
        <v>10.23977120589014</v>
      </c>
    </row>
    <row r="46" spans="5:6" x14ac:dyDescent="0.25">
      <c r="E46" s="3">
        <f t="shared" ca="1" si="0"/>
        <v>0.29897531414220768</v>
      </c>
      <c r="F46" s="3">
        <f ca="1">$C$4+$C$5*((1-E46)^(-$C$3)-1)/$C$3</f>
        <v>10.650911321907902</v>
      </c>
    </row>
    <row r="47" spans="5:6" x14ac:dyDescent="0.25">
      <c r="E47" s="3">
        <f t="shared" ca="1" si="0"/>
        <v>0.71249055177850817</v>
      </c>
      <c r="F47" s="3">
        <f ca="1">$C$4+$C$5*((1-E47)^(-$C$3)-1)/$C$3</f>
        <v>11.855203699288936</v>
      </c>
    </row>
    <row r="48" spans="5:6" x14ac:dyDescent="0.25">
      <c r="E48" s="3">
        <f t="shared" ca="1" si="0"/>
        <v>0.97044623332797231</v>
      </c>
      <c r="F48" s="3">
        <f ca="1">$C$4+$C$5*((1-E48)^(-$C$3)-1)/$C$3</f>
        <v>13.312351640187774</v>
      </c>
    </row>
    <row r="49" spans="5:6" x14ac:dyDescent="0.25">
      <c r="E49" s="3">
        <f t="shared" ca="1" si="0"/>
        <v>0.52805170142163849</v>
      </c>
      <c r="F49" s="3">
        <f ca="1">$C$4+$C$5*((1-E49)^(-$C$3)-1)/$C$3</f>
        <v>11.252060266808279</v>
      </c>
    </row>
    <row r="50" spans="5:6" x14ac:dyDescent="0.25">
      <c r="E50" s="3">
        <f t="shared" ca="1" si="0"/>
        <v>0.72223369872067023</v>
      </c>
      <c r="F50" s="3">
        <f ca="1">$C$4+$C$5*((1-E50)^(-$C$3)-1)/$C$3</f>
        <v>11.891858443920505</v>
      </c>
    </row>
    <row r="51" spans="5:6" x14ac:dyDescent="0.25">
      <c r="E51" s="3">
        <f t="shared" ca="1" si="0"/>
        <v>0.70478759134968127</v>
      </c>
      <c r="F51" s="3">
        <f ca="1">$C$4+$C$5*((1-E51)^(-$C$3)-1)/$C$3</f>
        <v>11.826661890453973</v>
      </c>
    </row>
    <row r="52" spans="5:6" x14ac:dyDescent="0.25">
      <c r="E52" s="3">
        <f t="shared" ca="1" si="0"/>
        <v>0.68922255940562671</v>
      </c>
      <c r="F52" s="3">
        <f ca="1">$C$4+$C$5*((1-E52)^(-$C$3)-1)/$C$3</f>
        <v>11.770103354522911</v>
      </c>
    </row>
    <row r="53" spans="5:6" x14ac:dyDescent="0.25">
      <c r="E53" s="3">
        <f t="shared" ca="1" si="0"/>
        <v>0.29263366679899572</v>
      </c>
      <c r="F53" s="3">
        <f ca="1">$C$4+$C$5*((1-E53)^(-$C$3)-1)/$C$3</f>
        <v>10.635797073419015</v>
      </c>
    </row>
    <row r="54" spans="5:6" x14ac:dyDescent="0.25">
      <c r="E54" s="3">
        <f t="shared" ca="1" si="0"/>
        <v>0.79844648266277374</v>
      </c>
      <c r="F54" s="3">
        <f ca="1">$C$4+$C$5*((1-E54)^(-$C$3)-1)/$C$3</f>
        <v>12.204211516521053</v>
      </c>
    </row>
    <row r="55" spans="5:6" x14ac:dyDescent="0.25">
      <c r="E55" s="3">
        <f t="shared" ca="1" si="0"/>
        <v>0.51154174098646665</v>
      </c>
      <c r="F55" s="3">
        <f ca="1">$C$4+$C$5*((1-E55)^(-$C$3)-1)/$C$3</f>
        <v>11.20440844467284</v>
      </c>
    </row>
    <row r="56" spans="5:6" x14ac:dyDescent="0.25">
      <c r="E56" s="3">
        <f t="shared" ca="1" si="0"/>
        <v>0.86590528327493665</v>
      </c>
      <c r="F56" s="3">
        <f ca="1">$C$4+$C$5*((1-E56)^(-$C$3)-1)/$C$3</f>
        <v>12.535242181245987</v>
      </c>
    </row>
    <row r="57" spans="5:6" x14ac:dyDescent="0.25">
      <c r="E57" s="3">
        <f t="shared" ca="1" si="0"/>
        <v>0.58371147937435464</v>
      </c>
      <c r="F57" s="3">
        <f ca="1">$C$4+$C$5*((1-E57)^(-$C$3)-1)/$C$3</f>
        <v>11.419183011135752</v>
      </c>
    </row>
    <row r="58" spans="5:6" x14ac:dyDescent="0.25">
      <c r="E58" s="3">
        <f t="shared" ca="1" si="0"/>
        <v>0.35246617266839664</v>
      </c>
      <c r="F58" s="3">
        <f ca="1">$C$4+$C$5*((1-E58)^(-$C$3)-1)/$C$3</f>
        <v>10.781220536087375</v>
      </c>
    </row>
    <row r="59" spans="5:6" x14ac:dyDescent="0.25">
      <c r="E59" s="3">
        <f t="shared" ca="1" si="0"/>
        <v>0.360942367865424</v>
      </c>
      <c r="F59" s="3">
        <f ca="1">$C$4+$C$5*((1-E59)^(-$C$3)-1)/$C$3</f>
        <v>10.802356787545987</v>
      </c>
    </row>
    <row r="60" spans="5:6" x14ac:dyDescent="0.25">
      <c r="E60" s="3">
        <f t="shared" ca="1" si="0"/>
        <v>0.17138688783512634</v>
      </c>
      <c r="F60" s="3">
        <f ca="1">$C$4+$C$5*((1-E60)^(-$C$3)-1)/$C$3</f>
        <v>10.358872455593188</v>
      </c>
    </row>
    <row r="61" spans="5:6" x14ac:dyDescent="0.25">
      <c r="E61" s="3">
        <f t="shared" ca="1" si="0"/>
        <v>0.75539214762830353</v>
      </c>
      <c r="F61" s="3">
        <f ca="1">$C$4+$C$5*((1-E61)^(-$C$3)-1)/$C$3</f>
        <v>12.021686162928859</v>
      </c>
    </row>
    <row r="62" spans="5:6" x14ac:dyDescent="0.25">
      <c r="E62" s="3">
        <f t="shared" ca="1" si="0"/>
        <v>4.9953159831037985E-2</v>
      </c>
      <c r="F62" s="3">
        <f ca="1">$C$4+$C$5*((1-E62)^(-$C$3)-1)/$C$3</f>
        <v>10.101186149262395</v>
      </c>
    </row>
    <row r="63" spans="5:6" x14ac:dyDescent="0.25">
      <c r="E63" s="3">
        <f t="shared" ca="1" si="0"/>
        <v>0.9832441657895018</v>
      </c>
      <c r="F63" s="3">
        <f ca="1">$C$4+$C$5*((1-E63)^(-$C$3)-1)/$C$3</f>
        <v>13.482222685541389</v>
      </c>
    </row>
    <row r="64" spans="5:6" x14ac:dyDescent="0.25">
      <c r="E64" s="3">
        <f t="shared" ca="1" si="0"/>
        <v>0.31810023245346664</v>
      </c>
      <c r="F64" s="3">
        <f ca="1">$C$4+$C$5*((1-E64)^(-$C$3)-1)/$C$3</f>
        <v>10.696911100084568</v>
      </c>
    </row>
    <row r="65" spans="5:6" x14ac:dyDescent="0.25">
      <c r="E65" s="3">
        <f t="shared" ca="1" si="0"/>
        <v>5.8754551323025983E-2</v>
      </c>
      <c r="F65" s="3">
        <f ca="1">$C$4+$C$5*((1-E65)^(-$C$3)-1)/$C$3</f>
        <v>10.119287800051183</v>
      </c>
    </row>
    <row r="66" spans="5:6" x14ac:dyDescent="0.25">
      <c r="E66" s="3">
        <f t="shared" ca="1" si="0"/>
        <v>0.91378675574296608</v>
      </c>
      <c r="F66" s="3">
        <f ca="1">$C$4+$C$5*((1-E66)^(-$C$3)-1)/$C$3</f>
        <v>12.82551632275602</v>
      </c>
    </row>
    <row r="67" spans="5:6" x14ac:dyDescent="0.25">
      <c r="E67" s="3">
        <f t="shared" ref="E67:E130" ca="1" si="1">RAND()</f>
        <v>0.87761191207232758</v>
      </c>
      <c r="F67" s="3">
        <f ca="1">$C$4+$C$5*((1-E67)^(-$C$3)-1)/$C$3</f>
        <v>12.600639643679028</v>
      </c>
    </row>
    <row r="68" spans="5:6" x14ac:dyDescent="0.25">
      <c r="E68" s="3">
        <f t="shared" ca="1" si="1"/>
        <v>0.43198002322571827</v>
      </c>
      <c r="F68" s="3">
        <f ca="1">$C$4+$C$5*((1-E68)^(-$C$3)-1)/$C$3</f>
        <v>10.985315998584841</v>
      </c>
    </row>
    <row r="69" spans="5:6" x14ac:dyDescent="0.25">
      <c r="E69" s="3">
        <f t="shared" ca="1" si="1"/>
        <v>0.74072840364848924</v>
      </c>
      <c r="F69" s="3">
        <f ca="1">$C$4+$C$5*((1-E69)^(-$C$3)-1)/$C$3</f>
        <v>11.963251232570848</v>
      </c>
    </row>
    <row r="70" spans="5:6" x14ac:dyDescent="0.25">
      <c r="E70" s="3">
        <f t="shared" ca="1" si="1"/>
        <v>4.3347674687745807E-2</v>
      </c>
      <c r="F70" s="3">
        <f ca="1">$C$4+$C$5*((1-E70)^(-$C$3)-1)/$C$3</f>
        <v>10.087655791600634</v>
      </c>
    </row>
    <row r="71" spans="5:6" x14ac:dyDescent="0.25">
      <c r="E71" s="3">
        <f t="shared" ca="1" si="1"/>
        <v>0.3688699088524966</v>
      </c>
      <c r="F71" s="3">
        <f ca="1">$C$4+$C$5*((1-E71)^(-$C$3)-1)/$C$3</f>
        <v>10.822252140530962</v>
      </c>
    </row>
    <row r="72" spans="5:6" x14ac:dyDescent="0.25">
      <c r="E72" s="3">
        <f t="shared" ca="1" si="1"/>
        <v>0.36415649181253607</v>
      </c>
      <c r="F72" s="3">
        <f ca="1">$C$4+$C$5*((1-E72)^(-$C$3)-1)/$C$3</f>
        <v>10.810408156048894</v>
      </c>
    </row>
    <row r="73" spans="5:6" x14ac:dyDescent="0.25">
      <c r="E73" s="3">
        <f t="shared" ca="1" si="1"/>
        <v>0.1670114426292264</v>
      </c>
      <c r="F73" s="3">
        <f ca="1">$C$4+$C$5*((1-E73)^(-$C$3)-1)/$C$3</f>
        <v>10.349271727732619</v>
      </c>
    </row>
    <row r="74" spans="5:6" x14ac:dyDescent="0.25">
      <c r="E74" s="3">
        <f t="shared" ca="1" si="1"/>
        <v>0.795914236068061</v>
      </c>
      <c r="F74" s="3">
        <f ca="1">$C$4+$C$5*((1-E74)^(-$C$3)-1)/$C$3</f>
        <v>12.192965904330794</v>
      </c>
    </row>
    <row r="75" spans="5:6" x14ac:dyDescent="0.25">
      <c r="E75" s="3">
        <f t="shared" ca="1" si="1"/>
        <v>0.72794151687629072</v>
      </c>
      <c r="F75" s="3">
        <f ca="1">$C$4+$C$5*((1-E75)^(-$C$3)-1)/$C$3</f>
        <v>11.913630969847532</v>
      </c>
    </row>
    <row r="76" spans="5:6" x14ac:dyDescent="0.25">
      <c r="E76" s="3">
        <f t="shared" ca="1" si="1"/>
        <v>0.43704833100774831</v>
      </c>
      <c r="F76" s="3">
        <f ca="1">$C$4+$C$5*((1-E76)^(-$C$3)-1)/$C$3</f>
        <v>10.998795791040532</v>
      </c>
    </row>
    <row r="77" spans="5:6" x14ac:dyDescent="0.25">
      <c r="E77" s="3">
        <f t="shared" ca="1" si="1"/>
        <v>0.13974641425291512</v>
      </c>
      <c r="F77" s="3">
        <f ca="1">$C$4+$C$5*((1-E77)^(-$C$3)-1)/$C$3</f>
        <v>10.29000574502421</v>
      </c>
    </row>
    <row r="78" spans="5:6" x14ac:dyDescent="0.25">
      <c r="E78" s="3">
        <f t="shared" ca="1" si="1"/>
        <v>0.36699271292284319</v>
      </c>
      <c r="F78" s="3">
        <f ca="1">$C$4+$C$5*((1-E78)^(-$C$3)-1)/$C$3</f>
        <v>10.817529796960464</v>
      </c>
    </row>
    <row r="79" spans="5:6" x14ac:dyDescent="0.25">
      <c r="E79" s="3">
        <f t="shared" ca="1" si="1"/>
        <v>0.63839430881614934</v>
      </c>
      <c r="F79" s="3">
        <f ca="1">$C$4+$C$5*((1-E79)^(-$C$3)-1)/$C$3</f>
        <v>11.59465365093889</v>
      </c>
    </row>
    <row r="80" spans="5:6" x14ac:dyDescent="0.25">
      <c r="E80" s="3">
        <f t="shared" ca="1" si="1"/>
        <v>0.64511717705398386</v>
      </c>
      <c r="F80" s="3">
        <f ca="1">$C$4+$C$5*((1-E80)^(-$C$3)-1)/$C$3</f>
        <v>11.617118306097371</v>
      </c>
    </row>
    <row r="81" spans="5:6" x14ac:dyDescent="0.25">
      <c r="E81" s="3">
        <f t="shared" ca="1" si="1"/>
        <v>0.66612254327540521</v>
      </c>
      <c r="F81" s="3">
        <f ca="1">$C$4+$C$5*((1-E81)^(-$C$3)-1)/$C$3</f>
        <v>11.688714793108925</v>
      </c>
    </row>
    <row r="82" spans="5:6" x14ac:dyDescent="0.25">
      <c r="E82" s="3">
        <f t="shared" ca="1" si="1"/>
        <v>0.44340286383829719</v>
      </c>
      <c r="F82" s="3">
        <f ca="1">$C$4+$C$5*((1-E82)^(-$C$3)-1)/$C$3</f>
        <v>11.015782484706042</v>
      </c>
    </row>
    <row r="83" spans="5:6" x14ac:dyDescent="0.25">
      <c r="E83" s="3">
        <f t="shared" ca="1" si="1"/>
        <v>0.48154244058835549</v>
      </c>
      <c r="F83" s="3">
        <f ca="1">$C$4+$C$5*((1-E83)^(-$C$3)-1)/$C$3</f>
        <v>11.119840117183369</v>
      </c>
    </row>
    <row r="84" spans="5:6" x14ac:dyDescent="0.25">
      <c r="E84" s="3">
        <f t="shared" ca="1" si="1"/>
        <v>0.17374825627249257</v>
      </c>
      <c r="F84" s="3">
        <f ca="1">$C$4+$C$5*((1-E84)^(-$C$3)-1)/$C$3</f>
        <v>10.364064370806309</v>
      </c>
    </row>
    <row r="85" spans="5:6" x14ac:dyDescent="0.25">
      <c r="E85" s="3">
        <f t="shared" ca="1" si="1"/>
        <v>0.42177075592311308</v>
      </c>
      <c r="F85" s="3">
        <f ca="1">$C$4+$C$5*((1-E85)^(-$C$3)-1)/$C$3</f>
        <v>10.958344545279628</v>
      </c>
    </row>
    <row r="86" spans="5:6" x14ac:dyDescent="0.25">
      <c r="E86" s="3">
        <f t="shared" ca="1" si="1"/>
        <v>0.67493383680168106</v>
      </c>
      <c r="F86" s="3">
        <f ca="1">$C$4+$C$5*((1-E86)^(-$C$3)-1)/$C$3</f>
        <v>11.719417045759329</v>
      </c>
    </row>
    <row r="87" spans="5:6" x14ac:dyDescent="0.25">
      <c r="E87" s="3">
        <f t="shared" ca="1" si="1"/>
        <v>0.56843241488901552</v>
      </c>
      <c r="F87" s="3">
        <f ca="1">$C$4+$C$5*((1-E87)^(-$C$3)-1)/$C$3</f>
        <v>11.37224785001025</v>
      </c>
    </row>
    <row r="88" spans="5:6" x14ac:dyDescent="0.25">
      <c r="E88" s="3">
        <f t="shared" ca="1" si="1"/>
        <v>0.98183041911435143</v>
      </c>
      <c r="F88" s="3">
        <f ca="1">$C$4+$C$5*((1-E88)^(-$C$3)-1)/$C$3</f>
        <v>13.460821649015489</v>
      </c>
    </row>
    <row r="89" spans="5:6" x14ac:dyDescent="0.25">
      <c r="E89" s="3">
        <f t="shared" ca="1" si="1"/>
        <v>0.89514397074219021</v>
      </c>
      <c r="F89" s="3">
        <f ca="1">$C$4+$C$5*((1-E89)^(-$C$3)-1)/$C$3</f>
        <v>12.704740771843351</v>
      </c>
    </row>
    <row r="90" spans="5:6" x14ac:dyDescent="0.25">
      <c r="E90" s="3">
        <f t="shared" ca="1" si="1"/>
        <v>9.3730349312824424E-2</v>
      </c>
      <c r="F90" s="3">
        <f ca="1">$C$4+$C$5*((1-E90)^(-$C$3)-1)/$C$3</f>
        <v>10.19207216310566</v>
      </c>
    </row>
    <row r="91" spans="5:6" x14ac:dyDescent="0.25">
      <c r="E91" s="3">
        <f t="shared" ca="1" si="1"/>
        <v>0.43335806605116556</v>
      </c>
      <c r="F91" s="3">
        <f ca="1">$C$4+$C$5*((1-E91)^(-$C$3)-1)/$C$3</f>
        <v>10.988975100869913</v>
      </c>
    </row>
    <row r="92" spans="5:6" x14ac:dyDescent="0.25">
      <c r="E92" s="3">
        <f t="shared" ca="1" si="1"/>
        <v>0.93392288461178619</v>
      </c>
      <c r="F92" s="3">
        <f ca="1">$C$4+$C$5*((1-E92)^(-$C$3)-1)/$C$3</f>
        <v>12.971781226483673</v>
      </c>
    </row>
    <row r="93" spans="5:6" x14ac:dyDescent="0.25">
      <c r="E93" s="3">
        <f t="shared" ca="1" si="1"/>
        <v>0.52855056479547102</v>
      </c>
      <c r="F93" s="3">
        <f ca="1">$C$4+$C$5*((1-E93)^(-$C$3)-1)/$C$3</f>
        <v>11.253512977770974</v>
      </c>
    </row>
    <row r="94" spans="5:6" x14ac:dyDescent="0.25">
      <c r="E94" s="3">
        <f t="shared" ca="1" si="1"/>
        <v>0.90390922104469784</v>
      </c>
      <c r="F94" s="3">
        <f ca="1">$C$4+$C$5*((1-E94)^(-$C$3)-1)/$C$3</f>
        <v>12.760059492038092</v>
      </c>
    </row>
    <row r="95" spans="5:6" x14ac:dyDescent="0.25">
      <c r="E95" s="3">
        <f t="shared" ca="1" si="1"/>
        <v>0.78302775415406534</v>
      </c>
      <c r="F95" s="3">
        <f ca="1">$C$4+$C$5*((1-E95)^(-$C$3)-1)/$C$3</f>
        <v>12.13678881134345</v>
      </c>
    </row>
    <row r="96" spans="5:6" x14ac:dyDescent="0.25">
      <c r="E96" s="3">
        <f t="shared" ca="1" si="1"/>
        <v>0.12414787749352085</v>
      </c>
      <c r="F96" s="3">
        <f ca="1">$C$4+$C$5*((1-E96)^(-$C$3)-1)/$C$3</f>
        <v>10.256521142025287</v>
      </c>
    </row>
    <row r="97" spans="5:6" x14ac:dyDescent="0.25">
      <c r="E97" s="3">
        <f t="shared" ca="1" si="1"/>
        <v>0.92042108415272472</v>
      </c>
      <c r="F97" s="3">
        <f ca="1">$C$4+$C$5*((1-E97)^(-$C$3)-1)/$C$3</f>
        <v>12.871610593121149</v>
      </c>
    </row>
    <row r="98" spans="5:6" x14ac:dyDescent="0.25">
      <c r="E98" s="3">
        <f t="shared" ca="1" si="1"/>
        <v>0.1733689642234828</v>
      </c>
      <c r="F98" s="3">
        <f ca="1">$C$4+$C$5*((1-E98)^(-$C$3)-1)/$C$3</f>
        <v>10.363229925823703</v>
      </c>
    </row>
    <row r="99" spans="5:6" x14ac:dyDescent="0.25">
      <c r="E99" s="3">
        <f t="shared" ca="1" si="1"/>
        <v>0.70349575149407417</v>
      </c>
      <c r="F99" s="3">
        <f ca="1">$C$4+$C$5*((1-E99)^(-$C$3)-1)/$C$3</f>
        <v>11.821911853001625</v>
      </c>
    </row>
    <row r="100" spans="5:6" x14ac:dyDescent="0.25">
      <c r="E100" s="3">
        <f t="shared" ca="1" si="1"/>
        <v>0.1727127118756584</v>
      </c>
      <c r="F100" s="3">
        <f ca="1">$C$4+$C$5*((1-E100)^(-$C$3)-1)/$C$3</f>
        <v>10.361786618408773</v>
      </c>
    </row>
    <row r="101" spans="5:6" x14ac:dyDescent="0.25">
      <c r="E101" s="3">
        <f t="shared" ca="1" si="1"/>
        <v>0.74966164315024675</v>
      </c>
      <c r="F101" s="3">
        <f ca="1">$C$4+$C$5*((1-E101)^(-$C$3)-1)/$C$3</f>
        <v>11.998647030232785</v>
      </c>
    </row>
    <row r="102" spans="5:6" x14ac:dyDescent="0.25">
      <c r="E102" s="3">
        <f t="shared" ca="1" si="1"/>
        <v>0.27159673506815263</v>
      </c>
      <c r="F102" s="3">
        <f ca="1">$C$4+$C$5*((1-E102)^(-$C$3)-1)/$C$3</f>
        <v>10.58613822205562</v>
      </c>
    </row>
    <row r="103" spans="5:6" x14ac:dyDescent="0.25">
      <c r="E103" s="3">
        <f t="shared" ca="1" si="1"/>
        <v>0.16362573676111725</v>
      </c>
      <c r="F103" s="3">
        <f ca="1">$C$4+$C$5*((1-E103)^(-$C$3)-1)/$C$3</f>
        <v>10.34186000653035</v>
      </c>
    </row>
    <row r="104" spans="5:6" x14ac:dyDescent="0.25">
      <c r="E104" s="3">
        <f t="shared" ca="1" si="1"/>
        <v>0.64200013343930229</v>
      </c>
      <c r="F104" s="3">
        <f ca="1">$C$4+$C$5*((1-E104)^(-$C$3)-1)/$C$3</f>
        <v>11.606676397774182</v>
      </c>
    </row>
    <row r="105" spans="5:6" x14ac:dyDescent="0.25">
      <c r="E105" s="3">
        <f t="shared" ca="1" si="1"/>
        <v>0.65646932745128006</v>
      </c>
      <c r="F105" s="3">
        <f ca="1">$C$4+$C$5*((1-E105)^(-$C$3)-1)/$C$3</f>
        <v>11.655540411783662</v>
      </c>
    </row>
    <row r="106" spans="5:6" x14ac:dyDescent="0.25">
      <c r="E106" s="3">
        <f t="shared" ca="1" si="1"/>
        <v>0.75007795428188229</v>
      </c>
      <c r="F106" s="3">
        <f ca="1">$C$4+$C$5*((1-E106)^(-$C$3)-1)/$C$3</f>
        <v>12.000311841438799</v>
      </c>
    </row>
    <row r="107" spans="5:6" x14ac:dyDescent="0.25">
      <c r="E107" s="3">
        <f t="shared" ca="1" si="1"/>
        <v>0.5067036707367536</v>
      </c>
      <c r="F107" s="3">
        <f ca="1">$C$4+$C$5*((1-E107)^(-$C$3)-1)/$C$3</f>
        <v>11.190597702675543</v>
      </c>
    </row>
    <row r="108" spans="5:6" x14ac:dyDescent="0.25">
      <c r="E108" s="3">
        <f t="shared" ca="1" si="1"/>
        <v>0.91536746082327758</v>
      </c>
      <c r="F108" s="3">
        <f ca="1">$C$4+$C$5*((1-E108)^(-$C$3)-1)/$C$3</f>
        <v>12.836333111742213</v>
      </c>
    </row>
    <row r="109" spans="5:6" x14ac:dyDescent="0.25">
      <c r="E109" s="3">
        <f t="shared" ca="1" si="1"/>
        <v>0.38611904292244703</v>
      </c>
      <c r="F109" s="3">
        <f ca="1">$C$4+$C$5*((1-E109)^(-$C$3)-1)/$C$3</f>
        <v>10.865977773971466</v>
      </c>
    </row>
    <row r="110" spans="5:6" x14ac:dyDescent="0.25">
      <c r="E110" s="3">
        <f t="shared" ca="1" si="1"/>
        <v>3.9356343670368221E-2</v>
      </c>
      <c r="F110" s="3">
        <f ca="1">$C$4+$C$5*((1-E110)^(-$C$3)-1)/$C$3</f>
        <v>10.079502773719371</v>
      </c>
    </row>
    <row r="111" spans="5:6" x14ac:dyDescent="0.25">
      <c r="E111" s="3">
        <f t="shared" ca="1" si="1"/>
        <v>0.80802548228450877</v>
      </c>
      <c r="F111" s="3">
        <f ca="1">$C$4+$C$5*((1-E111)^(-$C$3)-1)/$C$3</f>
        <v>12.247404130026588</v>
      </c>
    </row>
    <row r="112" spans="5:6" x14ac:dyDescent="0.25">
      <c r="E112" s="3">
        <f t="shared" ca="1" si="1"/>
        <v>0.34896232875789668</v>
      </c>
      <c r="F112" s="3">
        <f ca="1">$C$4+$C$5*((1-E112)^(-$C$3)-1)/$C$3</f>
        <v>10.772523781671868</v>
      </c>
    </row>
    <row r="113" spans="5:6" x14ac:dyDescent="0.25">
      <c r="E113" s="3">
        <f t="shared" ca="1" si="1"/>
        <v>0.40727600855182688</v>
      </c>
      <c r="F113" s="3">
        <f ca="1">$C$4+$C$5*((1-E113)^(-$C$3)-1)/$C$3</f>
        <v>10.920457199003273</v>
      </c>
    </row>
    <row r="114" spans="5:6" x14ac:dyDescent="0.25">
      <c r="E114" s="3">
        <f t="shared" ca="1" si="1"/>
        <v>0.27740495969412504</v>
      </c>
      <c r="F114" s="3">
        <f ca="1">$C$4+$C$5*((1-E114)^(-$C$3)-1)/$C$3</f>
        <v>10.599776383104487</v>
      </c>
    </row>
    <row r="115" spans="5:6" x14ac:dyDescent="0.25">
      <c r="E115" s="3">
        <f t="shared" ca="1" si="1"/>
        <v>0.49654334084883955</v>
      </c>
      <c r="F115" s="3">
        <f ca="1">$C$4+$C$5*((1-E115)^(-$C$3)-1)/$C$3</f>
        <v>11.161812806311294</v>
      </c>
    </row>
    <row r="116" spans="5:6" x14ac:dyDescent="0.25">
      <c r="E116" s="3">
        <f t="shared" ca="1" si="1"/>
        <v>0.49857935636811734</v>
      </c>
      <c r="F116" s="3">
        <f ca="1">$C$4+$C$5*((1-E116)^(-$C$3)-1)/$C$3</f>
        <v>11.167557538429048</v>
      </c>
    </row>
    <row r="117" spans="5:6" x14ac:dyDescent="0.25">
      <c r="E117" s="3">
        <f t="shared" ca="1" si="1"/>
        <v>0.17791448228987283</v>
      </c>
      <c r="F117" s="3">
        <f ca="1">$C$4+$C$5*((1-E117)^(-$C$3)-1)/$C$3</f>
        <v>10.373242731673095</v>
      </c>
    </row>
    <row r="118" spans="5:6" x14ac:dyDescent="0.25">
      <c r="E118" s="3">
        <f t="shared" ca="1" si="1"/>
        <v>0.55786822360376909</v>
      </c>
      <c r="F118" s="3">
        <f ca="1">$C$4+$C$5*((1-E118)^(-$C$3)-1)/$C$3</f>
        <v>11.340280386518215</v>
      </c>
    </row>
    <row r="119" spans="5:6" x14ac:dyDescent="0.25">
      <c r="E119" s="3">
        <f t="shared" ca="1" si="1"/>
        <v>0.29355907176280427</v>
      </c>
      <c r="F119" s="3">
        <f ca="1">$C$4+$C$5*((1-E119)^(-$C$3)-1)/$C$3</f>
        <v>10.637998386110571</v>
      </c>
    </row>
    <row r="120" spans="5:6" x14ac:dyDescent="0.25">
      <c r="E120" s="3">
        <f t="shared" ca="1" si="1"/>
        <v>0.34918896932951182</v>
      </c>
      <c r="F120" s="3">
        <f ca="1">$C$4+$C$5*((1-E120)^(-$C$3)-1)/$C$3</f>
        <v>10.773085608398045</v>
      </c>
    </row>
    <row r="121" spans="5:6" x14ac:dyDescent="0.25">
      <c r="E121" s="3">
        <f t="shared" ca="1" si="1"/>
        <v>7.2956158168252183E-2</v>
      </c>
      <c r="F121" s="3">
        <f ca="1">$C$4+$C$5*((1-E121)^(-$C$3)-1)/$C$3</f>
        <v>10.148675361734879</v>
      </c>
    </row>
    <row r="122" spans="5:6" x14ac:dyDescent="0.25">
      <c r="E122" s="3">
        <f t="shared" ca="1" si="1"/>
        <v>0.81882733917411632</v>
      </c>
      <c r="F122" s="3">
        <f ca="1">$C$4+$C$5*((1-E122)^(-$C$3)-1)/$C$3</f>
        <v>12.297424723187213</v>
      </c>
    </row>
    <row r="123" spans="5:6" x14ac:dyDescent="0.25">
      <c r="E123" s="3">
        <f t="shared" ca="1" si="1"/>
        <v>0.27307987419457913</v>
      </c>
      <c r="F123" s="3">
        <f ca="1">$C$4+$C$5*((1-E123)^(-$C$3)-1)/$C$3</f>
        <v>10.589615562302875</v>
      </c>
    </row>
    <row r="124" spans="5:6" x14ac:dyDescent="0.25">
      <c r="E124" s="3">
        <f t="shared" ca="1" si="1"/>
        <v>2.9178574554275194E-2</v>
      </c>
      <c r="F124" s="3">
        <f ca="1">$C$4+$C$5*((1-E124)^(-$C$3)-1)/$C$3</f>
        <v>10.058789169921051</v>
      </c>
    </row>
    <row r="125" spans="5:6" x14ac:dyDescent="0.25">
      <c r="E125" s="3">
        <f t="shared" ca="1" si="1"/>
        <v>4.1225214870596716E-2</v>
      </c>
      <c r="F125" s="3">
        <f ca="1">$C$4+$C$5*((1-E125)^(-$C$3)-1)/$C$3</f>
        <v>10.083318169410433</v>
      </c>
    </row>
    <row r="126" spans="5:6" x14ac:dyDescent="0.25">
      <c r="E126" s="3">
        <f t="shared" ca="1" si="1"/>
        <v>0.60812264480066791</v>
      </c>
      <c r="F126" s="3">
        <f ca="1">$C$4+$C$5*((1-E126)^(-$C$3)-1)/$C$3</f>
        <v>11.495995670293418</v>
      </c>
    </row>
    <row r="127" spans="5:6" x14ac:dyDescent="0.25">
      <c r="E127" s="3">
        <f t="shared" ca="1" si="1"/>
        <v>0.92243710908055965</v>
      </c>
      <c r="F127" s="3">
        <f ca="1">$C$4+$C$5*((1-E127)^(-$C$3)-1)/$C$3</f>
        <v>12.885995397356435</v>
      </c>
    </row>
    <row r="128" spans="5:6" x14ac:dyDescent="0.25">
      <c r="E128" s="3">
        <f t="shared" ca="1" si="1"/>
        <v>0.28421557281086929</v>
      </c>
      <c r="F128" s="3">
        <f ca="1">$C$4+$C$5*((1-E128)^(-$C$3)-1)/$C$3</f>
        <v>10.615838237461736</v>
      </c>
    </row>
    <row r="129" spans="5:6" x14ac:dyDescent="0.25">
      <c r="E129" s="3">
        <f t="shared" ca="1" si="1"/>
        <v>0.81581010823772993</v>
      </c>
      <c r="F129" s="3">
        <f ca="1">$C$4+$C$5*((1-E129)^(-$C$3)-1)/$C$3</f>
        <v>12.283306006244468</v>
      </c>
    </row>
    <row r="130" spans="5:6" x14ac:dyDescent="0.25">
      <c r="E130" s="3">
        <f t="shared" ca="1" si="1"/>
        <v>0.8370722394168163</v>
      </c>
      <c r="F130" s="3">
        <f ca="1">$C$4+$C$5*((1-E130)^(-$C$3)-1)/$C$3</f>
        <v>12.385427558351456</v>
      </c>
    </row>
    <row r="131" spans="5:6" x14ac:dyDescent="0.25">
      <c r="E131" s="3">
        <f t="shared" ref="E131:E194" ca="1" si="2">RAND()</f>
        <v>0.19523012456823363</v>
      </c>
      <c r="F131" s="3">
        <f ca="1">$C$4+$C$5*((1-E131)^(-$C$3)-1)/$C$3</f>
        <v>10.411641321313008</v>
      </c>
    </row>
    <row r="132" spans="5:6" x14ac:dyDescent="0.25">
      <c r="E132" s="3">
        <f t="shared" ca="1" si="2"/>
        <v>0.13178835484288853</v>
      </c>
      <c r="F132" s="3">
        <f ca="1">$C$4+$C$5*((1-E132)^(-$C$3)-1)/$C$3</f>
        <v>10.272884986680209</v>
      </c>
    </row>
    <row r="133" spans="5:6" x14ac:dyDescent="0.25">
      <c r="E133" s="3">
        <f t="shared" ca="1" si="2"/>
        <v>0.82557596293565416</v>
      </c>
      <c r="F133" s="3">
        <f ca="1">$C$4+$C$5*((1-E133)^(-$C$3)-1)/$C$3</f>
        <v>12.32943584588034</v>
      </c>
    </row>
    <row r="134" spans="5:6" x14ac:dyDescent="0.25">
      <c r="E134" s="3">
        <f t="shared" ca="1" si="2"/>
        <v>0.65539915329575571</v>
      </c>
      <c r="F134" s="3">
        <f ca="1">$C$4+$C$5*((1-E134)^(-$C$3)-1)/$C$3</f>
        <v>11.651891495848647</v>
      </c>
    </row>
    <row r="135" spans="5:6" x14ac:dyDescent="0.25">
      <c r="E135" s="3">
        <f t="shared" ca="1" si="2"/>
        <v>0.48440285733596067</v>
      </c>
      <c r="F135" s="3">
        <f ca="1">$C$4+$C$5*((1-E135)^(-$C$3)-1)/$C$3</f>
        <v>11.127796267214906</v>
      </c>
    </row>
    <row r="136" spans="5:6" x14ac:dyDescent="0.25">
      <c r="E136" s="3">
        <f t="shared" ca="1" si="2"/>
        <v>0.59416689196215533</v>
      </c>
      <c r="F136" s="3">
        <f ca="1">$C$4+$C$5*((1-E136)^(-$C$3)-1)/$C$3</f>
        <v>11.451798726826016</v>
      </c>
    </row>
    <row r="137" spans="5:6" x14ac:dyDescent="0.25">
      <c r="E137" s="3">
        <f t="shared" ca="1" si="2"/>
        <v>0.26408632089888417</v>
      </c>
      <c r="F137" s="3">
        <f ca="1">$C$4+$C$5*((1-E137)^(-$C$3)-1)/$C$3</f>
        <v>10.568583548209595</v>
      </c>
    </row>
    <row r="138" spans="5:6" x14ac:dyDescent="0.25">
      <c r="E138" s="3">
        <f t="shared" ca="1" si="2"/>
        <v>0.84931635452103871</v>
      </c>
      <c r="F138" s="3">
        <f ca="1">$C$4+$C$5*((1-E138)^(-$C$3)-1)/$C$3</f>
        <v>12.44728034479389</v>
      </c>
    </row>
    <row r="139" spans="5:6" x14ac:dyDescent="0.25">
      <c r="E139" s="3">
        <f t="shared" ca="1" si="2"/>
        <v>1.9850760652313504E-2</v>
      </c>
      <c r="F139" s="3">
        <f ca="1">$C$4+$C$5*((1-E139)^(-$C$3)-1)/$C$3</f>
        <v>10.039900527819663</v>
      </c>
    </row>
    <row r="140" spans="5:6" x14ac:dyDescent="0.25">
      <c r="E140" s="3">
        <f t="shared" ca="1" si="2"/>
        <v>0.23223658729292151</v>
      </c>
      <c r="F140" s="3">
        <f ca="1">$C$4+$C$5*((1-E140)^(-$C$3)-1)/$C$3</f>
        <v>10.495115607710684</v>
      </c>
    </row>
    <row r="141" spans="5:6" x14ac:dyDescent="0.25">
      <c r="E141" s="3">
        <f t="shared" ca="1" si="2"/>
        <v>0.32736023873363218</v>
      </c>
      <c r="F141" s="3">
        <f ca="1">$C$4+$C$5*((1-E141)^(-$C$3)-1)/$C$3</f>
        <v>10.719415268544054</v>
      </c>
    </row>
    <row r="142" spans="5:6" x14ac:dyDescent="0.25">
      <c r="E142" s="3">
        <f t="shared" ca="1" si="2"/>
        <v>0.46189712906577529</v>
      </c>
      <c r="F142" s="3">
        <f ca="1">$C$4+$C$5*((1-E142)^(-$C$3)-1)/$C$3</f>
        <v>11.065780182919555</v>
      </c>
    </row>
    <row r="143" spans="5:6" x14ac:dyDescent="0.25">
      <c r="E143" s="3">
        <f t="shared" ca="1" si="2"/>
        <v>0.62687451126436711</v>
      </c>
      <c r="F143" s="3">
        <f ca="1">$C$4+$C$5*((1-E143)^(-$C$3)-1)/$C$3</f>
        <v>11.55664005521697</v>
      </c>
    </row>
    <row r="144" spans="5:6" x14ac:dyDescent="0.25">
      <c r="E144" s="3">
        <f t="shared" ca="1" si="2"/>
        <v>0.94545930436705539</v>
      </c>
      <c r="F144" s="3">
        <f ca="1">$C$4+$C$5*((1-E144)^(-$C$3)-1)/$C$3</f>
        <v>13.065842020787109</v>
      </c>
    </row>
    <row r="145" spans="5:6" x14ac:dyDescent="0.25">
      <c r="E145" s="3">
        <f t="shared" ca="1" si="2"/>
        <v>6.1633760668543425E-2</v>
      </c>
      <c r="F145" s="3">
        <f ca="1">$C$4+$C$5*((1-E145)^(-$C$3)-1)/$C$3</f>
        <v>10.125227770654989</v>
      </c>
    </row>
    <row r="146" spans="5:6" x14ac:dyDescent="0.25">
      <c r="E146" s="3">
        <f t="shared" ca="1" si="2"/>
        <v>0.58190474616955057</v>
      </c>
      <c r="F146" s="3">
        <f ca="1">$C$4+$C$5*((1-E146)^(-$C$3)-1)/$C$3</f>
        <v>11.413588574629475</v>
      </c>
    </row>
    <row r="147" spans="5:6" x14ac:dyDescent="0.25">
      <c r="E147" s="3">
        <f t="shared" ca="1" si="2"/>
        <v>0.80037200330231717</v>
      </c>
      <c r="F147" s="3">
        <f ca="1">$C$4+$C$5*((1-E147)^(-$C$3)-1)/$C$3</f>
        <v>12.212810041667947</v>
      </c>
    </row>
    <row r="148" spans="5:6" x14ac:dyDescent="0.25">
      <c r="E148" s="3">
        <f t="shared" ca="1" si="2"/>
        <v>0.22113217002699381</v>
      </c>
      <c r="F148" s="3">
        <f ca="1">$C$4+$C$5*((1-E148)^(-$C$3)-1)/$C$3</f>
        <v>10.469860444746114</v>
      </c>
    </row>
    <row r="149" spans="5:6" x14ac:dyDescent="0.25">
      <c r="E149" s="3">
        <f t="shared" ca="1" si="2"/>
        <v>0.29959230481196608</v>
      </c>
      <c r="F149" s="3">
        <f ca="1">$C$4+$C$5*((1-E149)^(-$C$3)-1)/$C$3</f>
        <v>10.652385457820966</v>
      </c>
    </row>
    <row r="150" spans="5:6" x14ac:dyDescent="0.25">
      <c r="E150" s="3">
        <f t="shared" ca="1" si="2"/>
        <v>0.79375616314989139</v>
      </c>
      <c r="F150" s="3">
        <f ca="1">$C$4+$C$5*((1-E150)^(-$C$3)-1)/$C$3</f>
        <v>12.183436929363108</v>
      </c>
    </row>
    <row r="151" spans="5:6" x14ac:dyDescent="0.25">
      <c r="E151" s="3">
        <f t="shared" ca="1" si="2"/>
        <v>0.44578288074029793</v>
      </c>
      <c r="F151" s="3">
        <f ca="1">$C$4+$C$5*((1-E151)^(-$C$3)-1)/$C$3</f>
        <v>11.022169597147071</v>
      </c>
    </row>
    <row r="152" spans="5:6" x14ac:dyDescent="0.25">
      <c r="E152" s="3">
        <f t="shared" ca="1" si="2"/>
        <v>0.21575131031130512</v>
      </c>
      <c r="F152" s="3">
        <f ca="1">$C$4+$C$5*((1-E152)^(-$C$3)-1)/$C$3</f>
        <v>10.457687332402866</v>
      </c>
    </row>
    <row r="153" spans="5:6" x14ac:dyDescent="0.25">
      <c r="E153" s="3">
        <f t="shared" ca="1" si="2"/>
        <v>0.57819133992106275</v>
      </c>
      <c r="F153" s="3">
        <f ca="1">$C$4+$C$5*((1-E153)^(-$C$3)-1)/$C$3</f>
        <v>11.402128070658025</v>
      </c>
    </row>
    <row r="154" spans="5:6" x14ac:dyDescent="0.25">
      <c r="E154" s="3">
        <f t="shared" ca="1" si="2"/>
        <v>0.9565882931866585</v>
      </c>
      <c r="F154" s="3">
        <f ca="1">$C$4+$C$5*((1-E154)^(-$C$3)-1)/$C$3</f>
        <v>13.166580952333423</v>
      </c>
    </row>
    <row r="155" spans="5:6" x14ac:dyDescent="0.25">
      <c r="E155" s="3">
        <f t="shared" ca="1" si="2"/>
        <v>0.33238680254404551</v>
      </c>
      <c r="F155" s="3">
        <f ca="1">$C$4+$C$5*((1-E155)^(-$C$3)-1)/$C$3</f>
        <v>10.731695981201371</v>
      </c>
    </row>
    <row r="156" spans="5:6" x14ac:dyDescent="0.25">
      <c r="E156" s="3">
        <f t="shared" ca="1" si="2"/>
        <v>0.1103633966315396</v>
      </c>
      <c r="F156" s="3">
        <f ca="1">$C$4+$C$5*((1-E156)^(-$C$3)-1)/$C$3</f>
        <v>10.227178025152078</v>
      </c>
    </row>
    <row r="157" spans="5:6" x14ac:dyDescent="0.25">
      <c r="E157" s="3">
        <f t="shared" ca="1" si="2"/>
        <v>0.61293667145531527</v>
      </c>
      <c r="F157" s="3">
        <f ca="1">$C$4+$C$5*((1-E157)^(-$C$3)-1)/$C$3</f>
        <v>11.511423447688427</v>
      </c>
    </row>
    <row r="158" spans="5:6" x14ac:dyDescent="0.25">
      <c r="E158" s="3">
        <f t="shared" ca="1" si="2"/>
        <v>0.48996573760758444</v>
      </c>
      <c r="F158" s="3">
        <f ca="1">$C$4+$C$5*((1-E158)^(-$C$3)-1)/$C$3</f>
        <v>11.143332676302919</v>
      </c>
    </row>
    <row r="159" spans="5:6" x14ac:dyDescent="0.25">
      <c r="E159" s="3">
        <f t="shared" ca="1" si="2"/>
        <v>0.87952969628148114</v>
      </c>
      <c r="F159" s="3">
        <f ca="1">$C$4+$C$5*((1-E159)^(-$C$3)-1)/$C$3</f>
        <v>12.611646709408479</v>
      </c>
    </row>
    <row r="160" spans="5:6" x14ac:dyDescent="0.25">
      <c r="E160" s="3">
        <f t="shared" ca="1" si="2"/>
        <v>9.5780674427679457E-2</v>
      </c>
      <c r="F160" s="3">
        <f ca="1">$C$4+$C$5*((1-E160)^(-$C$3)-1)/$C$3</f>
        <v>10.196382089489386</v>
      </c>
    </row>
    <row r="161" spans="5:6" x14ac:dyDescent="0.25">
      <c r="E161" s="3">
        <f t="shared" ca="1" si="2"/>
        <v>0.62532125112978021</v>
      </c>
      <c r="F161" s="3">
        <f ca="1">$C$4+$C$5*((1-E161)^(-$C$3)-1)/$C$3</f>
        <v>11.551559683814302</v>
      </c>
    </row>
    <row r="162" spans="5:6" x14ac:dyDescent="0.25">
      <c r="E162" s="3">
        <f t="shared" ca="1" si="2"/>
        <v>5.0727392964181717E-2</v>
      </c>
      <c r="F162" s="3">
        <f ca="1">$C$4+$C$5*((1-E162)^(-$C$3)-1)/$C$3</f>
        <v>10.102775126763522</v>
      </c>
    </row>
    <row r="163" spans="5:6" x14ac:dyDescent="0.25">
      <c r="E163" s="3">
        <f t="shared" ca="1" si="2"/>
        <v>0.75714965276436752</v>
      </c>
      <c r="F163" s="3">
        <f ca="1">$C$4+$C$5*((1-E163)^(-$C$3)-1)/$C$3</f>
        <v>12.028806058306255</v>
      </c>
    </row>
    <row r="164" spans="5:6" x14ac:dyDescent="0.25">
      <c r="E164" s="3">
        <f t="shared" ca="1" si="2"/>
        <v>0.4893681904639291</v>
      </c>
      <c r="F164" s="3">
        <f ca="1">$C$4+$C$5*((1-E164)^(-$C$3)-1)/$C$3</f>
        <v>11.141659755631402</v>
      </c>
    </row>
    <row r="165" spans="5:6" x14ac:dyDescent="0.25">
      <c r="E165" s="3">
        <f t="shared" ca="1" si="2"/>
        <v>0.89350747718547674</v>
      </c>
      <c r="F165" s="3">
        <f ca="1">$C$4+$C$5*((1-E165)^(-$C$3)-1)/$C$3</f>
        <v>12.694672315074726</v>
      </c>
    </row>
    <row r="166" spans="5:6" x14ac:dyDescent="0.25">
      <c r="E166" s="3">
        <f t="shared" ca="1" si="2"/>
        <v>0.40801127413239135</v>
      </c>
      <c r="F166" s="3">
        <f ca="1">$C$4+$C$5*((1-E166)^(-$C$3)-1)/$C$3</f>
        <v>10.922367855983802</v>
      </c>
    </row>
    <row r="167" spans="5:6" x14ac:dyDescent="0.25">
      <c r="E167" s="3">
        <f t="shared" ca="1" si="2"/>
        <v>0.69271631874898776</v>
      </c>
      <c r="F167" s="3">
        <f ca="1">$C$4+$C$5*((1-E167)^(-$C$3)-1)/$C$3</f>
        <v>11.78267302816743</v>
      </c>
    </row>
    <row r="168" spans="5:6" x14ac:dyDescent="0.25">
      <c r="E168" s="3">
        <f t="shared" ca="1" si="2"/>
        <v>0.96486190467318389</v>
      </c>
      <c r="F168" s="3">
        <f ca="1">$C$4+$C$5*((1-E168)^(-$C$3)-1)/$C$3</f>
        <v>13.250193674853929</v>
      </c>
    </row>
    <row r="169" spans="5:6" x14ac:dyDescent="0.25">
      <c r="E169" s="3">
        <f t="shared" ca="1" si="2"/>
        <v>0.99088656707033773</v>
      </c>
      <c r="F169" s="3">
        <f ca="1">$C$4+$C$5*((1-E169)^(-$C$3)-1)/$C$3</f>
        <v>13.618142792559055</v>
      </c>
    </row>
    <row r="170" spans="5:6" x14ac:dyDescent="0.25">
      <c r="E170" s="3">
        <f t="shared" ca="1" si="2"/>
        <v>0.52436218461569217</v>
      </c>
      <c r="F170" s="3">
        <f ca="1">$C$4+$C$5*((1-E170)^(-$C$3)-1)/$C$3</f>
        <v>11.241339990838139</v>
      </c>
    </row>
    <row r="171" spans="5:6" x14ac:dyDescent="0.25">
      <c r="E171" s="3">
        <f t="shared" ca="1" si="2"/>
        <v>0.70509898384007863</v>
      </c>
      <c r="F171" s="3">
        <f ca="1">$C$4+$C$5*((1-E171)^(-$C$3)-1)/$C$3</f>
        <v>11.827808420383059</v>
      </c>
    </row>
    <row r="172" spans="5:6" x14ac:dyDescent="0.25">
      <c r="E172" s="3">
        <f t="shared" ca="1" si="2"/>
        <v>0.36346661344440745</v>
      </c>
      <c r="F172" s="3">
        <f ca="1">$C$4+$C$5*((1-E172)^(-$C$3)-1)/$C$3</f>
        <v>10.80867830125362</v>
      </c>
    </row>
    <row r="173" spans="5:6" x14ac:dyDescent="0.25">
      <c r="E173" s="3">
        <f t="shared" ca="1" si="2"/>
        <v>0.30853489658494315</v>
      </c>
      <c r="F173" s="3">
        <f ca="1">$C$4+$C$5*((1-E173)^(-$C$3)-1)/$C$3</f>
        <v>10.673824770905641</v>
      </c>
    </row>
    <row r="174" spans="5:6" x14ac:dyDescent="0.25">
      <c r="E174" s="3">
        <f t="shared" ca="1" si="2"/>
        <v>0.81399212804365828</v>
      </c>
      <c r="F174" s="3">
        <f ca="1">$C$4+$C$5*((1-E174)^(-$C$3)-1)/$C$3</f>
        <v>12.274854802835</v>
      </c>
    </row>
    <row r="175" spans="5:6" x14ac:dyDescent="0.25">
      <c r="E175" s="3">
        <f t="shared" ca="1" si="2"/>
        <v>0.18998402885475607</v>
      </c>
      <c r="F175" s="3">
        <f ca="1">$C$4+$C$5*((1-E175)^(-$C$3)-1)/$C$3</f>
        <v>10.399964508741073</v>
      </c>
    </row>
    <row r="176" spans="5:6" x14ac:dyDescent="0.25">
      <c r="E176" s="3">
        <f t="shared" ca="1" si="2"/>
        <v>0.57635339435913036</v>
      </c>
      <c r="F176" s="3">
        <f ca="1">$C$4+$C$5*((1-E176)^(-$C$3)-1)/$C$3</f>
        <v>11.39647437303684</v>
      </c>
    </row>
    <row r="177" spans="5:6" x14ac:dyDescent="0.25">
      <c r="E177" s="3">
        <f t="shared" ca="1" si="2"/>
        <v>0.64770027009143716</v>
      </c>
      <c r="F177" s="3">
        <f ca="1">$C$4+$C$5*((1-E177)^(-$C$3)-1)/$C$3</f>
        <v>11.625806309810212</v>
      </c>
    </row>
    <row r="178" spans="5:6" x14ac:dyDescent="0.25">
      <c r="E178" s="3">
        <f t="shared" ca="1" si="2"/>
        <v>0.40991333044825828</v>
      </c>
      <c r="F178" s="3">
        <f ca="1">$C$4+$C$5*((1-E178)^(-$C$3)-1)/$C$3</f>
        <v>10.927316040848348</v>
      </c>
    </row>
    <row r="179" spans="5:6" x14ac:dyDescent="0.25">
      <c r="E179" s="3">
        <f t="shared" ca="1" si="2"/>
        <v>0.16988001485799076</v>
      </c>
      <c r="F179" s="3">
        <f ca="1">$C$4+$C$5*((1-E179)^(-$C$3)-1)/$C$3</f>
        <v>10.355563176254506</v>
      </c>
    </row>
    <row r="180" spans="5:6" x14ac:dyDescent="0.25">
      <c r="E180" s="3">
        <f t="shared" ca="1" si="2"/>
        <v>0.9633636095792254</v>
      </c>
      <c r="F180" s="3">
        <f ca="1">$C$4+$C$5*((1-E180)^(-$C$3)-1)/$C$3</f>
        <v>13.234374604174866</v>
      </c>
    </row>
    <row r="181" spans="5:6" x14ac:dyDescent="0.25">
      <c r="E181" s="3">
        <f t="shared" ca="1" si="2"/>
        <v>0.64205784147378098</v>
      </c>
      <c r="F181" s="3">
        <f ca="1">$C$4+$C$5*((1-E181)^(-$C$3)-1)/$C$3</f>
        <v>11.606869302269619</v>
      </c>
    </row>
    <row r="182" spans="5:6" x14ac:dyDescent="0.25">
      <c r="E182" s="3">
        <f t="shared" ca="1" si="2"/>
        <v>0.95133924972711681</v>
      </c>
      <c r="F182" s="3">
        <f ca="1">$C$4+$C$5*((1-E182)^(-$C$3)-1)/$C$3</f>
        <v>13.117632727054017</v>
      </c>
    </row>
    <row r="183" spans="5:6" x14ac:dyDescent="0.25">
      <c r="E183" s="3">
        <f t="shared" ca="1" si="2"/>
        <v>0.79065566965375278</v>
      </c>
      <c r="F183" s="3">
        <f ca="1">$C$4+$C$5*((1-E183)^(-$C$3)-1)/$C$3</f>
        <v>12.169833536112096</v>
      </c>
    </row>
    <row r="184" spans="5:6" x14ac:dyDescent="0.25">
      <c r="E184" s="3">
        <f t="shared" ca="1" si="2"/>
        <v>0.23909866634621402</v>
      </c>
      <c r="F184" s="3">
        <f ca="1">$C$4+$C$5*((1-E184)^(-$C$3)-1)/$C$3</f>
        <v>10.510813656672866</v>
      </c>
    </row>
    <row r="185" spans="5:6" x14ac:dyDescent="0.25">
      <c r="E185" s="3">
        <f t="shared" ca="1" si="2"/>
        <v>9.3713782927686284E-2</v>
      </c>
      <c r="F185" s="3">
        <f ca="1">$C$4+$C$5*((1-E185)^(-$C$3)-1)/$C$3</f>
        <v>10.192037359275039</v>
      </c>
    </row>
    <row r="186" spans="5:6" x14ac:dyDescent="0.25">
      <c r="E186" s="3">
        <f t="shared" ca="1" si="2"/>
        <v>0.63931687546408156</v>
      </c>
      <c r="F186" s="3">
        <f ca="1">$C$4+$C$5*((1-E186)^(-$C$3)-1)/$C$3</f>
        <v>11.597723997419386</v>
      </c>
    </row>
    <row r="187" spans="5:6" x14ac:dyDescent="0.25">
      <c r="E187" s="3">
        <f t="shared" ca="1" si="2"/>
        <v>0.14829729273695902</v>
      </c>
      <c r="F187" s="3">
        <f ca="1">$C$4+$C$5*((1-E187)^(-$C$3)-1)/$C$3</f>
        <v>10.308490374357849</v>
      </c>
    </row>
    <row r="188" spans="5:6" x14ac:dyDescent="0.25">
      <c r="E188" s="3">
        <f t="shared" ca="1" si="2"/>
        <v>5.6007561484192947E-2</v>
      </c>
      <c r="F188" s="3">
        <f ca="1">$C$4+$C$5*((1-E188)^(-$C$3)-1)/$C$3</f>
        <v>10.113629068622899</v>
      </c>
    </row>
    <row r="189" spans="5:6" x14ac:dyDescent="0.25">
      <c r="E189" s="3">
        <f t="shared" ca="1" si="2"/>
        <v>0.81579259113814495</v>
      </c>
      <c r="F189" s="3">
        <f ca="1">$C$4+$C$5*((1-E189)^(-$C$3)-1)/$C$3</f>
        <v>12.283224376399268</v>
      </c>
    </row>
    <row r="190" spans="5:6" x14ac:dyDescent="0.25">
      <c r="E190" s="3">
        <f t="shared" ca="1" si="2"/>
        <v>0.90835911802348435</v>
      </c>
      <c r="F190" s="3">
        <f ca="1">$C$4+$C$5*((1-E190)^(-$C$3)-1)/$C$3</f>
        <v>12.789110198397786</v>
      </c>
    </row>
    <row r="191" spans="5:6" x14ac:dyDescent="0.25">
      <c r="E191" s="3">
        <f t="shared" ca="1" si="2"/>
        <v>0.22515214915762927</v>
      </c>
      <c r="F191" s="3">
        <f ca="1">$C$4+$C$5*((1-E191)^(-$C$3)-1)/$C$3</f>
        <v>10.478982304293554</v>
      </c>
    </row>
    <row r="192" spans="5:6" x14ac:dyDescent="0.25">
      <c r="E192" s="3">
        <f t="shared" ca="1" si="2"/>
        <v>0.84543968172665052</v>
      </c>
      <c r="F192" s="3">
        <f ca="1">$C$4+$C$5*((1-E192)^(-$C$3)-1)/$C$3</f>
        <v>12.42743359683173</v>
      </c>
    </row>
    <row r="193" spans="5:6" x14ac:dyDescent="0.25">
      <c r="E193" s="3">
        <f t="shared" ca="1" si="2"/>
        <v>0.18374805002728067</v>
      </c>
      <c r="F193" s="3">
        <f ca="1">$C$4+$C$5*((1-E193)^(-$C$3)-1)/$C$3</f>
        <v>10.386133483433081</v>
      </c>
    </row>
    <row r="194" spans="5:6" x14ac:dyDescent="0.25">
      <c r="E194" s="3">
        <f t="shared" ca="1" si="2"/>
        <v>0.40064817726744961</v>
      </c>
      <c r="F194" s="3">
        <f ca="1">$C$4+$C$5*((1-E194)^(-$C$3)-1)/$C$3</f>
        <v>10.903287361778492</v>
      </c>
    </row>
    <row r="195" spans="5:6" x14ac:dyDescent="0.25">
      <c r="E195" s="3">
        <f t="shared" ref="E195:E258" ca="1" si="3">RAND()</f>
        <v>0.76155749381839044</v>
      </c>
      <c r="F195" s="3">
        <f ca="1">$C$4+$C$5*((1-E195)^(-$C$3)-1)/$C$3</f>
        <v>12.046776997138895</v>
      </c>
    </row>
    <row r="196" spans="5:6" x14ac:dyDescent="0.25">
      <c r="E196" s="3">
        <f t="shared" ca="1" si="3"/>
        <v>0.74521553731040879</v>
      </c>
      <c r="F196" s="3">
        <f ca="1">$C$4+$C$5*((1-E196)^(-$C$3)-1)/$C$3</f>
        <v>11.980952847743902</v>
      </c>
    </row>
    <row r="197" spans="5:6" x14ac:dyDescent="0.25">
      <c r="E197" s="3">
        <f t="shared" ca="1" si="3"/>
        <v>0.48635205405099191</v>
      </c>
      <c r="F197" s="3">
        <f ca="1">$C$4+$C$5*((1-E197)^(-$C$3)-1)/$C$3</f>
        <v>11.133230540279856</v>
      </c>
    </row>
    <row r="198" spans="5:6" x14ac:dyDescent="0.25">
      <c r="E198" s="3">
        <f t="shared" ca="1" si="3"/>
        <v>0.64641035479106823</v>
      </c>
      <c r="F198" s="3">
        <f ca="1">$C$4+$C$5*((1-E198)^(-$C$3)-1)/$C$3</f>
        <v>11.621463827615205</v>
      </c>
    </row>
    <row r="199" spans="5:6" x14ac:dyDescent="0.25">
      <c r="E199" s="3">
        <f t="shared" ca="1" si="3"/>
        <v>0.42821181811245534</v>
      </c>
      <c r="F199" s="3">
        <f ca="1">$C$4+$C$5*((1-E199)^(-$C$3)-1)/$C$3</f>
        <v>10.975332925725425</v>
      </c>
    </row>
    <row r="200" spans="5:6" x14ac:dyDescent="0.25">
      <c r="E200" s="3">
        <f t="shared" ca="1" si="3"/>
        <v>7.7839027107012515E-2</v>
      </c>
      <c r="F200" s="3">
        <f ca="1">$C$4+$C$5*((1-E200)^(-$C$3)-1)/$C$3</f>
        <v>10.158831484263182</v>
      </c>
    </row>
    <row r="201" spans="5:6" x14ac:dyDescent="0.25">
      <c r="E201" s="3">
        <f t="shared" ca="1" si="3"/>
        <v>0.73422819329592048</v>
      </c>
      <c r="F201" s="3">
        <f ca="1">$C$4+$C$5*((1-E201)^(-$C$3)-1)/$C$3</f>
        <v>11.937877572192846</v>
      </c>
    </row>
    <row r="202" spans="5:6" x14ac:dyDescent="0.25">
      <c r="E202" s="3">
        <f t="shared" ca="1" si="3"/>
        <v>0.60997815507795561</v>
      </c>
      <c r="F202" s="3">
        <f ca="1">$C$4+$C$5*((1-E202)^(-$C$3)-1)/$C$3</f>
        <v>11.501930841879531</v>
      </c>
    </row>
    <row r="203" spans="5:6" x14ac:dyDescent="0.25">
      <c r="E203" s="3">
        <f t="shared" ca="1" si="3"/>
        <v>0.50463817588979998</v>
      </c>
      <c r="F203" s="3">
        <f ca="1">$C$4+$C$5*((1-E203)^(-$C$3)-1)/$C$3</f>
        <v>11.184722183200527</v>
      </c>
    </row>
    <row r="204" spans="5:6" x14ac:dyDescent="0.25">
      <c r="E204" s="3">
        <f t="shared" ca="1" si="3"/>
        <v>0.65819580810013967</v>
      </c>
      <c r="F204" s="3">
        <f ca="1">$C$4+$C$5*((1-E204)^(-$C$3)-1)/$C$3</f>
        <v>11.661439102696326</v>
      </c>
    </row>
    <row r="205" spans="5:6" x14ac:dyDescent="0.25">
      <c r="E205" s="3">
        <f t="shared" ca="1" si="3"/>
        <v>0.2092665983813381</v>
      </c>
      <c r="F205" s="3">
        <f ca="1">$C$4+$C$5*((1-E205)^(-$C$3)-1)/$C$3</f>
        <v>10.44307233333336</v>
      </c>
    </row>
    <row r="206" spans="5:6" x14ac:dyDescent="0.25">
      <c r="E206" s="3">
        <f t="shared" ca="1" si="3"/>
        <v>0.58241277374023592</v>
      </c>
      <c r="F206" s="3">
        <f ca="1">$C$4+$C$5*((1-E206)^(-$C$3)-1)/$C$3</f>
        <v>11.41516042661131</v>
      </c>
    </row>
    <row r="207" spans="5:6" x14ac:dyDescent="0.25">
      <c r="E207" s="3">
        <f t="shared" ca="1" si="3"/>
        <v>0.16514093995069423</v>
      </c>
      <c r="F207" s="3">
        <f ca="1">$C$4+$C$5*((1-E207)^(-$C$3)-1)/$C$3</f>
        <v>10.345175112158055</v>
      </c>
    </row>
    <row r="208" spans="5:6" x14ac:dyDescent="0.25">
      <c r="E208" s="3">
        <f t="shared" ca="1" si="3"/>
        <v>0.15209662029384918</v>
      </c>
      <c r="F208" s="3">
        <f ca="1">$C$4+$C$5*((1-E208)^(-$C$3)-1)/$C$3</f>
        <v>10.316733233215599</v>
      </c>
    </row>
    <row r="209" spans="5:6" x14ac:dyDescent="0.25">
      <c r="E209" s="3">
        <f t="shared" ca="1" si="3"/>
        <v>0.30166838501328952</v>
      </c>
      <c r="F209" s="3">
        <f ca="1">$C$4+$C$5*((1-E209)^(-$C$3)-1)/$C$3</f>
        <v>10.657350476076296</v>
      </c>
    </row>
    <row r="210" spans="5:6" x14ac:dyDescent="0.25">
      <c r="E210" s="3">
        <f t="shared" ca="1" si="3"/>
        <v>0.63491338101836081</v>
      </c>
      <c r="F210" s="3">
        <f ca="1">$C$4+$C$5*((1-E210)^(-$C$3)-1)/$C$3</f>
        <v>11.583104076774049</v>
      </c>
    </row>
    <row r="211" spans="5:6" x14ac:dyDescent="0.25">
      <c r="E211" s="3">
        <f t="shared" ca="1" si="3"/>
        <v>0.64711542870000138</v>
      </c>
      <c r="F211" s="3">
        <f ca="1">$C$4+$C$5*((1-E211)^(-$C$3)-1)/$C$3</f>
        <v>11.623836465897185</v>
      </c>
    </row>
    <row r="212" spans="5:6" x14ac:dyDescent="0.25">
      <c r="E212" s="3">
        <f t="shared" ca="1" si="3"/>
        <v>0.30912661958090404</v>
      </c>
      <c r="F212" s="3">
        <f ca="1">$C$4+$C$5*((1-E212)^(-$C$3)-1)/$C$3</f>
        <v>10.675248266906905</v>
      </c>
    </row>
    <row r="213" spans="5:6" x14ac:dyDescent="0.25">
      <c r="E213" s="3">
        <f t="shared" ca="1" si="3"/>
        <v>7.5968800325849628E-2</v>
      </c>
      <c r="F213" s="3">
        <f ca="1">$C$4+$C$5*((1-E213)^(-$C$3)-1)/$C$3</f>
        <v>10.154938336673077</v>
      </c>
    </row>
    <row r="214" spans="5:6" x14ac:dyDescent="0.25">
      <c r="E214" s="3">
        <f t="shared" ca="1" si="3"/>
        <v>7.8136090180271567E-2</v>
      </c>
      <c r="F214" s="3">
        <f ca="1">$C$4+$C$5*((1-E214)^(-$C$3)-1)/$C$3</f>
        <v>10.159450227231048</v>
      </c>
    </row>
    <row r="215" spans="5:6" x14ac:dyDescent="0.25">
      <c r="E215" s="3">
        <f t="shared" ca="1" si="3"/>
        <v>0.13944931104226688</v>
      </c>
      <c r="F215" s="3">
        <f ca="1">$C$4+$C$5*((1-E215)^(-$C$3)-1)/$C$3</f>
        <v>10.289365145514351</v>
      </c>
    </row>
    <row r="216" spans="5:6" x14ac:dyDescent="0.25">
      <c r="E216" s="3">
        <f t="shared" ca="1" si="3"/>
        <v>0.99381946295936607</v>
      </c>
      <c r="F216" s="3">
        <f ca="1">$C$4+$C$5*((1-E216)^(-$C$3)-1)/$C$3</f>
        <v>13.685534433283797</v>
      </c>
    </row>
    <row r="217" spans="5:6" x14ac:dyDescent="0.25">
      <c r="E217" s="3">
        <f t="shared" ca="1" si="3"/>
        <v>0.42046877314445452</v>
      </c>
      <c r="F217" s="3">
        <f ca="1">$C$4+$C$5*((1-E217)^(-$C$3)-1)/$C$3</f>
        <v>10.954922065087869</v>
      </c>
    </row>
    <row r="218" spans="5:6" x14ac:dyDescent="0.25">
      <c r="E218" s="3">
        <f t="shared" ca="1" si="3"/>
        <v>0.75916238581256312</v>
      </c>
      <c r="F218" s="3">
        <f ca="1">$C$4+$C$5*((1-E218)^(-$C$3)-1)/$C$3</f>
        <v>12.036991638581489</v>
      </c>
    </row>
    <row r="219" spans="5:6" x14ac:dyDescent="0.25">
      <c r="E219" s="3">
        <f t="shared" ca="1" si="3"/>
        <v>0.87552612799875706</v>
      </c>
      <c r="F219" s="3">
        <f ca="1">$C$4+$C$5*((1-E219)^(-$C$3)-1)/$C$3</f>
        <v>12.588765805395898</v>
      </c>
    </row>
    <row r="220" spans="5:6" x14ac:dyDescent="0.25">
      <c r="E220" s="3">
        <f t="shared" ca="1" si="3"/>
        <v>0.72928979299040519</v>
      </c>
      <c r="F220" s="3">
        <f ca="1">$C$4+$C$5*((1-E220)^(-$C$3)-1)/$C$3</f>
        <v>11.918807238107551</v>
      </c>
    </row>
    <row r="221" spans="5:6" x14ac:dyDescent="0.25">
      <c r="E221" s="3">
        <f t="shared" ca="1" si="3"/>
        <v>0.67335978922306494</v>
      </c>
      <c r="F221" s="3">
        <f ca="1">$C$4+$C$5*((1-E221)^(-$C$3)-1)/$C$3</f>
        <v>11.713902151606156</v>
      </c>
    </row>
    <row r="222" spans="5:6" x14ac:dyDescent="0.25">
      <c r="E222" s="3">
        <f t="shared" ca="1" si="3"/>
        <v>0.18541322139501781</v>
      </c>
      <c r="F222" s="3">
        <f ca="1">$C$4+$C$5*((1-E222)^(-$C$3)-1)/$C$3</f>
        <v>10.389821547668355</v>
      </c>
    </row>
    <row r="223" spans="5:6" x14ac:dyDescent="0.25">
      <c r="E223" s="3">
        <f t="shared" ca="1" si="3"/>
        <v>0.38988751199587257</v>
      </c>
      <c r="F223" s="3">
        <f ca="1">$C$4+$C$5*((1-E223)^(-$C$3)-1)/$C$3</f>
        <v>10.875612090654229</v>
      </c>
    </row>
    <row r="224" spans="5:6" x14ac:dyDescent="0.25">
      <c r="E224" s="3">
        <f t="shared" ca="1" si="3"/>
        <v>5.0635795810420992E-2</v>
      </c>
      <c r="F224" s="3">
        <f ca="1">$C$4+$C$5*((1-E224)^(-$C$3)-1)/$C$3</f>
        <v>10.102587105908169</v>
      </c>
    </row>
    <row r="225" spans="5:6" x14ac:dyDescent="0.25">
      <c r="E225" s="3">
        <f t="shared" ca="1" si="3"/>
        <v>0.34030443328586024</v>
      </c>
      <c r="F225" s="3">
        <f ca="1">$C$4+$C$5*((1-E225)^(-$C$3)-1)/$C$3</f>
        <v>10.751134187531557</v>
      </c>
    </row>
    <row r="226" spans="5:6" x14ac:dyDescent="0.25">
      <c r="E226" s="3">
        <f t="shared" ca="1" si="3"/>
        <v>0.1214220544484389</v>
      </c>
      <c r="F226" s="3">
        <f ca="1">$C$4+$C$5*((1-E226)^(-$C$3)-1)/$C$3</f>
        <v>10.250700448240368</v>
      </c>
    </row>
    <row r="227" spans="5:6" x14ac:dyDescent="0.25">
      <c r="E227" s="3">
        <f t="shared" ca="1" si="3"/>
        <v>0.20496782978319961</v>
      </c>
      <c r="F227" s="3">
        <f ca="1">$C$4+$C$5*((1-E227)^(-$C$3)-1)/$C$3</f>
        <v>10.4334169400575</v>
      </c>
    </row>
    <row r="228" spans="5:6" x14ac:dyDescent="0.25">
      <c r="E228" s="3">
        <f t="shared" ca="1" si="3"/>
        <v>0.90590329720222418</v>
      </c>
      <c r="F228" s="3">
        <f ca="1">$C$4+$C$5*((1-E228)^(-$C$3)-1)/$C$3</f>
        <v>12.7729925653182</v>
      </c>
    </row>
    <row r="229" spans="5:6" x14ac:dyDescent="0.25">
      <c r="E229" s="3">
        <f t="shared" ca="1" si="3"/>
        <v>0.8451071203849515</v>
      </c>
      <c r="F229" s="3">
        <f ca="1">$C$4+$C$5*((1-E229)^(-$C$3)-1)/$C$3</f>
        <v>12.4257426913491</v>
      </c>
    </row>
    <row r="230" spans="5:6" x14ac:dyDescent="0.25">
      <c r="E230" s="3">
        <f t="shared" ca="1" si="3"/>
        <v>8.1470769138907606E-2</v>
      </c>
      <c r="F230" s="3">
        <f ca="1">$C$4+$C$5*((1-E230)^(-$C$3)-1)/$C$3</f>
        <v>10.166402773663165</v>
      </c>
    </row>
    <row r="231" spans="5:6" x14ac:dyDescent="0.25">
      <c r="E231" s="3">
        <f t="shared" ca="1" si="3"/>
        <v>0.48306394454836099</v>
      </c>
      <c r="F231" s="3">
        <f ca="1">$C$4+$C$5*((1-E231)^(-$C$3)-1)/$C$3</f>
        <v>11.124069387619683</v>
      </c>
    </row>
    <row r="232" spans="5:6" x14ac:dyDescent="0.25">
      <c r="E232" s="3">
        <f t="shared" ca="1" si="3"/>
        <v>0.84365430342943415</v>
      </c>
      <c r="F232" s="3">
        <f ca="1">$C$4+$C$5*((1-E232)^(-$C$3)-1)/$C$3</f>
        <v>12.418377053426116</v>
      </c>
    </row>
    <row r="233" spans="5:6" x14ac:dyDescent="0.25">
      <c r="E233" s="3">
        <f t="shared" ca="1" si="3"/>
        <v>0.44824686657448964</v>
      </c>
      <c r="F233" s="3">
        <f ca="1">$C$4+$C$5*((1-E233)^(-$C$3)-1)/$C$3</f>
        <v>11.028796517434699</v>
      </c>
    </row>
    <row r="234" spans="5:6" x14ac:dyDescent="0.25">
      <c r="E234" s="3">
        <f t="shared" ca="1" si="3"/>
        <v>0.19822408355014609</v>
      </c>
      <c r="F234" s="3">
        <f ca="1">$C$4+$C$5*((1-E234)^(-$C$3)-1)/$C$3</f>
        <v>10.41832236749346</v>
      </c>
    </row>
    <row r="235" spans="5:6" x14ac:dyDescent="0.25">
      <c r="E235" s="3">
        <f t="shared" ca="1" si="3"/>
        <v>0.14385098917100692</v>
      </c>
      <c r="F235" s="3">
        <f ca="1">$C$4+$C$5*((1-E235)^(-$C$3)-1)/$C$3</f>
        <v>10.298867177030269</v>
      </c>
    </row>
    <row r="236" spans="5:6" x14ac:dyDescent="0.25">
      <c r="E236" s="3">
        <f t="shared" ca="1" si="3"/>
        <v>0.54496717627098246</v>
      </c>
      <c r="F236" s="3">
        <f ca="1">$C$4+$C$5*((1-E236)^(-$C$3)-1)/$C$3</f>
        <v>11.301755166841918</v>
      </c>
    </row>
    <row r="237" spans="5:6" x14ac:dyDescent="0.25">
      <c r="E237" s="3">
        <f t="shared" ca="1" si="3"/>
        <v>0.46729480586317218</v>
      </c>
      <c r="F237" s="3">
        <f ca="1">$C$4+$C$5*((1-E237)^(-$C$3)-1)/$C$3</f>
        <v>11.08053376347846</v>
      </c>
    </row>
    <row r="238" spans="5:6" x14ac:dyDescent="0.25">
      <c r="E238" s="3">
        <f t="shared" ca="1" si="3"/>
        <v>0.35963513189857865</v>
      </c>
      <c r="F238" s="3">
        <f ca="1">$C$4+$C$5*((1-E238)^(-$C$3)-1)/$C$3</f>
        <v>10.799087959717927</v>
      </c>
    </row>
    <row r="239" spans="5:6" x14ac:dyDescent="0.25">
      <c r="E239" s="3">
        <f t="shared" ca="1" si="3"/>
        <v>0.37509513118421745</v>
      </c>
      <c r="F239" s="3">
        <f ca="1">$C$4+$C$5*((1-E239)^(-$C$3)-1)/$C$3</f>
        <v>10.837963013965124</v>
      </c>
    </row>
    <row r="240" spans="5:6" x14ac:dyDescent="0.25">
      <c r="E240" s="3">
        <f t="shared" ca="1" si="3"/>
        <v>0.36387906364252598</v>
      </c>
      <c r="F240" s="3">
        <f ca="1">$C$4+$C$5*((1-E240)^(-$C$3)-1)/$C$3</f>
        <v>10.809712398275105</v>
      </c>
    </row>
    <row r="241" spans="5:6" x14ac:dyDescent="0.25">
      <c r="E241" s="3">
        <f t="shared" ca="1" si="3"/>
        <v>2.5629706390616902E-2</v>
      </c>
      <c r="F241" s="3">
        <f ca="1">$C$4+$C$5*((1-E241)^(-$C$3)-1)/$C$3</f>
        <v>10.051592131282518</v>
      </c>
    </row>
    <row r="242" spans="5:6" x14ac:dyDescent="0.25">
      <c r="E242" s="3">
        <f t="shared" ca="1" si="3"/>
        <v>0.88818713956758311</v>
      </c>
      <c r="F242" s="3">
        <f ca="1">$C$4+$C$5*((1-E242)^(-$C$3)-1)/$C$3</f>
        <v>12.662462797930962</v>
      </c>
    </row>
    <row r="243" spans="5:6" x14ac:dyDescent="0.25">
      <c r="E243" s="3">
        <f t="shared" ca="1" si="3"/>
        <v>0.68591100864725707</v>
      </c>
      <c r="F243" s="3">
        <f ca="1">$C$4+$C$5*((1-E243)^(-$C$3)-1)/$C$3</f>
        <v>11.758254282563723</v>
      </c>
    </row>
    <row r="244" spans="5:6" x14ac:dyDescent="0.25">
      <c r="E244" s="3">
        <f t="shared" ca="1" si="3"/>
        <v>0.19341620698067941</v>
      </c>
      <c r="F244" s="3">
        <f ca="1">$C$4+$C$5*((1-E244)^(-$C$3)-1)/$C$3</f>
        <v>10.407599592429996</v>
      </c>
    </row>
    <row r="245" spans="5:6" x14ac:dyDescent="0.25">
      <c r="E245" s="3">
        <f t="shared" ca="1" si="3"/>
        <v>0.37939816478519817</v>
      </c>
      <c r="F245" s="3">
        <f ca="1">$C$4+$C$5*((1-E245)^(-$C$3)-1)/$C$3</f>
        <v>10.848868558210111</v>
      </c>
    </row>
    <row r="246" spans="5:6" x14ac:dyDescent="0.25">
      <c r="E246" s="3">
        <f t="shared" ca="1" si="3"/>
        <v>0.83778615207872043</v>
      </c>
      <c r="F246" s="3">
        <f ca="1">$C$4+$C$5*((1-E246)^(-$C$3)-1)/$C$3</f>
        <v>12.388968787782039</v>
      </c>
    </row>
    <row r="247" spans="5:6" x14ac:dyDescent="0.25">
      <c r="E247" s="3">
        <f t="shared" ca="1" si="3"/>
        <v>7.308085572483547E-2</v>
      </c>
      <c r="F247" s="3">
        <f ca="1">$C$4+$C$5*((1-E247)^(-$C$3)-1)/$C$3</f>
        <v>10.148934393131865</v>
      </c>
    </row>
    <row r="248" spans="5:6" x14ac:dyDescent="0.25">
      <c r="E248" s="3">
        <f t="shared" ca="1" si="3"/>
        <v>0.91565641123393959</v>
      </c>
      <c r="F248" s="3">
        <f ca="1">$C$4+$C$5*((1-E248)^(-$C$3)-1)/$C$3</f>
        <v>12.83832129215649</v>
      </c>
    </row>
    <row r="249" spans="5:6" x14ac:dyDescent="0.25">
      <c r="E249" s="3">
        <f t="shared" ca="1" si="3"/>
        <v>0.39132250555724524</v>
      </c>
      <c r="F249" s="3">
        <f ca="1">$C$4+$C$5*((1-E249)^(-$C$3)-1)/$C$3</f>
        <v>10.879288556901795</v>
      </c>
    </row>
    <row r="250" spans="5:6" x14ac:dyDescent="0.25">
      <c r="E250" s="3">
        <f t="shared" ca="1" si="3"/>
        <v>0.6245668585081191</v>
      </c>
      <c r="F250" s="3">
        <f ca="1">$C$4+$C$5*((1-E250)^(-$C$3)-1)/$C$3</f>
        <v>11.54909603128354</v>
      </c>
    </row>
    <row r="251" spans="5:6" x14ac:dyDescent="0.25">
      <c r="E251" s="3">
        <f t="shared" ca="1" si="3"/>
        <v>0.93910644404817023</v>
      </c>
      <c r="F251" s="3">
        <f ca="1">$C$4+$C$5*((1-E251)^(-$C$3)-1)/$C$3</f>
        <v>13.012935212243251</v>
      </c>
    </row>
    <row r="252" spans="5:6" x14ac:dyDescent="0.25">
      <c r="E252" s="3">
        <f t="shared" ca="1" si="3"/>
        <v>0.72419006911316619</v>
      </c>
      <c r="F252" s="3">
        <f ca="1">$C$4+$C$5*((1-E252)^(-$C$3)-1)/$C$3</f>
        <v>11.899295619514888</v>
      </c>
    </row>
    <row r="253" spans="5:6" x14ac:dyDescent="0.25">
      <c r="E253" s="3">
        <f t="shared" ca="1" si="3"/>
        <v>0.49701367450657674</v>
      </c>
      <c r="F253" s="3">
        <f ca="1">$C$4+$C$5*((1-E253)^(-$C$3)-1)/$C$3</f>
        <v>11.163138845855375</v>
      </c>
    </row>
    <row r="254" spans="5:6" x14ac:dyDescent="0.25">
      <c r="E254" s="3">
        <f t="shared" ca="1" si="3"/>
        <v>0.28892565057974795</v>
      </c>
      <c r="F254" s="3">
        <f ca="1">$C$4+$C$5*((1-E254)^(-$C$3)-1)/$C$3</f>
        <v>10.626991018285894</v>
      </c>
    </row>
    <row r="255" spans="5:6" x14ac:dyDescent="0.25">
      <c r="E255" s="3">
        <f t="shared" ca="1" si="3"/>
        <v>0.23963712353193678</v>
      </c>
      <c r="F255" s="3">
        <f ca="1">$C$4+$C$5*((1-E255)^(-$C$3)-1)/$C$3</f>
        <v>10.512048448804226</v>
      </c>
    </row>
    <row r="256" spans="5:6" x14ac:dyDescent="0.25">
      <c r="E256" s="3">
        <f t="shared" ca="1" si="3"/>
        <v>0.24789828422412241</v>
      </c>
      <c r="F256" s="3">
        <f ca="1">$C$4+$C$5*((1-E256)^(-$C$3)-1)/$C$3</f>
        <v>10.531048075799545</v>
      </c>
    </row>
    <row r="257" spans="5:6" x14ac:dyDescent="0.25">
      <c r="E257" s="3">
        <f t="shared" ca="1" si="3"/>
        <v>0.53251525062555771</v>
      </c>
      <c r="F257" s="3">
        <f ca="1">$C$4+$C$5*((1-E257)^(-$C$3)-1)/$C$3</f>
        <v>11.26508574357603</v>
      </c>
    </row>
    <row r="258" spans="5:6" x14ac:dyDescent="0.25">
      <c r="E258" s="3">
        <f t="shared" ca="1" si="3"/>
        <v>0.72944819939321215</v>
      </c>
      <c r="F258" s="3">
        <f ca="1">$C$4+$C$5*((1-E258)^(-$C$3)-1)/$C$3</f>
        <v>11.919416233431443</v>
      </c>
    </row>
    <row r="259" spans="5:6" x14ac:dyDescent="0.25">
      <c r="E259" s="3">
        <f t="shared" ref="E259:E322" ca="1" si="4">RAND()</f>
        <v>0.80180587015272731</v>
      </c>
      <c r="F259" s="3">
        <f ca="1">$C$4+$C$5*((1-E259)^(-$C$3)-1)/$C$3</f>
        <v>12.219240028090152</v>
      </c>
    </row>
    <row r="260" spans="5:6" x14ac:dyDescent="0.25">
      <c r="E260" s="3">
        <f t="shared" ca="1" si="4"/>
        <v>0.25885455111072719</v>
      </c>
      <c r="F260" s="3">
        <f ca="1">$C$4+$C$5*((1-E260)^(-$C$3)-1)/$C$3</f>
        <v>10.556407808373883</v>
      </c>
    </row>
    <row r="261" spans="5:6" x14ac:dyDescent="0.25">
      <c r="E261" s="3">
        <f t="shared" ca="1" si="4"/>
        <v>0.37919435808301194</v>
      </c>
      <c r="F261" s="3">
        <f ca="1">$C$4+$C$5*((1-E261)^(-$C$3)-1)/$C$3</f>
        <v>10.848351182210841</v>
      </c>
    </row>
    <row r="262" spans="5:6" x14ac:dyDescent="0.25">
      <c r="E262" s="3">
        <f t="shared" ca="1" si="4"/>
        <v>1.1213746439534544E-2</v>
      </c>
      <c r="F262" s="3">
        <f ca="1">$C$4+$C$5*((1-E262)^(-$C$3)-1)/$C$3</f>
        <v>10.022490721950803</v>
      </c>
    </row>
    <row r="263" spans="5:6" x14ac:dyDescent="0.25">
      <c r="E263" s="3">
        <f t="shared" ca="1" si="4"/>
        <v>0.86151560724268594</v>
      </c>
      <c r="F263" s="3">
        <f ca="1">$C$4+$C$5*((1-E263)^(-$C$3)-1)/$C$3</f>
        <v>12.511460351849161</v>
      </c>
    </row>
    <row r="264" spans="5:6" x14ac:dyDescent="0.25">
      <c r="E264" s="3">
        <f t="shared" ca="1" si="4"/>
        <v>0.42036847833470092</v>
      </c>
      <c r="F264" s="3">
        <f ca="1">$C$4+$C$5*((1-E264)^(-$C$3)-1)/$C$3</f>
        <v>10.954658582909827</v>
      </c>
    </row>
    <row r="265" spans="5:6" x14ac:dyDescent="0.25">
      <c r="E265" s="3">
        <f t="shared" ca="1" si="4"/>
        <v>0.99888174166807353</v>
      </c>
      <c r="F265" s="3">
        <f ca="1">$C$4+$C$5*((1-E265)^(-$C$3)-1)/$C$3</f>
        <v>13.866238520825974</v>
      </c>
    </row>
    <row r="266" spans="5:6" x14ac:dyDescent="0.25">
      <c r="E266" s="3">
        <f t="shared" ca="1" si="4"/>
        <v>0.48434966684154079</v>
      </c>
      <c r="F266" s="3">
        <f ca="1">$C$4+$C$5*((1-E266)^(-$C$3)-1)/$C$3</f>
        <v>11.127648118608143</v>
      </c>
    </row>
    <row r="267" spans="5:6" x14ac:dyDescent="0.25">
      <c r="E267" s="3">
        <f t="shared" ca="1" si="4"/>
        <v>0.71582681182720365</v>
      </c>
      <c r="F267" s="3">
        <f ca="1">$C$4+$C$5*((1-E267)^(-$C$3)-1)/$C$3</f>
        <v>11.867684120313141</v>
      </c>
    </row>
    <row r="268" spans="5:6" x14ac:dyDescent="0.25">
      <c r="E268" s="3">
        <f t="shared" ca="1" si="4"/>
        <v>0.62215692240215037</v>
      </c>
      <c r="F268" s="3">
        <f ca="1">$C$4+$C$5*((1-E268)^(-$C$3)-1)/$C$3</f>
        <v>11.541242337771859</v>
      </c>
    </row>
    <row r="269" spans="5:6" x14ac:dyDescent="0.25">
      <c r="E269" s="3">
        <f t="shared" ca="1" si="4"/>
        <v>0.7525740630236758</v>
      </c>
      <c r="F269" s="3">
        <f ca="1">$C$4+$C$5*((1-E269)^(-$C$3)-1)/$C$3</f>
        <v>12.010322892622728</v>
      </c>
    </row>
    <row r="270" spans="5:6" x14ac:dyDescent="0.25">
      <c r="E270" s="3">
        <f t="shared" ca="1" si="4"/>
        <v>0.69433180121921156</v>
      </c>
      <c r="F270" s="3">
        <f ca="1">$C$4+$C$5*((1-E270)^(-$C$3)-1)/$C$3</f>
        <v>11.788509285460909</v>
      </c>
    </row>
    <row r="271" spans="5:6" x14ac:dyDescent="0.25">
      <c r="E271" s="3">
        <f t="shared" ca="1" si="4"/>
        <v>0.29385514067746377</v>
      </c>
      <c r="F271" s="3">
        <f ca="1">$C$4+$C$5*((1-E271)^(-$C$3)-1)/$C$3</f>
        <v>10.638702966240475</v>
      </c>
    </row>
    <row r="272" spans="5:6" x14ac:dyDescent="0.25">
      <c r="E272" s="3">
        <f t="shared" ca="1" si="4"/>
        <v>0.42465102460017445</v>
      </c>
      <c r="F272" s="3">
        <f ca="1">$C$4+$C$5*((1-E272)^(-$C$3)-1)/$C$3</f>
        <v>10.965929531735096</v>
      </c>
    </row>
    <row r="273" spans="5:6" x14ac:dyDescent="0.25">
      <c r="E273" s="3">
        <f t="shared" ca="1" si="4"/>
        <v>0.75069520034173165</v>
      </c>
      <c r="F273" s="3">
        <f ca="1">$C$4+$C$5*((1-E273)^(-$C$3)-1)/$C$3</f>
        <v>12.002782737273609</v>
      </c>
    </row>
    <row r="274" spans="5:6" x14ac:dyDescent="0.25">
      <c r="E274" s="3">
        <f t="shared" ca="1" si="4"/>
        <v>0.32611099207673522</v>
      </c>
      <c r="F274" s="3">
        <f ca="1">$C$4+$C$5*((1-E274)^(-$C$3)-1)/$C$3</f>
        <v>10.716370281719902</v>
      </c>
    </row>
    <row r="275" spans="5:6" x14ac:dyDescent="0.25">
      <c r="E275" s="3">
        <f t="shared" ca="1" si="4"/>
        <v>0.2149768581564393</v>
      </c>
      <c r="F275" s="3">
        <f ca="1">$C$4+$C$5*((1-E275)^(-$C$3)-1)/$C$3</f>
        <v>10.455938732259701</v>
      </c>
    </row>
    <row r="276" spans="5:6" x14ac:dyDescent="0.25">
      <c r="E276" s="3">
        <f t="shared" ca="1" si="4"/>
        <v>0.80622953044151935</v>
      </c>
      <c r="F276" s="3">
        <f ca="1">$C$4+$C$5*((1-E276)^(-$C$3)-1)/$C$3</f>
        <v>12.239225308866665</v>
      </c>
    </row>
    <row r="277" spans="5:6" x14ac:dyDescent="0.25">
      <c r="E277" s="3">
        <f t="shared" ca="1" si="4"/>
        <v>0.68332518898685968</v>
      </c>
      <c r="F277" s="3">
        <f ca="1">$C$4+$C$5*((1-E277)^(-$C$3)-1)/$C$3</f>
        <v>11.749045318934598</v>
      </c>
    </row>
    <row r="278" spans="5:6" x14ac:dyDescent="0.25">
      <c r="E278" s="3">
        <f t="shared" ca="1" si="4"/>
        <v>0.17166425752046244</v>
      </c>
      <c r="F278" s="3">
        <f ca="1">$C$4+$C$5*((1-E278)^(-$C$3)-1)/$C$3</f>
        <v>10.359481921529216</v>
      </c>
    </row>
    <row r="279" spans="5:6" x14ac:dyDescent="0.25">
      <c r="E279" s="3">
        <f t="shared" ca="1" si="4"/>
        <v>0.1902733154919497</v>
      </c>
      <c r="F279" s="3">
        <f ca="1">$C$4+$C$5*((1-E279)^(-$C$3)-1)/$C$3</f>
        <v>10.400607419004034</v>
      </c>
    </row>
    <row r="280" spans="5:6" x14ac:dyDescent="0.25">
      <c r="E280" s="3">
        <f t="shared" ca="1" si="4"/>
        <v>0.60463257075389709</v>
      </c>
      <c r="F280" s="3">
        <f ca="1">$C$4+$C$5*((1-E280)^(-$C$3)-1)/$C$3</f>
        <v>11.484870009733562</v>
      </c>
    </row>
    <row r="281" spans="5:6" x14ac:dyDescent="0.25">
      <c r="E281" s="3">
        <f t="shared" ca="1" si="4"/>
        <v>0.29694649616139002</v>
      </c>
      <c r="F281" s="3">
        <f ca="1">$C$4+$C$5*((1-E281)^(-$C$3)-1)/$C$3</f>
        <v>10.646068566380976</v>
      </c>
    </row>
    <row r="282" spans="5:6" x14ac:dyDescent="0.25">
      <c r="E282" s="3">
        <f t="shared" ca="1" si="4"/>
        <v>0.37609853573621677</v>
      </c>
      <c r="F282" s="3">
        <f ca="1">$C$4+$C$5*((1-E282)^(-$C$3)-1)/$C$3</f>
        <v>10.840502662096306</v>
      </c>
    </row>
    <row r="283" spans="5:6" x14ac:dyDescent="0.25">
      <c r="E283" s="3">
        <f t="shared" ca="1" si="4"/>
        <v>0.21961030383356261</v>
      </c>
      <c r="F283" s="3">
        <f ca="1">$C$4+$C$5*((1-E283)^(-$C$3)-1)/$C$3</f>
        <v>10.466413275627298</v>
      </c>
    </row>
    <row r="284" spans="5:6" x14ac:dyDescent="0.25">
      <c r="E284" s="3">
        <f t="shared" ca="1" si="4"/>
        <v>0.91248884836706201</v>
      </c>
      <c r="F284" s="3">
        <f ca="1">$C$4+$C$5*((1-E284)^(-$C$3)-1)/$C$3</f>
        <v>12.816708646982068</v>
      </c>
    </row>
    <row r="285" spans="5:6" x14ac:dyDescent="0.25">
      <c r="E285" s="3">
        <f t="shared" ca="1" si="4"/>
        <v>0.86287690554089935</v>
      </c>
      <c r="F285" s="3">
        <f ca="1">$C$4+$C$5*((1-E285)^(-$C$3)-1)/$C$3</f>
        <v>12.518794574900021</v>
      </c>
    </row>
    <row r="286" spans="5:6" x14ac:dyDescent="0.25">
      <c r="E286" s="3">
        <f t="shared" ca="1" si="4"/>
        <v>0.13527510050720626</v>
      </c>
      <c r="F286" s="3">
        <f ca="1">$C$4+$C$5*((1-E286)^(-$C$3)-1)/$C$3</f>
        <v>10.2803765792913</v>
      </c>
    </row>
    <row r="287" spans="5:6" x14ac:dyDescent="0.25">
      <c r="E287" s="3">
        <f t="shared" ca="1" si="4"/>
        <v>6.4437347859458427E-3</v>
      </c>
      <c r="F287" s="3">
        <f ca="1">$C$4+$C$5*((1-E287)^(-$C$3)-1)/$C$3</f>
        <v>10.012908297590226</v>
      </c>
    </row>
    <row r="288" spans="5:6" x14ac:dyDescent="0.25">
      <c r="E288" s="3">
        <f t="shared" ca="1" si="4"/>
        <v>0.20012369159021715</v>
      </c>
      <c r="F288" s="3">
        <f ca="1">$C$4+$C$5*((1-E288)^(-$C$3)-1)/$C$3</f>
        <v>10.42256782949606</v>
      </c>
    </row>
    <row r="289" spans="5:6" x14ac:dyDescent="0.25">
      <c r="E289" s="3">
        <f t="shared" ca="1" si="4"/>
        <v>0.91642606473102128</v>
      </c>
      <c r="F289" s="3">
        <f ca="1">$C$4+$C$5*((1-E289)^(-$C$3)-1)/$C$3</f>
        <v>12.843633723985493</v>
      </c>
    </row>
    <row r="290" spans="5:6" x14ac:dyDescent="0.25">
      <c r="E290" s="3">
        <f t="shared" ca="1" si="4"/>
        <v>6.3091260836738772E-2</v>
      </c>
      <c r="F290" s="3">
        <f ca="1">$C$4+$C$5*((1-E290)^(-$C$3)-1)/$C$3</f>
        <v>10.128238149548428</v>
      </c>
    </row>
    <row r="291" spans="5:6" x14ac:dyDescent="0.25">
      <c r="E291" s="3">
        <f t="shared" ca="1" si="4"/>
        <v>0.15315164507692236</v>
      </c>
      <c r="F291" s="3">
        <f ca="1">$C$4+$C$5*((1-E291)^(-$C$3)-1)/$C$3</f>
        <v>10.319025444427897</v>
      </c>
    </row>
    <row r="292" spans="5:6" x14ac:dyDescent="0.25">
      <c r="E292" s="3">
        <f t="shared" ca="1" si="4"/>
        <v>0.11681045410923407</v>
      </c>
      <c r="F292" s="3">
        <f ca="1">$C$4+$C$5*((1-E292)^(-$C$3)-1)/$C$3</f>
        <v>10.240873408057098</v>
      </c>
    </row>
    <row r="293" spans="5:6" x14ac:dyDescent="0.25">
      <c r="E293" s="3">
        <f t="shared" ca="1" si="4"/>
        <v>0.2062518826941846</v>
      </c>
      <c r="F293" s="3">
        <f ca="1">$C$4+$C$5*((1-E293)^(-$C$3)-1)/$C$3</f>
        <v>10.436298290135236</v>
      </c>
    </row>
    <row r="294" spans="5:6" x14ac:dyDescent="0.25">
      <c r="E294" s="3">
        <f t="shared" ca="1" si="4"/>
        <v>0.16718083692569907</v>
      </c>
      <c r="F294" s="3">
        <f ca="1">$C$4+$C$5*((1-E294)^(-$C$3)-1)/$C$3</f>
        <v>10.349642947711988</v>
      </c>
    </row>
    <row r="295" spans="5:6" x14ac:dyDescent="0.25">
      <c r="E295" s="3">
        <f t="shared" ca="1" si="4"/>
        <v>0.64218664667688319</v>
      </c>
      <c r="F295" s="3">
        <f ca="1">$C$4+$C$5*((1-E295)^(-$C$3)-1)/$C$3</f>
        <v>11.607299924108776</v>
      </c>
    </row>
    <row r="296" spans="5:6" x14ac:dyDescent="0.25">
      <c r="E296" s="3">
        <f t="shared" ca="1" si="4"/>
        <v>0.15483517704299909</v>
      </c>
      <c r="F296" s="3">
        <f ca="1">$C$4+$C$5*((1-E296)^(-$C$3)-1)/$C$3</f>
        <v>10.322686147836709</v>
      </c>
    </row>
    <row r="297" spans="5:6" x14ac:dyDescent="0.25">
      <c r="E297" s="3">
        <f t="shared" ca="1" si="4"/>
        <v>0.10414175076583942</v>
      </c>
      <c r="F297" s="3">
        <f ca="1">$C$4+$C$5*((1-E297)^(-$C$3)-1)/$C$3</f>
        <v>10.214008453819982</v>
      </c>
    </row>
    <row r="298" spans="5:6" x14ac:dyDescent="0.25">
      <c r="E298" s="3">
        <f t="shared" ca="1" si="4"/>
        <v>0.59711248577726095</v>
      </c>
      <c r="F298" s="3">
        <f ca="1">$C$4+$C$5*((1-E298)^(-$C$3)-1)/$C$3</f>
        <v>11.461063169835882</v>
      </c>
    </row>
    <row r="299" spans="5:6" x14ac:dyDescent="0.25">
      <c r="E299" s="3">
        <f t="shared" ca="1" si="4"/>
        <v>0.96698370371160747</v>
      </c>
      <c r="F299" s="3">
        <f ca="1">$C$4+$C$5*((1-E299)^(-$C$3)-1)/$C$3</f>
        <v>13.273184520931014</v>
      </c>
    </row>
    <row r="300" spans="5:6" x14ac:dyDescent="0.25">
      <c r="E300" s="3">
        <f t="shared" ca="1" si="4"/>
        <v>0.22830903698442451</v>
      </c>
      <c r="F300" s="3">
        <f ca="1">$C$4+$C$5*((1-E300)^(-$C$3)-1)/$C$3</f>
        <v>10.486162296256527</v>
      </c>
    </row>
    <row r="301" spans="5:6" x14ac:dyDescent="0.25">
      <c r="E301" s="3">
        <f t="shared" ca="1" si="4"/>
        <v>0.60042937445655997</v>
      </c>
      <c r="F301" s="3">
        <f ca="1">$C$4+$C$5*((1-E301)^(-$C$3)-1)/$C$3</f>
        <v>11.471536037691056</v>
      </c>
    </row>
    <row r="302" spans="5:6" x14ac:dyDescent="0.25">
      <c r="E302" s="3">
        <f t="shared" ca="1" si="4"/>
        <v>0.53129411269122873</v>
      </c>
      <c r="F302" s="3">
        <f ca="1">$C$4+$C$5*((1-E302)^(-$C$3)-1)/$C$3</f>
        <v>11.261516076924982</v>
      </c>
    </row>
    <row r="303" spans="5:6" x14ac:dyDescent="0.25">
      <c r="E303" s="3">
        <f t="shared" ca="1" si="4"/>
        <v>0.98005794845016536</v>
      </c>
      <c r="F303" s="3">
        <f ca="1">$C$4+$C$5*((1-E303)^(-$C$3)-1)/$C$3</f>
        <v>13.435134684373917</v>
      </c>
    </row>
    <row r="304" spans="5:6" x14ac:dyDescent="0.25">
      <c r="E304" s="3">
        <f t="shared" ca="1" si="4"/>
        <v>0.61920731602636248</v>
      </c>
      <c r="F304" s="3">
        <f ca="1">$C$4+$C$5*((1-E304)^(-$C$3)-1)/$C$3</f>
        <v>11.531663932204895</v>
      </c>
    </row>
    <row r="305" spans="5:6" x14ac:dyDescent="0.25">
      <c r="E305" s="3">
        <f t="shared" ca="1" si="4"/>
        <v>0.27532365741707288</v>
      </c>
      <c r="F305" s="3">
        <f ca="1">$C$4+$C$5*((1-E305)^(-$C$3)-1)/$C$3</f>
        <v>10.594883044398205</v>
      </c>
    </row>
    <row r="306" spans="5:6" x14ac:dyDescent="0.25">
      <c r="E306" s="3">
        <f t="shared" ca="1" si="4"/>
        <v>0.31365430977306952</v>
      </c>
      <c r="F306" s="3">
        <f ca="1">$C$4+$C$5*((1-E306)^(-$C$3)-1)/$C$3</f>
        <v>10.686160679267793</v>
      </c>
    </row>
    <row r="307" spans="5:6" x14ac:dyDescent="0.25">
      <c r="E307" s="3">
        <f t="shared" ca="1" si="4"/>
        <v>0.86077225269128721</v>
      </c>
      <c r="F307" s="3">
        <f ca="1">$C$4+$C$5*((1-E307)^(-$C$3)-1)/$C$3</f>
        <v>12.507470617729954</v>
      </c>
    </row>
    <row r="308" spans="5:6" x14ac:dyDescent="0.25">
      <c r="E308" s="3">
        <f t="shared" ca="1" si="4"/>
        <v>0.16352510271235987</v>
      </c>
      <c r="F308" s="3">
        <f ca="1">$C$4+$C$5*((1-E308)^(-$C$3)-1)/$C$3</f>
        <v>10.34163993617328</v>
      </c>
    </row>
    <row r="309" spans="5:6" x14ac:dyDescent="0.25">
      <c r="E309" s="3">
        <f t="shared" ca="1" si="4"/>
        <v>0.95801907869527925</v>
      </c>
      <c r="F309" s="3">
        <f ca="1">$C$4+$C$5*((1-E309)^(-$C$3)-1)/$C$3</f>
        <v>13.180430148873489</v>
      </c>
    </row>
    <row r="310" spans="5:6" x14ac:dyDescent="0.25">
      <c r="E310" s="3">
        <f t="shared" ca="1" si="4"/>
        <v>0.50849106700459457</v>
      </c>
      <c r="F310" s="3">
        <f ca="1">$C$4+$C$5*((1-E310)^(-$C$3)-1)/$C$3</f>
        <v>11.195692076834913</v>
      </c>
    </row>
    <row r="311" spans="5:6" x14ac:dyDescent="0.25">
      <c r="E311" s="3">
        <f t="shared" ca="1" si="4"/>
        <v>0.29513969859051958</v>
      </c>
      <c r="F311" s="3">
        <f ca="1">$C$4+$C$5*((1-E311)^(-$C$3)-1)/$C$3</f>
        <v>10.6417616489368</v>
      </c>
    </row>
    <row r="312" spans="5:6" x14ac:dyDescent="0.25">
      <c r="E312" s="3">
        <f t="shared" ca="1" si="4"/>
        <v>0.23753033582754979</v>
      </c>
      <c r="F312" s="3">
        <f ca="1">$C$4+$C$5*((1-E312)^(-$C$3)-1)/$C$3</f>
        <v>10.507219642353787</v>
      </c>
    </row>
    <row r="313" spans="5:6" x14ac:dyDescent="0.25">
      <c r="E313" s="3">
        <f t="shared" ca="1" si="4"/>
        <v>0.3391099889480983</v>
      </c>
      <c r="F313" s="3">
        <f ca="1">$C$4+$C$5*((1-E313)^(-$C$3)-1)/$C$3</f>
        <v>10.7481943205612</v>
      </c>
    </row>
    <row r="314" spans="5:6" x14ac:dyDescent="0.25">
      <c r="E314" s="3">
        <f t="shared" ca="1" si="4"/>
        <v>0.68579643266995927</v>
      </c>
      <c r="F314" s="3">
        <f ca="1">$C$4+$C$5*((1-E314)^(-$C$3)-1)/$C$3</f>
        <v>11.757845438583537</v>
      </c>
    </row>
    <row r="315" spans="5:6" x14ac:dyDescent="0.25">
      <c r="E315" s="3">
        <f t="shared" ca="1" si="4"/>
        <v>0.18217565386227752</v>
      </c>
      <c r="F315" s="3">
        <f ca="1">$C$4+$C$5*((1-E315)^(-$C$3)-1)/$C$3</f>
        <v>10.382654351848091</v>
      </c>
    </row>
    <row r="316" spans="5:6" x14ac:dyDescent="0.25">
      <c r="E316" s="3">
        <f t="shared" ca="1" si="4"/>
        <v>0.39372904602793346</v>
      </c>
      <c r="F316" s="3">
        <f ca="1">$C$4+$C$5*((1-E316)^(-$C$3)-1)/$C$3</f>
        <v>10.88546387666589</v>
      </c>
    </row>
    <row r="317" spans="5:6" x14ac:dyDescent="0.25">
      <c r="E317" s="3">
        <f t="shared" ca="1" si="4"/>
        <v>0.40711535300440049</v>
      </c>
      <c r="F317" s="3">
        <f ca="1">$C$4+$C$5*((1-E317)^(-$C$3)-1)/$C$3</f>
        <v>10.920039878191668</v>
      </c>
    </row>
    <row r="318" spans="5:6" x14ac:dyDescent="0.25">
      <c r="E318" s="3">
        <f t="shared" ca="1" si="4"/>
        <v>0.8837909027722487</v>
      </c>
      <c r="F318" s="3">
        <f ca="1">$C$4+$C$5*((1-E318)^(-$C$3)-1)/$C$3</f>
        <v>12.636421782352027</v>
      </c>
    </row>
    <row r="319" spans="5:6" x14ac:dyDescent="0.25">
      <c r="E319" s="3">
        <f t="shared" ca="1" si="4"/>
        <v>0.14792722019319882</v>
      </c>
      <c r="F319" s="3">
        <f ca="1">$C$4+$C$5*((1-E319)^(-$C$3)-1)/$C$3</f>
        <v>10.307688464266752</v>
      </c>
    </row>
    <row r="320" spans="5:6" x14ac:dyDescent="0.25">
      <c r="E320" s="3">
        <f t="shared" ca="1" si="4"/>
        <v>0.58176340553002193</v>
      </c>
      <c r="F320" s="3">
        <f ca="1">$C$4+$C$5*((1-E320)^(-$C$3)-1)/$C$3</f>
        <v>11.413151432433732</v>
      </c>
    </row>
    <row r="321" spans="5:6" x14ac:dyDescent="0.25">
      <c r="E321" s="3">
        <f t="shared" ca="1" si="4"/>
        <v>0.72331495989107486</v>
      </c>
      <c r="F321" s="3">
        <f ca="1">$C$4+$C$5*((1-E321)^(-$C$3)-1)/$C$3</f>
        <v>11.895965627243033</v>
      </c>
    </row>
    <row r="322" spans="5:6" x14ac:dyDescent="0.25">
      <c r="E322" s="3">
        <f t="shared" ca="1" si="4"/>
        <v>0.93021276050795954</v>
      </c>
      <c r="F322" s="3">
        <f ca="1">$C$4+$C$5*((1-E322)^(-$C$3)-1)/$C$3</f>
        <v>12.94330901779534</v>
      </c>
    </row>
    <row r="323" spans="5:6" x14ac:dyDescent="0.25">
      <c r="E323" s="3">
        <f t="shared" ref="E323:E386" ca="1" si="5">RAND()</f>
        <v>0.26873486851062645</v>
      </c>
      <c r="F323" s="3">
        <f ca="1">$C$4+$C$5*((1-E323)^(-$C$3)-1)/$C$3</f>
        <v>10.57943833503473</v>
      </c>
    </row>
    <row r="324" spans="5:6" x14ac:dyDescent="0.25">
      <c r="E324" s="3">
        <f t="shared" ca="1" si="5"/>
        <v>0.74315961867601377</v>
      </c>
      <c r="F324" s="3">
        <f ca="1">$C$4+$C$5*((1-E324)^(-$C$3)-1)/$C$3</f>
        <v>11.97282312040025</v>
      </c>
    </row>
    <row r="325" spans="5:6" x14ac:dyDescent="0.25">
      <c r="E325" s="3">
        <f t="shared" ca="1" si="5"/>
        <v>0.87243946454936361</v>
      </c>
      <c r="F325" s="3">
        <f ca="1">$C$4+$C$5*((1-E325)^(-$C$3)-1)/$C$3</f>
        <v>12.571375288184409</v>
      </c>
    </row>
    <row r="326" spans="5:6" x14ac:dyDescent="0.25">
      <c r="E326" s="3">
        <f t="shared" ca="1" si="5"/>
        <v>0.89230880083507969</v>
      </c>
      <c r="F326" s="3">
        <f ca="1">$C$4+$C$5*((1-E326)^(-$C$3)-1)/$C$3</f>
        <v>12.687346509303111</v>
      </c>
    </row>
    <row r="327" spans="5:6" x14ac:dyDescent="0.25">
      <c r="E327" s="3">
        <f t="shared" ca="1" si="5"/>
        <v>0.79459143156882628</v>
      </c>
      <c r="F327" s="3">
        <f ca="1">$C$4+$C$5*((1-E327)^(-$C$3)-1)/$C$3</f>
        <v>12.187119117289065</v>
      </c>
    </row>
    <row r="328" spans="5:6" x14ac:dyDescent="0.25">
      <c r="E328" s="3">
        <f t="shared" ca="1" si="5"/>
        <v>0.74392896035051648</v>
      </c>
      <c r="F328" s="3">
        <f ca="1">$C$4+$C$5*((1-E328)^(-$C$3)-1)/$C$3</f>
        <v>11.975861508099868</v>
      </c>
    </row>
    <row r="329" spans="5:6" x14ac:dyDescent="0.25">
      <c r="E329" s="3">
        <f t="shared" ca="1" si="5"/>
        <v>2.8700915540574634E-2</v>
      </c>
      <c r="F329" s="3">
        <f ca="1">$C$4+$C$5*((1-E329)^(-$C$3)-1)/$C$3</f>
        <v>10.057819721099655</v>
      </c>
    </row>
    <row r="330" spans="5:6" x14ac:dyDescent="0.25">
      <c r="E330" s="3">
        <f t="shared" ca="1" si="5"/>
        <v>0.97906356501232705</v>
      </c>
      <c r="F330" s="3">
        <f ca="1">$C$4+$C$5*((1-E330)^(-$C$3)-1)/$C$3</f>
        <v>13.421222875536042</v>
      </c>
    </row>
    <row r="331" spans="5:6" x14ac:dyDescent="0.25">
      <c r="E331" s="3">
        <f t="shared" ca="1" si="5"/>
        <v>0.28619428274663716</v>
      </c>
      <c r="F331" s="3">
        <f ca="1">$C$4+$C$5*((1-E331)^(-$C$3)-1)/$C$3</f>
        <v>10.620519052272405</v>
      </c>
    </row>
    <row r="332" spans="5:6" x14ac:dyDescent="0.25">
      <c r="E332" s="3">
        <f t="shared" ca="1" si="5"/>
        <v>0.89854960315962062</v>
      </c>
      <c r="F332" s="3">
        <f ca="1">$C$4+$C$5*((1-E332)^(-$C$3)-1)/$C$3</f>
        <v>12.725948843473674</v>
      </c>
    </row>
    <row r="333" spans="5:6" x14ac:dyDescent="0.25">
      <c r="E333" s="3">
        <f t="shared" ca="1" si="5"/>
        <v>9.435454841377644E-3</v>
      </c>
      <c r="F333" s="3">
        <f ca="1">$C$4+$C$5*((1-E333)^(-$C$3)-1)/$C$3</f>
        <v>10.018915634837921</v>
      </c>
    </row>
    <row r="334" spans="5:6" x14ac:dyDescent="0.25">
      <c r="E334" s="3">
        <f t="shared" ca="1" si="5"/>
        <v>0.2076427417656721</v>
      </c>
      <c r="F334" s="3">
        <f ca="1">$C$4+$C$5*((1-E334)^(-$C$3)-1)/$C$3</f>
        <v>10.439421938540141</v>
      </c>
    </row>
    <row r="335" spans="5:6" x14ac:dyDescent="0.25">
      <c r="E335" s="3">
        <f t="shared" ca="1" si="5"/>
        <v>0.33606129844072596</v>
      </c>
      <c r="F335" s="3">
        <f ca="1">$C$4+$C$5*((1-E335)^(-$C$3)-1)/$C$3</f>
        <v>10.740702648583841</v>
      </c>
    </row>
    <row r="336" spans="5:6" x14ac:dyDescent="0.25">
      <c r="E336" s="3">
        <f t="shared" ca="1" si="5"/>
        <v>2.1272820913615931E-2</v>
      </c>
      <c r="F336" s="3">
        <f ca="1">$C$4+$C$5*((1-E336)^(-$C$3)-1)/$C$3</f>
        <v>10.042774347426956</v>
      </c>
    </row>
    <row r="337" spans="5:6" x14ac:dyDescent="0.25">
      <c r="E337" s="3">
        <f t="shared" ca="1" si="5"/>
        <v>0.88071830248283234</v>
      </c>
      <c r="F337" s="3">
        <f ca="1">$C$4+$C$5*((1-E337)^(-$C$3)-1)/$C$3</f>
        <v>12.618512699922768</v>
      </c>
    </row>
    <row r="338" spans="5:6" x14ac:dyDescent="0.25">
      <c r="E338" s="3">
        <f t="shared" ca="1" si="5"/>
        <v>0.79289481671876627</v>
      </c>
      <c r="F338" s="3">
        <f ca="1">$C$4+$C$5*((1-E338)^(-$C$3)-1)/$C$3</f>
        <v>12.179647580137368</v>
      </c>
    </row>
    <row r="339" spans="5:6" x14ac:dyDescent="0.25">
      <c r="E339" s="3">
        <f t="shared" ca="1" si="5"/>
        <v>0.33840515921866721</v>
      </c>
      <c r="F339" s="3">
        <f ca="1">$C$4+$C$5*((1-E339)^(-$C$3)-1)/$C$3</f>
        <v>10.746460780549691</v>
      </c>
    </row>
    <row r="340" spans="5:6" x14ac:dyDescent="0.25">
      <c r="E340" s="3">
        <f t="shared" ca="1" si="5"/>
        <v>0.12929458924456239</v>
      </c>
      <c r="F340" s="3">
        <f ca="1">$C$4+$C$5*((1-E340)^(-$C$3)-1)/$C$3</f>
        <v>10.267536125816218</v>
      </c>
    </row>
    <row r="341" spans="5:6" x14ac:dyDescent="0.25">
      <c r="E341" s="3">
        <f t="shared" ca="1" si="5"/>
        <v>0.523781771964003</v>
      </c>
      <c r="F341" s="3">
        <f ca="1">$C$4+$C$5*((1-E341)^(-$C$3)-1)/$C$3</f>
        <v>11.239657331312658</v>
      </c>
    </row>
    <row r="342" spans="5:6" x14ac:dyDescent="0.25">
      <c r="E342" s="3">
        <f t="shared" ca="1" si="5"/>
        <v>9.2449932275537883E-3</v>
      </c>
      <c r="F342" s="3">
        <f ca="1">$C$4+$C$5*((1-E342)^(-$C$3)-1)/$C$3</f>
        <v>10.018532920096018</v>
      </c>
    </row>
    <row r="343" spans="5:6" x14ac:dyDescent="0.25">
      <c r="E343" s="3">
        <f t="shared" ca="1" si="5"/>
        <v>0.16604613821547365</v>
      </c>
      <c r="F343" s="3">
        <f ca="1">$C$4+$C$5*((1-E343)^(-$C$3)-1)/$C$3</f>
        <v>10.347157026567878</v>
      </c>
    </row>
    <row r="344" spans="5:6" x14ac:dyDescent="0.25">
      <c r="E344" s="3">
        <f t="shared" ca="1" si="5"/>
        <v>0.1910456018491351</v>
      </c>
      <c r="F344" s="3">
        <f ca="1">$C$4+$C$5*((1-E344)^(-$C$3)-1)/$C$3</f>
        <v>10.402324310000436</v>
      </c>
    </row>
    <row r="345" spans="5:6" x14ac:dyDescent="0.25">
      <c r="E345" s="3">
        <f t="shared" ca="1" si="5"/>
        <v>0.3503864725682494</v>
      </c>
      <c r="F345" s="3">
        <f ca="1">$C$4+$C$5*((1-E345)^(-$C$3)-1)/$C$3</f>
        <v>10.776055763678904</v>
      </c>
    </row>
    <row r="346" spans="5:6" x14ac:dyDescent="0.25">
      <c r="E346" s="3">
        <f t="shared" ca="1" si="5"/>
        <v>0.5480967434303804</v>
      </c>
      <c r="F346" s="3">
        <f ca="1">$C$4+$C$5*((1-E346)^(-$C$3)-1)/$C$3</f>
        <v>11.311049999513953</v>
      </c>
    </row>
    <row r="347" spans="5:6" x14ac:dyDescent="0.25">
      <c r="E347" s="3">
        <f t="shared" ca="1" si="5"/>
        <v>0.51941307459249397</v>
      </c>
      <c r="F347" s="3">
        <f ca="1">$C$4+$C$5*((1-E347)^(-$C$3)-1)/$C$3</f>
        <v>11.227024917796754</v>
      </c>
    </row>
    <row r="348" spans="5:6" x14ac:dyDescent="0.25">
      <c r="E348" s="3">
        <f t="shared" ca="1" si="5"/>
        <v>0.3888226078763779</v>
      </c>
      <c r="F348" s="3">
        <f ca="1">$C$4+$C$5*((1-E348)^(-$C$3)-1)/$C$3</f>
        <v>10.872886590803276</v>
      </c>
    </row>
    <row r="349" spans="5:6" x14ac:dyDescent="0.25">
      <c r="E349" s="3">
        <f t="shared" ca="1" si="5"/>
        <v>0.68519745352994865</v>
      </c>
      <c r="F349" s="3">
        <f ca="1">$C$4+$C$5*((1-E349)^(-$C$3)-1)/$C$3</f>
        <v>11.755709300576054</v>
      </c>
    </row>
    <row r="350" spans="5:6" x14ac:dyDescent="0.25">
      <c r="E350" s="3">
        <f t="shared" ca="1" si="5"/>
        <v>6.899630086152353E-2</v>
      </c>
      <c r="F350" s="3">
        <f ca="1">$C$4+$C$5*((1-E350)^(-$C$3)-1)/$C$3</f>
        <v>10.140458681887752</v>
      </c>
    </row>
    <row r="351" spans="5:6" x14ac:dyDescent="0.25">
      <c r="E351" s="3">
        <f t="shared" ca="1" si="5"/>
        <v>0.65299853132315311</v>
      </c>
      <c r="F351" s="3">
        <f ca="1">$C$4+$C$5*((1-E351)^(-$C$3)-1)/$C$3</f>
        <v>11.643726777551137</v>
      </c>
    </row>
    <row r="352" spans="5:6" x14ac:dyDescent="0.25">
      <c r="E352" s="3">
        <f t="shared" ca="1" si="5"/>
        <v>0.89674621859895309</v>
      </c>
      <c r="F352" s="3">
        <f ca="1">$C$4+$C$5*((1-E352)^(-$C$3)-1)/$C$3</f>
        <v>12.71467494289703</v>
      </c>
    </row>
    <row r="353" spans="5:6" x14ac:dyDescent="0.25">
      <c r="E353" s="3">
        <f t="shared" ca="1" si="5"/>
        <v>0.96856537716092994</v>
      </c>
      <c r="F353" s="3">
        <f ca="1">$C$4+$C$5*((1-E353)^(-$C$3)-1)/$C$3</f>
        <v>13.290807525825944</v>
      </c>
    </row>
    <row r="354" spans="5:6" x14ac:dyDescent="0.25">
      <c r="E354" s="3">
        <f t="shared" ca="1" si="5"/>
        <v>0.13644287377728237</v>
      </c>
      <c r="F354" s="3">
        <f ca="1">$C$4+$C$5*((1-E354)^(-$C$3)-1)/$C$3</f>
        <v>10.282889022431066</v>
      </c>
    </row>
    <row r="355" spans="5:6" x14ac:dyDescent="0.25">
      <c r="E355" s="3">
        <f t="shared" ca="1" si="5"/>
        <v>0.66508261044468431</v>
      </c>
      <c r="F355" s="3">
        <f ca="1">$C$4+$C$5*((1-E355)^(-$C$3)-1)/$C$3</f>
        <v>11.68511809526165</v>
      </c>
    </row>
    <row r="356" spans="5:6" x14ac:dyDescent="0.25">
      <c r="E356" s="3">
        <f t="shared" ca="1" si="5"/>
        <v>1.1036649135858667E-2</v>
      </c>
      <c r="F356" s="3">
        <f ca="1">$C$4+$C$5*((1-E356)^(-$C$3)-1)/$C$3</f>
        <v>10.02213454050715</v>
      </c>
    </row>
    <row r="357" spans="5:6" x14ac:dyDescent="0.25">
      <c r="E357" s="3">
        <f t="shared" ca="1" si="5"/>
        <v>0.86210000737920689</v>
      </c>
      <c r="F357" s="3">
        <f ca="1">$C$4+$C$5*((1-E357)^(-$C$3)-1)/$C$3</f>
        <v>12.514604469532546</v>
      </c>
    </row>
    <row r="358" spans="5:6" x14ac:dyDescent="0.25">
      <c r="E358" s="3">
        <f t="shared" ca="1" si="5"/>
        <v>0.35580267558294365</v>
      </c>
      <c r="F358" s="3">
        <f ca="1">$C$4+$C$5*((1-E358)^(-$C$3)-1)/$C$3</f>
        <v>10.789523837392201</v>
      </c>
    </row>
    <row r="359" spans="5:6" x14ac:dyDescent="0.25">
      <c r="E359" s="3">
        <f t="shared" ca="1" si="5"/>
        <v>0.16485320960548111</v>
      </c>
      <c r="F359" s="3">
        <f ca="1">$C$4+$C$5*((1-E359)^(-$C$3)-1)/$C$3</f>
        <v>10.344545357098204</v>
      </c>
    </row>
    <row r="360" spans="5:6" x14ac:dyDescent="0.25">
      <c r="E360" s="3">
        <f t="shared" ca="1" si="5"/>
        <v>0.77119483584143733</v>
      </c>
      <c r="F360" s="3">
        <f ca="1">$C$4+$C$5*((1-E360)^(-$C$3)-1)/$C$3</f>
        <v>12.086656688793932</v>
      </c>
    </row>
    <row r="361" spans="5:6" x14ac:dyDescent="0.25">
      <c r="E361" s="3">
        <f t="shared" ca="1" si="5"/>
        <v>0.7253120097107556</v>
      </c>
      <c r="F361" s="3">
        <f ca="1">$C$4+$C$5*((1-E361)^(-$C$3)-1)/$C$3</f>
        <v>11.903572599724018</v>
      </c>
    </row>
    <row r="362" spans="5:6" x14ac:dyDescent="0.25">
      <c r="E362" s="3">
        <f t="shared" ca="1" si="5"/>
        <v>0.63577776594645374</v>
      </c>
      <c r="F362" s="3">
        <f ca="1">$C$4+$C$5*((1-E362)^(-$C$3)-1)/$C$3</f>
        <v>11.585966913056753</v>
      </c>
    </row>
    <row r="363" spans="5:6" x14ac:dyDescent="0.25">
      <c r="E363" s="3">
        <f t="shared" ca="1" si="5"/>
        <v>0.52175829626424297</v>
      </c>
      <c r="F363" s="3">
        <f ca="1">$C$4+$C$5*((1-E363)^(-$C$3)-1)/$C$3</f>
        <v>11.233799128810038</v>
      </c>
    </row>
    <row r="364" spans="5:6" x14ac:dyDescent="0.25">
      <c r="E364" s="3">
        <f t="shared" ca="1" si="5"/>
        <v>0.73070909995119104</v>
      </c>
      <c r="F364" s="3">
        <f ca="1">$C$4+$C$5*((1-E364)^(-$C$3)-1)/$C$3</f>
        <v>11.924270152264283</v>
      </c>
    </row>
    <row r="365" spans="5:6" x14ac:dyDescent="0.25">
      <c r="E365" s="3">
        <f t="shared" ca="1" si="5"/>
        <v>0.28907362595722275</v>
      </c>
      <c r="F365" s="3">
        <f ca="1">$C$4+$C$5*((1-E365)^(-$C$3)-1)/$C$3</f>
        <v>10.627342000041445</v>
      </c>
    </row>
    <row r="366" spans="5:6" x14ac:dyDescent="0.25">
      <c r="E366" s="3">
        <f t="shared" ca="1" si="5"/>
        <v>0.6161537725091939</v>
      </c>
      <c r="F366" s="3">
        <f ca="1">$C$4+$C$5*((1-E366)^(-$C$3)-1)/$C$3</f>
        <v>11.521787006762152</v>
      </c>
    </row>
    <row r="367" spans="5:6" x14ac:dyDescent="0.25">
      <c r="E367" s="3">
        <f t="shared" ca="1" si="5"/>
        <v>4.677431820837552E-2</v>
      </c>
      <c r="F367" s="3">
        <f ca="1">$C$4+$C$5*((1-E367)^(-$C$3)-1)/$C$3</f>
        <v>10.094668911773805</v>
      </c>
    </row>
    <row r="368" spans="5:6" x14ac:dyDescent="0.25">
      <c r="E368" s="3">
        <f t="shared" ca="1" si="5"/>
        <v>2.5832717134351535E-2</v>
      </c>
      <c r="F368" s="3">
        <f ca="1">$C$4+$C$5*((1-E368)^(-$C$3)-1)/$C$3</f>
        <v>10.052003479503766</v>
      </c>
    </row>
    <row r="369" spans="5:6" x14ac:dyDescent="0.25">
      <c r="E369" s="3">
        <f t="shared" ca="1" si="5"/>
        <v>0.27318951227689814</v>
      </c>
      <c r="F369" s="3">
        <f ca="1">$C$4+$C$5*((1-E369)^(-$C$3)-1)/$C$3</f>
        <v>10.589872758448795</v>
      </c>
    </row>
    <row r="370" spans="5:6" x14ac:dyDescent="0.25">
      <c r="E370" s="3">
        <f t="shared" ca="1" si="5"/>
        <v>0.52942442125552258</v>
      </c>
      <c r="F370" s="3">
        <f ca="1">$C$4+$C$5*((1-E370)^(-$C$3)-1)/$C$3</f>
        <v>11.256059537834023</v>
      </c>
    </row>
    <row r="371" spans="5:6" x14ac:dyDescent="0.25">
      <c r="E371" s="3">
        <f t="shared" ca="1" si="5"/>
        <v>9.0255951008964441E-2</v>
      </c>
      <c r="F371" s="3">
        <f ca="1">$C$4+$C$5*((1-E371)^(-$C$3)-1)/$C$3</f>
        <v>10.184779851193831</v>
      </c>
    </row>
    <row r="372" spans="5:6" x14ac:dyDescent="0.25">
      <c r="E372" s="3">
        <f t="shared" ca="1" si="5"/>
        <v>0.79824039100148958</v>
      </c>
      <c r="F372" s="3">
        <f ca="1">$C$4+$C$5*((1-E372)^(-$C$3)-1)/$C$3</f>
        <v>12.203293640024569</v>
      </c>
    </row>
    <row r="373" spans="5:6" x14ac:dyDescent="0.25">
      <c r="E373" s="3">
        <f t="shared" ca="1" si="5"/>
        <v>0.50008527020330518</v>
      </c>
      <c r="F373" s="3">
        <f ca="1">$C$4+$C$5*((1-E373)^(-$C$3)-1)/$C$3</f>
        <v>11.171814066093406</v>
      </c>
    </row>
    <row r="374" spans="5:6" x14ac:dyDescent="0.25">
      <c r="E374" s="3">
        <f t="shared" ca="1" si="5"/>
        <v>0.77165183203082743</v>
      </c>
      <c r="F374" s="3">
        <f ca="1">$C$4+$C$5*((1-E374)^(-$C$3)-1)/$C$3</f>
        <v>12.088568419349842</v>
      </c>
    </row>
    <row r="375" spans="5:6" x14ac:dyDescent="0.25">
      <c r="E375" s="3">
        <f t="shared" ca="1" si="5"/>
        <v>6.0732625431882625E-2</v>
      </c>
      <c r="F375" s="3">
        <f ca="1">$C$4+$C$5*((1-E375)^(-$C$3)-1)/$C$3</f>
        <v>10.123367699524511</v>
      </c>
    </row>
    <row r="376" spans="5:6" x14ac:dyDescent="0.25">
      <c r="E376" s="3">
        <f t="shared" ca="1" si="5"/>
        <v>0.9050055701758718</v>
      </c>
      <c r="F376" s="3">
        <f ca="1">$C$4+$C$5*((1-E376)^(-$C$3)-1)/$C$3</f>
        <v>12.767153344009868</v>
      </c>
    </row>
    <row r="377" spans="5:6" x14ac:dyDescent="0.25">
      <c r="E377" s="3">
        <f t="shared" ca="1" si="5"/>
        <v>0.67456554298329974</v>
      </c>
      <c r="F377" s="3">
        <f ca="1">$C$4+$C$5*((1-E377)^(-$C$3)-1)/$C$3</f>
        <v>11.718125482795514</v>
      </c>
    </row>
    <row r="378" spans="5:6" x14ac:dyDescent="0.25">
      <c r="E378" s="3">
        <f t="shared" ca="1" si="5"/>
        <v>0.19741445939971547</v>
      </c>
      <c r="F378" s="3">
        <f ca="1">$C$4+$C$5*((1-E378)^(-$C$3)-1)/$C$3</f>
        <v>10.416514455225952</v>
      </c>
    </row>
    <row r="379" spans="5:6" x14ac:dyDescent="0.25">
      <c r="E379" s="3">
        <f t="shared" ca="1" si="5"/>
        <v>0.59291840961614428</v>
      </c>
      <c r="F379" s="3">
        <f ca="1">$C$4+$C$5*((1-E379)^(-$C$3)-1)/$C$3</f>
        <v>11.447882164526549</v>
      </c>
    </row>
    <row r="380" spans="5:6" x14ac:dyDescent="0.25">
      <c r="E380" s="3">
        <f t="shared" ca="1" si="5"/>
        <v>0.76773823616573278</v>
      </c>
      <c r="F380" s="3">
        <f ca="1">$C$4+$C$5*((1-E380)^(-$C$3)-1)/$C$3</f>
        <v>12.072258258648667</v>
      </c>
    </row>
    <row r="381" spans="5:6" x14ac:dyDescent="0.25">
      <c r="E381" s="3">
        <f t="shared" ca="1" si="5"/>
        <v>0.6672940486660669</v>
      </c>
      <c r="F381" s="3">
        <f ca="1">$C$4+$C$5*((1-E381)^(-$C$3)-1)/$C$3</f>
        <v>11.692773261826456</v>
      </c>
    </row>
    <row r="382" spans="5:6" x14ac:dyDescent="0.25">
      <c r="E382" s="3">
        <f t="shared" ca="1" si="5"/>
        <v>0.62297333471986183</v>
      </c>
      <c r="F382" s="3">
        <f ca="1">$C$4+$C$5*((1-E382)^(-$C$3)-1)/$C$3</f>
        <v>11.543900115125158</v>
      </c>
    </row>
    <row r="383" spans="5:6" x14ac:dyDescent="0.25">
      <c r="E383" s="3">
        <f t="shared" ca="1" si="5"/>
        <v>0.99244791804966803</v>
      </c>
      <c r="F383" s="3">
        <f ca="1">$C$4+$C$5*((1-E383)^(-$C$3)-1)/$C$3</f>
        <v>13.65238913825182</v>
      </c>
    </row>
    <row r="384" spans="5:6" x14ac:dyDescent="0.25">
      <c r="E384" s="3">
        <f t="shared" ca="1" si="5"/>
        <v>0.40930928367034447</v>
      </c>
      <c r="F384" s="3">
        <f ca="1">$C$4+$C$5*((1-E384)^(-$C$3)-1)/$C$3</f>
        <v>10.925743754779948</v>
      </c>
    </row>
    <row r="385" spans="5:6" x14ac:dyDescent="0.25">
      <c r="E385" s="3">
        <f t="shared" ca="1" si="5"/>
        <v>1.7553426462212363E-3</v>
      </c>
      <c r="F385" s="3">
        <f ca="1">$C$4+$C$5*((1-E385)^(-$C$3)-1)/$C$3</f>
        <v>10.003512227259982</v>
      </c>
    </row>
    <row r="386" spans="5:6" x14ac:dyDescent="0.25">
      <c r="E386" s="3">
        <f t="shared" ca="1" si="5"/>
        <v>0.65685440876593293</v>
      </c>
      <c r="F386" s="3">
        <f ca="1">$C$4+$C$5*((1-E386)^(-$C$3)-1)/$C$3</f>
        <v>11.656854793286367</v>
      </c>
    </row>
    <row r="387" spans="5:6" x14ac:dyDescent="0.25">
      <c r="E387" s="3">
        <f t="shared" ref="E387:E450" ca="1" si="6">RAND()</f>
        <v>0.503807068598911</v>
      </c>
      <c r="F387" s="3">
        <f ca="1">$C$4+$C$5*((1-E387)^(-$C$3)-1)/$C$3</f>
        <v>11.182361467040632</v>
      </c>
    </row>
    <row r="388" spans="5:6" x14ac:dyDescent="0.25">
      <c r="E388" s="3">
        <f t="shared" ca="1" si="6"/>
        <v>0.77629288834294985</v>
      </c>
      <c r="F388" s="3">
        <f ca="1">$C$4+$C$5*((1-E388)^(-$C$3)-1)/$C$3</f>
        <v>12.108092553396757</v>
      </c>
    </row>
    <row r="389" spans="5:6" x14ac:dyDescent="0.25">
      <c r="E389" s="3">
        <f t="shared" ca="1" si="6"/>
        <v>4.502401598566852E-3</v>
      </c>
      <c r="F389" s="3">
        <f ca="1">$C$4+$C$5*((1-E389)^(-$C$3)-1)/$C$3</f>
        <v>10.009014961889367</v>
      </c>
    </row>
    <row r="390" spans="5:6" x14ac:dyDescent="0.25">
      <c r="E390" s="3">
        <f t="shared" ca="1" si="6"/>
        <v>0.32282718181948478</v>
      </c>
      <c r="F390" s="3">
        <f ca="1">$C$4+$C$5*((1-E390)^(-$C$3)-1)/$C$3</f>
        <v>10.708379564577919</v>
      </c>
    </row>
    <row r="391" spans="5:6" x14ac:dyDescent="0.25">
      <c r="E391" s="3">
        <f t="shared" ca="1" si="6"/>
        <v>8.8732749740195294E-2</v>
      </c>
      <c r="F391" s="3">
        <f ca="1">$C$4+$C$5*((1-E391)^(-$C$3)-1)/$C$3</f>
        <v>10.181587240206099</v>
      </c>
    </row>
    <row r="392" spans="5:6" x14ac:dyDescent="0.25">
      <c r="E392" s="3">
        <f t="shared" ca="1" si="6"/>
        <v>0.79658863465604479</v>
      </c>
      <c r="F392" s="3">
        <f ca="1">$C$4+$C$5*((1-E392)^(-$C$3)-1)/$C$3</f>
        <v>12.195954034537012</v>
      </c>
    </row>
    <row r="393" spans="5:6" x14ac:dyDescent="0.25">
      <c r="E393" s="3">
        <f t="shared" ca="1" si="6"/>
        <v>0.23159953256467214</v>
      </c>
      <c r="F393" s="3">
        <f ca="1">$C$4+$C$5*((1-E393)^(-$C$3)-1)/$C$3</f>
        <v>10.493661813377773</v>
      </c>
    </row>
    <row r="394" spans="5:6" x14ac:dyDescent="0.25">
      <c r="E394" s="3">
        <f t="shared" ca="1" si="6"/>
        <v>0.39953357997418881</v>
      </c>
      <c r="F394" s="3">
        <f ca="1">$C$4+$C$5*((1-E394)^(-$C$3)-1)/$C$3</f>
        <v>10.900409265658936</v>
      </c>
    </row>
    <row r="395" spans="5:6" x14ac:dyDescent="0.25">
      <c r="E395" s="3">
        <f t="shared" ca="1" si="6"/>
        <v>0.48022775245880323</v>
      </c>
      <c r="F395" s="3">
        <f ca="1">$C$4+$C$5*((1-E395)^(-$C$3)-1)/$C$3</f>
        <v>11.116190720477661</v>
      </c>
    </row>
    <row r="396" spans="5:6" x14ac:dyDescent="0.25">
      <c r="E396" s="3">
        <f t="shared" ca="1" si="6"/>
        <v>0.35378191361051958</v>
      </c>
      <c r="F396" s="3">
        <f ca="1">$C$4+$C$5*((1-E396)^(-$C$3)-1)/$C$3</f>
        <v>10.784492360103666</v>
      </c>
    </row>
    <row r="397" spans="5:6" x14ac:dyDescent="0.25">
      <c r="E397" s="3">
        <f t="shared" ca="1" si="6"/>
        <v>0.22093127638366661</v>
      </c>
      <c r="F397" s="3">
        <f ca="1">$C$4+$C$5*((1-E397)^(-$C$3)-1)/$C$3</f>
        <v>10.469405209053107</v>
      </c>
    </row>
    <row r="398" spans="5:6" x14ac:dyDescent="0.25">
      <c r="E398" s="3">
        <f t="shared" ca="1" si="6"/>
        <v>0.13339681888135202</v>
      </c>
      <c r="F398" s="3">
        <f ca="1">$C$4+$C$5*((1-E398)^(-$C$3)-1)/$C$3</f>
        <v>10.276339046328417</v>
      </c>
    </row>
    <row r="399" spans="5:6" x14ac:dyDescent="0.25">
      <c r="E399" s="3">
        <f t="shared" ca="1" si="6"/>
        <v>0.31694275831710084</v>
      </c>
      <c r="F399" s="3">
        <f ca="1">$C$4+$C$5*((1-E399)^(-$C$3)-1)/$C$3</f>
        <v>10.694108914842113</v>
      </c>
    </row>
    <row r="400" spans="5:6" x14ac:dyDescent="0.25">
      <c r="E400" s="3">
        <f t="shared" ca="1" si="6"/>
        <v>0.65899258239983582</v>
      </c>
      <c r="F400" s="3">
        <f ca="1">$C$4+$C$5*((1-E400)^(-$C$3)-1)/$C$3</f>
        <v>11.664166384007066</v>
      </c>
    </row>
    <row r="401" spans="5:6" x14ac:dyDescent="0.25">
      <c r="E401" s="3">
        <f t="shared" ca="1" si="6"/>
        <v>0.74937752044346118</v>
      </c>
      <c r="F401" s="3">
        <f ca="1">$C$4+$C$5*((1-E401)^(-$C$3)-1)/$C$3</f>
        <v>11.997511629770445</v>
      </c>
    </row>
    <row r="402" spans="5:6" x14ac:dyDescent="0.25">
      <c r="E402" s="3">
        <f t="shared" ca="1" si="6"/>
        <v>0.59878012839169337</v>
      </c>
      <c r="F402" s="3">
        <f ca="1">$C$4+$C$5*((1-E402)^(-$C$3)-1)/$C$3</f>
        <v>11.466323235743575</v>
      </c>
    </row>
    <row r="403" spans="5:6" x14ac:dyDescent="0.25">
      <c r="E403" s="3">
        <f t="shared" ca="1" si="6"/>
        <v>0.94852579000243664</v>
      </c>
      <c r="F403" s="3">
        <f ca="1">$C$4+$C$5*((1-E403)^(-$C$3)-1)/$C$3</f>
        <v>13.092482859687481</v>
      </c>
    </row>
    <row r="404" spans="5:6" x14ac:dyDescent="0.25">
      <c r="E404" s="3">
        <f t="shared" ca="1" si="6"/>
        <v>0.42829229884917486</v>
      </c>
      <c r="F404" s="3">
        <f ca="1">$C$4+$C$5*((1-E404)^(-$C$3)-1)/$C$3</f>
        <v>10.975545798261576</v>
      </c>
    </row>
    <row r="405" spans="5:6" x14ac:dyDescent="0.25">
      <c r="E405" s="3">
        <f t="shared" ca="1" si="6"/>
        <v>0.78466729631383736</v>
      </c>
      <c r="F405" s="3">
        <f ca="1">$C$4+$C$5*((1-E405)^(-$C$3)-1)/$C$3</f>
        <v>12.143841801198345</v>
      </c>
    </row>
    <row r="406" spans="5:6" x14ac:dyDescent="0.25">
      <c r="E406" s="3">
        <f t="shared" ca="1" si="6"/>
        <v>0.95436329488531557</v>
      </c>
      <c r="F406" s="3">
        <f ca="1">$C$4+$C$5*((1-E406)^(-$C$3)-1)/$C$3</f>
        <v>13.145490034092667</v>
      </c>
    </row>
    <row r="407" spans="5:6" x14ac:dyDescent="0.25">
      <c r="E407" s="3">
        <f t="shared" ca="1" si="6"/>
        <v>0.26352893342603578</v>
      </c>
      <c r="F407" s="3">
        <f ca="1">$C$4+$C$5*((1-E407)^(-$C$3)-1)/$C$3</f>
        <v>10.567284301725028</v>
      </c>
    </row>
    <row r="408" spans="5:6" x14ac:dyDescent="0.25">
      <c r="E408" s="3">
        <f t="shared" ca="1" si="6"/>
        <v>0.67966974833898519</v>
      </c>
      <c r="F408" s="3">
        <f ca="1">$C$4+$C$5*((1-E408)^(-$C$3)-1)/$C$3</f>
        <v>11.736090985358237</v>
      </c>
    </row>
    <row r="409" spans="5:6" x14ac:dyDescent="0.25">
      <c r="E409" s="3">
        <f t="shared" ca="1" si="6"/>
        <v>0.57542686145435917</v>
      </c>
      <c r="F409" s="3">
        <f ca="1">$C$4+$C$5*((1-E409)^(-$C$3)-1)/$C$3</f>
        <v>11.393628918068217</v>
      </c>
    </row>
    <row r="410" spans="5:6" x14ac:dyDescent="0.25">
      <c r="E410" s="3">
        <f t="shared" ca="1" si="6"/>
        <v>0.37839442498357345</v>
      </c>
      <c r="F410" s="3">
        <f ca="1">$C$4+$C$5*((1-E410)^(-$C$3)-1)/$C$3</f>
        <v>10.846321322603899</v>
      </c>
    </row>
    <row r="411" spans="5:6" x14ac:dyDescent="0.25">
      <c r="E411" s="3">
        <f t="shared" ca="1" si="6"/>
        <v>0.39591797074196067</v>
      </c>
      <c r="F411" s="3">
        <f ca="1">$C$4+$C$5*((1-E411)^(-$C$3)-1)/$C$3</f>
        <v>10.891091434582126</v>
      </c>
    </row>
    <row r="412" spans="5:6" x14ac:dyDescent="0.25">
      <c r="E412" s="3">
        <f t="shared" ca="1" si="6"/>
        <v>0.49015337145543969</v>
      </c>
      <c r="F412" s="3">
        <f ca="1">$C$4+$C$5*((1-E412)^(-$C$3)-1)/$C$3</f>
        <v>11.143858186869398</v>
      </c>
    </row>
    <row r="413" spans="5:6" x14ac:dyDescent="0.25">
      <c r="E413" s="3">
        <f t="shared" ca="1" si="6"/>
        <v>5.2100727214848819E-2</v>
      </c>
      <c r="F413" s="3">
        <f ca="1">$C$4+$C$5*((1-E413)^(-$C$3)-1)/$C$3</f>
        <v>10.105595249006285</v>
      </c>
    </row>
    <row r="414" spans="5:6" x14ac:dyDescent="0.25">
      <c r="E414" s="3">
        <f t="shared" ca="1" si="6"/>
        <v>0.8794348926222636</v>
      </c>
      <c r="F414" s="3">
        <f ca="1">$C$4+$C$5*((1-E414)^(-$C$3)-1)/$C$3</f>
        <v>12.611100537100045</v>
      </c>
    </row>
    <row r="415" spans="5:6" x14ac:dyDescent="0.25">
      <c r="E415" s="3">
        <f t="shared" ca="1" si="6"/>
        <v>0.48975101106664631</v>
      </c>
      <c r="F415" s="3">
        <f ca="1">$C$4+$C$5*((1-E415)^(-$C$3)-1)/$C$3</f>
        <v>11.142731405181925</v>
      </c>
    </row>
    <row r="416" spans="5:6" x14ac:dyDescent="0.25">
      <c r="E416" s="3">
        <f t="shared" ca="1" si="6"/>
        <v>0.81085680716310848</v>
      </c>
      <c r="F416" s="3">
        <f ca="1">$C$4+$C$5*((1-E416)^(-$C$3)-1)/$C$3</f>
        <v>12.260376165548923</v>
      </c>
    </row>
    <row r="417" spans="5:6" x14ac:dyDescent="0.25">
      <c r="E417" s="3">
        <f t="shared" ca="1" si="6"/>
        <v>0.8870498830876874</v>
      </c>
      <c r="F417" s="3">
        <f ca="1">$C$4+$C$5*((1-E417)^(-$C$3)-1)/$C$3</f>
        <v>12.655677914115444</v>
      </c>
    </row>
    <row r="418" spans="5:6" x14ac:dyDescent="0.25">
      <c r="E418" s="3">
        <f t="shared" ca="1" si="6"/>
        <v>0.75196615306172787</v>
      </c>
      <c r="F418" s="3">
        <f ca="1">$C$4+$C$5*((1-E418)^(-$C$3)-1)/$C$3</f>
        <v>12.007880136384269</v>
      </c>
    </row>
    <row r="419" spans="5:6" x14ac:dyDescent="0.25">
      <c r="E419" s="3">
        <f t="shared" ca="1" si="6"/>
        <v>0.78593879741884054</v>
      </c>
      <c r="F419" s="3">
        <f ca="1">$C$4+$C$5*((1-E419)^(-$C$3)-1)/$C$3</f>
        <v>12.149330056088187</v>
      </c>
    </row>
    <row r="420" spans="5:6" x14ac:dyDescent="0.25">
      <c r="E420" s="3">
        <f t="shared" ca="1" si="6"/>
        <v>0.89312144586429687</v>
      </c>
      <c r="F420" s="3">
        <f ca="1">$C$4+$C$5*((1-E420)^(-$C$3)-1)/$C$3</f>
        <v>12.692308573794548</v>
      </c>
    </row>
    <row r="421" spans="5:6" x14ac:dyDescent="0.25">
      <c r="E421" s="3">
        <f t="shared" ca="1" si="6"/>
        <v>0.705873562097591</v>
      </c>
      <c r="F421" s="3">
        <f ca="1">$C$4+$C$5*((1-E421)^(-$C$3)-1)/$C$3</f>
        <v>11.830663003026375</v>
      </c>
    </row>
    <row r="422" spans="5:6" x14ac:dyDescent="0.25">
      <c r="E422" s="3">
        <f t="shared" ca="1" si="6"/>
        <v>0.59847934019833215</v>
      </c>
      <c r="F422" s="3">
        <f ca="1">$C$4+$C$5*((1-E422)^(-$C$3)-1)/$C$3</f>
        <v>11.46537368497313</v>
      </c>
    </row>
    <row r="423" spans="5:6" x14ac:dyDescent="0.25">
      <c r="E423" s="3">
        <f t="shared" ca="1" si="6"/>
        <v>0.9702400441744673</v>
      </c>
      <c r="F423" s="3">
        <f ca="1">$C$4+$C$5*((1-E423)^(-$C$3)-1)/$C$3</f>
        <v>13.309957035244526</v>
      </c>
    </row>
    <row r="424" spans="5:6" x14ac:dyDescent="0.25">
      <c r="E424" s="3">
        <f t="shared" ca="1" si="6"/>
        <v>0.60595495217344386</v>
      </c>
      <c r="F424" s="3">
        <f ca="1">$C$4+$C$5*((1-E424)^(-$C$3)-1)/$C$3</f>
        <v>11.489079697556114</v>
      </c>
    </row>
    <row r="425" spans="5:6" x14ac:dyDescent="0.25">
      <c r="E425" s="3">
        <f t="shared" ca="1" si="6"/>
        <v>0.52780379703751878</v>
      </c>
      <c r="F425" s="3">
        <f ca="1">$C$4+$C$5*((1-E425)^(-$C$3)-1)/$C$3</f>
        <v>11.251338644467147</v>
      </c>
    </row>
    <row r="426" spans="5:6" x14ac:dyDescent="0.25">
      <c r="E426" s="3">
        <f t="shared" ca="1" si="6"/>
        <v>0.8184250746332028</v>
      </c>
      <c r="F426" s="3">
        <f ca="1">$C$4+$C$5*((1-E426)^(-$C$3)-1)/$C$3</f>
        <v>12.295535624934111</v>
      </c>
    </row>
    <row r="427" spans="5:6" x14ac:dyDescent="0.25">
      <c r="E427" s="3">
        <f t="shared" ca="1" si="6"/>
        <v>0.55298017984242309</v>
      </c>
      <c r="F427" s="3">
        <f ca="1">$C$4+$C$5*((1-E427)^(-$C$3)-1)/$C$3</f>
        <v>11.325618366328165</v>
      </c>
    </row>
    <row r="428" spans="5:6" x14ac:dyDescent="0.25">
      <c r="E428" s="3">
        <f t="shared" ca="1" si="6"/>
        <v>0.44923710040839437</v>
      </c>
      <c r="F428" s="3">
        <f ca="1">$C$4+$C$5*((1-E428)^(-$C$3)-1)/$C$3</f>
        <v>11.031463930913809</v>
      </c>
    </row>
    <row r="429" spans="5:6" x14ac:dyDescent="0.25">
      <c r="E429" s="3">
        <f t="shared" ca="1" si="6"/>
        <v>0.91387060018081789</v>
      </c>
      <c r="F429" s="3">
        <f ca="1">$C$4+$C$5*((1-E429)^(-$C$3)-1)/$C$3</f>
        <v>12.826087568382158</v>
      </c>
    </row>
    <row r="430" spans="5:6" x14ac:dyDescent="0.25">
      <c r="E430" s="3">
        <f t="shared" ca="1" si="6"/>
        <v>0.8668766770650812</v>
      </c>
      <c r="F430" s="3">
        <f ca="1">$C$4+$C$5*((1-E430)^(-$C$3)-1)/$C$3</f>
        <v>12.540557240944784</v>
      </c>
    </row>
    <row r="431" spans="5:6" x14ac:dyDescent="0.25">
      <c r="E431" s="3">
        <f t="shared" ca="1" si="6"/>
        <v>8.4752916262042621E-2</v>
      </c>
      <c r="F431" s="3">
        <f ca="1">$C$4+$C$5*((1-E431)^(-$C$3)-1)/$C$3</f>
        <v>10.173258129974361</v>
      </c>
    </row>
    <row r="432" spans="5:6" x14ac:dyDescent="0.25">
      <c r="E432" s="3">
        <f t="shared" ca="1" si="6"/>
        <v>0.45622452671108338</v>
      </c>
      <c r="F432" s="3">
        <f ca="1">$C$4+$C$5*((1-E432)^(-$C$3)-1)/$C$3</f>
        <v>11.050354670028502</v>
      </c>
    </row>
    <row r="433" spans="5:6" x14ac:dyDescent="0.25">
      <c r="E433" s="3">
        <f t="shared" ca="1" si="6"/>
        <v>0.76992229031013326</v>
      </c>
      <c r="F433" s="3">
        <f ca="1">$C$4+$C$5*((1-E433)^(-$C$3)-1)/$C$3</f>
        <v>12.081343346234696</v>
      </c>
    </row>
    <row r="434" spans="5:6" x14ac:dyDescent="0.25">
      <c r="E434" s="3">
        <f t="shared" ca="1" si="6"/>
        <v>0.93770568659573872</v>
      </c>
      <c r="F434" s="3">
        <f ca="1">$C$4+$C$5*((1-E434)^(-$C$3)-1)/$C$3</f>
        <v>13.00164684882143</v>
      </c>
    </row>
    <row r="435" spans="5:6" x14ac:dyDescent="0.25">
      <c r="E435" s="3">
        <f t="shared" ca="1" si="6"/>
        <v>0.37780935910104441</v>
      </c>
      <c r="F435" s="3">
        <f ca="1">$C$4+$C$5*((1-E435)^(-$C$3)-1)/$C$3</f>
        <v>10.844837523298793</v>
      </c>
    </row>
    <row r="436" spans="5:6" x14ac:dyDescent="0.25">
      <c r="E436" s="3">
        <f t="shared" ca="1" si="6"/>
        <v>0.69151793083284341</v>
      </c>
      <c r="F436" s="3">
        <f ca="1">$C$4+$C$5*((1-E436)^(-$C$3)-1)/$C$3</f>
        <v>11.778353514468492</v>
      </c>
    </row>
    <row r="437" spans="5:6" x14ac:dyDescent="0.25">
      <c r="E437" s="3">
        <f t="shared" ca="1" si="6"/>
        <v>8.5725165411933979E-3</v>
      </c>
      <c r="F437" s="3">
        <f ca="1">$C$4+$C$5*((1-E437)^(-$C$3)-1)/$C$3</f>
        <v>10.017181935445594</v>
      </c>
    </row>
    <row r="438" spans="5:6" x14ac:dyDescent="0.25">
      <c r="E438" s="3">
        <f t="shared" ca="1" si="6"/>
        <v>0.45076875740389943</v>
      </c>
      <c r="F438" s="3">
        <f ca="1">$C$4+$C$5*((1-E438)^(-$C$3)-1)/$C$3</f>
        <v>11.035594514655998</v>
      </c>
    </row>
    <row r="439" spans="5:6" x14ac:dyDescent="0.25">
      <c r="E439" s="3">
        <f t="shared" ca="1" si="6"/>
        <v>0.56957599166515194</v>
      </c>
      <c r="F439" s="3">
        <f ca="1">$C$4+$C$5*((1-E439)^(-$C$3)-1)/$C$3</f>
        <v>11.375731695623031</v>
      </c>
    </row>
    <row r="440" spans="5:6" x14ac:dyDescent="0.25">
      <c r="E440" s="3">
        <f t="shared" ca="1" si="6"/>
        <v>0.63928885003972857</v>
      </c>
      <c r="F440" s="3">
        <f ca="1">$C$4+$C$5*((1-E440)^(-$C$3)-1)/$C$3</f>
        <v>11.597630669658734</v>
      </c>
    </row>
    <row r="441" spans="5:6" x14ac:dyDescent="0.25">
      <c r="E441" s="3">
        <f t="shared" ca="1" si="6"/>
        <v>0.37394407370091065</v>
      </c>
      <c r="F441" s="3">
        <f ca="1">$C$4+$C$5*((1-E441)^(-$C$3)-1)/$C$3</f>
        <v>10.835052161443189</v>
      </c>
    </row>
    <row r="442" spans="5:6" x14ac:dyDescent="0.25">
      <c r="E442" s="3">
        <f t="shared" ca="1" si="6"/>
        <v>0.86842294403954468</v>
      </c>
      <c r="F442" s="3">
        <f ca="1">$C$4+$C$5*((1-E442)^(-$C$3)-1)/$C$3</f>
        <v>12.549057928321297</v>
      </c>
    </row>
    <row r="443" spans="5:6" x14ac:dyDescent="0.25">
      <c r="E443" s="3">
        <f t="shared" ca="1" si="6"/>
        <v>0.5801637647020258</v>
      </c>
      <c r="F443" s="3">
        <f ca="1">$C$4+$C$5*((1-E443)^(-$C$3)-1)/$C$3</f>
        <v>11.408209158753818</v>
      </c>
    </row>
    <row r="444" spans="5:6" x14ac:dyDescent="0.25">
      <c r="E444" s="3">
        <f t="shared" ca="1" si="6"/>
        <v>0.659050317803069</v>
      </c>
      <c r="F444" s="3">
        <f ca="1">$C$4+$C$5*((1-E444)^(-$C$3)-1)/$C$3</f>
        <v>11.664364130445223</v>
      </c>
    </row>
    <row r="445" spans="5:6" x14ac:dyDescent="0.25">
      <c r="E445" s="3">
        <f t="shared" ca="1" si="6"/>
        <v>0.40309228723611723</v>
      </c>
      <c r="F445" s="3">
        <f ca="1">$C$4+$C$5*((1-E445)^(-$C$3)-1)/$C$3</f>
        <v>10.90960788827338</v>
      </c>
    </row>
    <row r="446" spans="5:6" x14ac:dyDescent="0.25">
      <c r="E446" s="3">
        <f t="shared" ca="1" si="6"/>
        <v>4.8580390980581867E-2</v>
      </c>
      <c r="F446" s="3">
        <f ca="1">$C$4+$C$5*((1-E446)^(-$C$3)-1)/$C$3</f>
        <v>10.098370373252903</v>
      </c>
    </row>
    <row r="447" spans="5:6" x14ac:dyDescent="0.25">
      <c r="E447" s="3">
        <f t="shared" ca="1" si="6"/>
        <v>3.4465287409387924E-2</v>
      </c>
      <c r="F447" s="3">
        <f ca="1">$C$4+$C$5*((1-E447)^(-$C$3)-1)/$C$3</f>
        <v>10.069534963716151</v>
      </c>
    </row>
    <row r="448" spans="5:6" x14ac:dyDescent="0.25">
      <c r="E448" s="3">
        <f t="shared" ca="1" si="6"/>
        <v>0.71992833672419665</v>
      </c>
      <c r="F448" s="3">
        <f ca="1">$C$4+$C$5*((1-E448)^(-$C$3)-1)/$C$3</f>
        <v>11.883128106754484</v>
      </c>
    </row>
    <row r="449" spans="5:6" x14ac:dyDescent="0.25">
      <c r="E449" s="3">
        <f t="shared" ca="1" si="6"/>
        <v>0.84928769860316977</v>
      </c>
      <c r="F449" s="3">
        <f ca="1">$C$4+$C$5*((1-E449)^(-$C$3)-1)/$C$3</f>
        <v>12.447132709356886</v>
      </c>
    </row>
    <row r="450" spans="5:6" x14ac:dyDescent="0.25">
      <c r="E450" s="3">
        <f t="shared" ca="1" si="6"/>
        <v>0.1323738049307126</v>
      </c>
      <c r="F450" s="3">
        <f ca="1">$C$4+$C$5*((1-E450)^(-$C$3)-1)/$C$3</f>
        <v>10.274141827563938</v>
      </c>
    </row>
    <row r="451" spans="5:6" x14ac:dyDescent="0.25">
      <c r="E451" s="3">
        <f t="shared" ref="E451:E514" ca="1" si="7">RAND()</f>
        <v>0.73389391731619724</v>
      </c>
      <c r="F451" s="3">
        <f ca="1">$C$4+$C$5*((1-E451)^(-$C$3)-1)/$C$3</f>
        <v>11.936581156686591</v>
      </c>
    </row>
    <row r="452" spans="5:6" x14ac:dyDescent="0.25">
      <c r="E452" s="3">
        <f t="shared" ca="1" si="7"/>
        <v>0.36721442615872379</v>
      </c>
      <c r="F452" s="3">
        <f ca="1">$C$4+$C$5*((1-E452)^(-$C$3)-1)/$C$3</f>
        <v>10.818087181983074</v>
      </c>
    </row>
    <row r="453" spans="5:6" x14ac:dyDescent="0.25">
      <c r="E453" s="3">
        <f t="shared" ca="1" si="7"/>
        <v>0.61292631722772284</v>
      </c>
      <c r="F453" s="3">
        <f ca="1">$C$4+$C$5*((1-E453)^(-$C$3)-1)/$C$3</f>
        <v>11.511390162288103</v>
      </c>
    </row>
    <row r="454" spans="5:6" x14ac:dyDescent="0.25">
      <c r="E454" s="3">
        <f t="shared" ca="1" si="7"/>
        <v>0.21644582656035649</v>
      </c>
      <c r="F454" s="3">
        <f ca="1">$C$4+$C$5*((1-E454)^(-$C$3)-1)/$C$3</f>
        <v>10.459256183365662</v>
      </c>
    </row>
    <row r="455" spans="5:6" x14ac:dyDescent="0.25">
      <c r="E455" s="3">
        <f t="shared" ca="1" si="7"/>
        <v>0.99561227502930516</v>
      </c>
      <c r="F455" s="3">
        <f ca="1">$C$4+$C$5*((1-E455)^(-$C$3)-1)/$C$3</f>
        <v>13.735040381319875</v>
      </c>
    </row>
    <row r="456" spans="5:6" x14ac:dyDescent="0.25">
      <c r="E456" s="3">
        <f t="shared" ca="1" si="7"/>
        <v>0.37791401434985616</v>
      </c>
      <c r="F456" s="3">
        <f ca="1">$C$4+$C$5*((1-E456)^(-$C$3)-1)/$C$3</f>
        <v>10.845102890678952</v>
      </c>
    </row>
    <row r="457" spans="5:6" x14ac:dyDescent="0.25">
      <c r="E457" s="3">
        <f t="shared" ca="1" si="7"/>
        <v>9.1162171602222175E-2</v>
      </c>
      <c r="F457" s="3">
        <f ca="1">$C$4+$C$5*((1-E457)^(-$C$3)-1)/$C$3</f>
        <v>10.186680546510107</v>
      </c>
    </row>
    <row r="458" spans="5:6" x14ac:dyDescent="0.25">
      <c r="E458" s="3">
        <f t="shared" ca="1" si="7"/>
        <v>0.91785555645392669</v>
      </c>
      <c r="F458" s="3">
        <f ca="1">$C$4+$C$5*((1-E458)^(-$C$3)-1)/$C$3</f>
        <v>12.853565921329459</v>
      </c>
    </row>
    <row r="459" spans="5:6" x14ac:dyDescent="0.25">
      <c r="E459" s="3">
        <f t="shared" ca="1" si="7"/>
        <v>0.63538339189269821</v>
      </c>
      <c r="F459" s="3">
        <f ca="1">$C$4+$C$5*((1-E459)^(-$C$3)-1)/$C$3</f>
        <v>11.584660328294003</v>
      </c>
    </row>
    <row r="460" spans="5:6" x14ac:dyDescent="0.25">
      <c r="E460" s="3">
        <f t="shared" ca="1" si="7"/>
        <v>0.94663870178669796</v>
      </c>
      <c r="F460" s="3">
        <f ca="1">$C$4+$C$5*((1-E460)^(-$C$3)-1)/$C$3</f>
        <v>13.075997418070257</v>
      </c>
    </row>
    <row r="461" spans="5:6" x14ac:dyDescent="0.25">
      <c r="E461" s="3">
        <f t="shared" ca="1" si="7"/>
        <v>0.91952885021779884</v>
      </c>
      <c r="F461" s="3">
        <f ca="1">$C$4+$C$5*((1-E461)^(-$C$3)-1)/$C$3</f>
        <v>12.86530250880897</v>
      </c>
    </row>
    <row r="462" spans="5:6" x14ac:dyDescent="0.25">
      <c r="E462" s="3">
        <f t="shared" ca="1" si="7"/>
        <v>0.79322837655173639</v>
      </c>
      <c r="F462" s="3">
        <f ca="1">$C$4+$C$5*((1-E462)^(-$C$3)-1)/$C$3</f>
        <v>12.181114084068982</v>
      </c>
    </row>
    <row r="463" spans="5:6" x14ac:dyDescent="0.25">
      <c r="E463" s="3">
        <f t="shared" ca="1" si="7"/>
        <v>0.84543714638497436</v>
      </c>
      <c r="F463" s="3">
        <f ca="1">$C$4+$C$5*((1-E463)^(-$C$3)-1)/$C$3</f>
        <v>12.427420699029645</v>
      </c>
    </row>
    <row r="464" spans="5:6" x14ac:dyDescent="0.25">
      <c r="E464" s="3">
        <f t="shared" ca="1" si="7"/>
        <v>0.80953052167767292</v>
      </c>
      <c r="F464" s="3">
        <f ca="1">$C$4+$C$5*((1-E464)^(-$C$3)-1)/$C$3</f>
        <v>12.254287637336198</v>
      </c>
    </row>
    <row r="465" spans="5:6" x14ac:dyDescent="0.25">
      <c r="E465" s="3">
        <f t="shared" ca="1" si="7"/>
        <v>0.21448213329565591</v>
      </c>
      <c r="F465" s="3">
        <f ca="1">$C$4+$C$5*((1-E465)^(-$C$3)-1)/$C$3</f>
        <v>10.454822167045847</v>
      </c>
    </row>
    <row r="466" spans="5:6" x14ac:dyDescent="0.25">
      <c r="E466" s="3">
        <f t="shared" ca="1" si="7"/>
        <v>1.168559036187633E-2</v>
      </c>
      <c r="F466" s="3">
        <f ca="1">$C$4+$C$5*((1-E466)^(-$C$3)-1)/$C$3</f>
        <v>10.023439859098069</v>
      </c>
    </row>
    <row r="467" spans="5:6" x14ac:dyDescent="0.25">
      <c r="E467" s="3">
        <f t="shared" ca="1" si="7"/>
        <v>0.43658433935982566</v>
      </c>
      <c r="F467" s="3">
        <f ca="1">$C$4+$C$5*((1-E467)^(-$C$3)-1)/$C$3</f>
        <v>10.997559231184937</v>
      </c>
    </row>
    <row r="468" spans="5:6" x14ac:dyDescent="0.25">
      <c r="E468" s="3">
        <f t="shared" ca="1" si="7"/>
        <v>0.71603432332667938</v>
      </c>
      <c r="F468" s="3">
        <f ca="1">$C$4+$C$5*((1-E468)^(-$C$3)-1)/$C$3</f>
        <v>11.868462801926007</v>
      </c>
    </row>
    <row r="469" spans="5:6" x14ac:dyDescent="0.25">
      <c r="E469" s="3">
        <f t="shared" ca="1" si="7"/>
        <v>0.81739193588985792</v>
      </c>
      <c r="F469" s="3">
        <f ca="1">$C$4+$C$5*((1-E469)^(-$C$3)-1)/$C$3</f>
        <v>12.290693407910016</v>
      </c>
    </row>
    <row r="470" spans="5:6" x14ac:dyDescent="0.25">
      <c r="E470" s="3">
        <f t="shared" ca="1" si="7"/>
        <v>2.719190274372485E-2</v>
      </c>
      <c r="F470" s="3">
        <f ca="1">$C$4+$C$5*((1-E470)^(-$C$3)-1)/$C$3</f>
        <v>10.05475861877877</v>
      </c>
    </row>
    <row r="471" spans="5:6" x14ac:dyDescent="0.25">
      <c r="E471" s="3">
        <f t="shared" ca="1" si="7"/>
        <v>0.12792870404076584</v>
      </c>
      <c r="F471" s="3">
        <f ca="1">$C$4+$C$5*((1-E471)^(-$C$3)-1)/$C$3</f>
        <v>10.264609694376269</v>
      </c>
    </row>
    <row r="472" spans="5:6" x14ac:dyDescent="0.25">
      <c r="E472" s="3">
        <f t="shared" ca="1" si="7"/>
        <v>0.99126975673397921</v>
      </c>
      <c r="F472" s="3">
        <f ca="1">$C$4+$C$5*((1-E472)^(-$C$3)-1)/$C$3</f>
        <v>13.626256916777939</v>
      </c>
    </row>
    <row r="473" spans="5:6" x14ac:dyDescent="0.25">
      <c r="E473" s="3">
        <f t="shared" ca="1" si="7"/>
        <v>0.41586437928544184</v>
      </c>
      <c r="F473" s="3">
        <f ca="1">$C$4+$C$5*((1-E473)^(-$C$3)-1)/$C$3</f>
        <v>10.942849377045199</v>
      </c>
    </row>
    <row r="474" spans="5:6" x14ac:dyDescent="0.25">
      <c r="E474" s="3">
        <f t="shared" ca="1" si="7"/>
        <v>0.90495782485462639</v>
      </c>
      <c r="F474" s="3">
        <f ca="1">$C$4+$C$5*((1-E474)^(-$C$3)-1)/$C$3</f>
        <v>12.766843561292413</v>
      </c>
    </row>
    <row r="475" spans="5:6" x14ac:dyDescent="0.25">
      <c r="E475" s="3">
        <f t="shared" ca="1" si="7"/>
        <v>7.1180780120385645E-3</v>
      </c>
      <c r="F475" s="3">
        <f ca="1">$C$4+$C$5*((1-E475)^(-$C$3)-1)/$C$3</f>
        <v>10.014261580107473</v>
      </c>
    </row>
    <row r="476" spans="5:6" x14ac:dyDescent="0.25">
      <c r="E476" s="3">
        <f t="shared" ca="1" si="7"/>
        <v>0.925913649513875</v>
      </c>
      <c r="F476" s="3">
        <f ca="1">$C$4+$C$5*((1-E476)^(-$C$3)-1)/$C$3</f>
        <v>12.911247682997644</v>
      </c>
    </row>
    <row r="477" spans="5:6" x14ac:dyDescent="0.25">
      <c r="E477" s="3">
        <f t="shared" ca="1" si="7"/>
        <v>0.19862678470925588</v>
      </c>
      <c r="F477" s="3">
        <f ca="1">$C$4+$C$5*((1-E477)^(-$C$3)-1)/$C$3</f>
        <v>10.419221949819857</v>
      </c>
    </row>
    <row r="478" spans="5:6" x14ac:dyDescent="0.25">
      <c r="E478" s="3">
        <f t="shared" ca="1" si="7"/>
        <v>0.59255369725579765</v>
      </c>
      <c r="F478" s="3">
        <f ca="1">$C$4+$C$5*((1-E478)^(-$C$3)-1)/$C$3</f>
        <v>11.446739174328789</v>
      </c>
    </row>
    <row r="479" spans="5:6" x14ac:dyDescent="0.25">
      <c r="E479" s="3">
        <f t="shared" ca="1" si="7"/>
        <v>0.1100323278645714</v>
      </c>
      <c r="F479" s="3">
        <f ca="1">$C$4+$C$5*((1-E479)^(-$C$3)-1)/$C$3</f>
        <v>10.226476082735548</v>
      </c>
    </row>
    <row r="480" spans="5:6" x14ac:dyDescent="0.25">
      <c r="E480" s="3">
        <f t="shared" ca="1" si="7"/>
        <v>0.19354127338922955</v>
      </c>
      <c r="F480" s="3">
        <f ca="1">$C$4+$C$5*((1-E480)^(-$C$3)-1)/$C$3</f>
        <v>10.407878116520498</v>
      </c>
    </row>
    <row r="481" spans="5:6" x14ac:dyDescent="0.25">
      <c r="E481" s="3">
        <f t="shared" ca="1" si="7"/>
        <v>0.90812868308983397</v>
      </c>
      <c r="F481" s="3">
        <f ca="1">$C$4+$C$5*((1-E481)^(-$C$3)-1)/$C$3</f>
        <v>12.787588737035714</v>
      </c>
    </row>
    <row r="482" spans="5:6" x14ac:dyDescent="0.25">
      <c r="E482" s="3">
        <f t="shared" ca="1" si="7"/>
        <v>0.18791115814959647</v>
      </c>
      <c r="F482" s="3">
        <f ca="1">$C$4+$C$5*((1-E482)^(-$C$3)-1)/$C$3</f>
        <v>10.395361118002739</v>
      </c>
    </row>
    <row r="483" spans="5:6" x14ac:dyDescent="0.25">
      <c r="E483" s="3">
        <f t="shared" ca="1" si="7"/>
        <v>0.40373308316554135</v>
      </c>
      <c r="F483" s="3">
        <f ca="1">$C$4+$C$5*((1-E483)^(-$C$3)-1)/$C$3</f>
        <v>10.91126714179563</v>
      </c>
    </row>
    <row r="484" spans="5:6" x14ac:dyDescent="0.25">
      <c r="E484" s="3">
        <f t="shared" ca="1" si="7"/>
        <v>0.63503440239474618</v>
      </c>
      <c r="F484" s="3">
        <f ca="1">$C$4+$C$5*((1-E484)^(-$C$3)-1)/$C$3</f>
        <v>11.583504694462647</v>
      </c>
    </row>
    <row r="485" spans="5:6" x14ac:dyDescent="0.25">
      <c r="E485" s="3">
        <f t="shared" ca="1" si="7"/>
        <v>0.20733560459414502</v>
      </c>
      <c r="F485" s="3">
        <f ca="1">$C$4+$C$5*((1-E485)^(-$C$3)-1)/$C$3</f>
        <v>10.438731921563097</v>
      </c>
    </row>
    <row r="486" spans="5:6" x14ac:dyDescent="0.25">
      <c r="E486" s="3">
        <f t="shared" ca="1" si="7"/>
        <v>8.4248848589949965E-2</v>
      </c>
      <c r="F486" s="3">
        <f ca="1">$C$4+$C$5*((1-E486)^(-$C$3)-1)/$C$3</f>
        <v>10.172204495723316</v>
      </c>
    </row>
    <row r="487" spans="5:6" x14ac:dyDescent="0.25">
      <c r="E487" s="3">
        <f t="shared" ca="1" si="7"/>
        <v>0.99882858110207062</v>
      </c>
      <c r="F487" s="3">
        <f ca="1">$C$4+$C$5*((1-E487)^(-$C$3)-1)/$C$3</f>
        <v>13.863096010405577</v>
      </c>
    </row>
    <row r="488" spans="5:6" x14ac:dyDescent="0.25">
      <c r="E488" s="3">
        <f t="shared" ca="1" si="7"/>
        <v>0.38325513196425354</v>
      </c>
      <c r="F488" s="3">
        <f ca="1">$C$4+$C$5*((1-E488)^(-$C$3)-1)/$C$3</f>
        <v>10.858675774681648</v>
      </c>
    </row>
    <row r="489" spans="5:6" x14ac:dyDescent="0.25">
      <c r="E489" s="3">
        <f t="shared" ca="1" si="7"/>
        <v>6.4450027483816119E-2</v>
      </c>
      <c r="F489" s="3">
        <f ca="1">$C$4+$C$5*((1-E489)^(-$C$3)-1)/$C$3</f>
        <v>10.131046709992619</v>
      </c>
    </row>
    <row r="490" spans="5:6" x14ac:dyDescent="0.25">
      <c r="E490" s="3">
        <f t="shared" ca="1" si="7"/>
        <v>0.18940375104654017</v>
      </c>
      <c r="F490" s="3">
        <f ca="1">$C$4+$C$5*((1-E490)^(-$C$3)-1)/$C$3</f>
        <v>10.398675246071891</v>
      </c>
    </row>
    <row r="491" spans="5:6" x14ac:dyDescent="0.25">
      <c r="E491" s="3">
        <f t="shared" ca="1" si="7"/>
        <v>0.54839793926903302</v>
      </c>
      <c r="F491" s="3">
        <f ca="1">$C$4+$C$5*((1-E491)^(-$C$3)-1)/$C$3</f>
        <v>11.311946248361936</v>
      </c>
    </row>
    <row r="492" spans="5:6" x14ac:dyDescent="0.25">
      <c r="E492" s="3">
        <f t="shared" ca="1" si="7"/>
        <v>0.75132752301459438</v>
      </c>
      <c r="F492" s="3">
        <f ca="1">$C$4+$C$5*((1-E492)^(-$C$3)-1)/$C$3</f>
        <v>12.005317160106276</v>
      </c>
    </row>
    <row r="493" spans="5:6" x14ac:dyDescent="0.25">
      <c r="E493" s="3">
        <f t="shared" ca="1" si="7"/>
        <v>0.19293393779630286</v>
      </c>
      <c r="F493" s="3">
        <f ca="1">$C$4+$C$5*((1-E493)^(-$C$3)-1)/$C$3</f>
        <v>10.406525776458226</v>
      </c>
    </row>
    <row r="494" spans="5:6" x14ac:dyDescent="0.25">
      <c r="E494" s="3">
        <f t="shared" ca="1" si="7"/>
        <v>2.5051882792275215E-3</v>
      </c>
      <c r="F494" s="3">
        <f ca="1">$C$4+$C$5*((1-E494)^(-$C$3)-1)/$C$3</f>
        <v>10.005013518479398</v>
      </c>
    </row>
    <row r="495" spans="5:6" x14ac:dyDescent="0.25">
      <c r="E495" s="3">
        <f t="shared" ca="1" si="7"/>
        <v>0.13924021008705378</v>
      </c>
      <c r="F495" s="3">
        <f ca="1">$C$4+$C$5*((1-E495)^(-$C$3)-1)/$C$3</f>
        <v>10.28891435849196</v>
      </c>
    </row>
    <row r="496" spans="5:6" x14ac:dyDescent="0.25">
      <c r="E496" s="3">
        <f t="shared" ca="1" si="7"/>
        <v>0.16735403885468225</v>
      </c>
      <c r="F496" s="3">
        <f ca="1">$C$4+$C$5*((1-E496)^(-$C$3)-1)/$C$3</f>
        <v>10.350022550984036</v>
      </c>
    </row>
    <row r="497" spans="5:6" x14ac:dyDescent="0.25">
      <c r="E497" s="3">
        <f t="shared" ca="1" si="7"/>
        <v>0.61940315298932369</v>
      </c>
      <c r="F497" s="3">
        <f ca="1">$C$4+$C$5*((1-E497)^(-$C$3)-1)/$C$3</f>
        <v>11.532298731172911</v>
      </c>
    </row>
    <row r="498" spans="5:6" x14ac:dyDescent="0.25">
      <c r="E498" s="3">
        <f t="shared" ca="1" si="7"/>
        <v>0.92361674033321994</v>
      </c>
      <c r="F498" s="3">
        <f ca="1">$C$4+$C$5*((1-E498)^(-$C$3)-1)/$C$3</f>
        <v>12.894499138549191</v>
      </c>
    </row>
    <row r="499" spans="5:6" x14ac:dyDescent="0.25">
      <c r="E499" s="3">
        <f t="shared" ca="1" si="7"/>
        <v>0.79531980765758648</v>
      </c>
      <c r="F499" s="3">
        <f ca="1">$C$4+$C$5*((1-E499)^(-$C$3)-1)/$C$3</f>
        <v>12.190336197665816</v>
      </c>
    </row>
    <row r="500" spans="5:6" x14ac:dyDescent="0.25">
      <c r="E500" s="3">
        <f t="shared" ca="1" si="7"/>
        <v>0.20770180776217007</v>
      </c>
      <c r="F500" s="3">
        <f ca="1">$C$4+$C$5*((1-E500)^(-$C$3)-1)/$C$3</f>
        <v>10.439554652040664</v>
      </c>
    </row>
    <row r="501" spans="5:6" x14ac:dyDescent="0.25">
      <c r="E501" s="3">
        <f t="shared" ca="1" si="7"/>
        <v>3.2888220905862742E-2</v>
      </c>
      <c r="F501" s="3">
        <f ca="1">$C$4+$C$5*((1-E501)^(-$C$3)-1)/$C$3</f>
        <v>10.066326339729464</v>
      </c>
    </row>
    <row r="502" spans="5:6" x14ac:dyDescent="0.25">
      <c r="E502" s="3">
        <f t="shared" ca="1" si="7"/>
        <v>0.9927235637334606</v>
      </c>
      <c r="F502" s="3">
        <f ca="1">$C$4+$C$5*((1-E502)^(-$C$3)-1)/$C$3</f>
        <v>13.65879188130317</v>
      </c>
    </row>
    <row r="503" spans="5:6" x14ac:dyDescent="0.25">
      <c r="E503" s="3">
        <f t="shared" ca="1" si="7"/>
        <v>0.11249335868267818</v>
      </c>
      <c r="F503" s="3">
        <f ca="1">$C$4+$C$5*((1-E503)^(-$C$3)-1)/$C$3</f>
        <v>10.231697164362032</v>
      </c>
    </row>
    <row r="504" spans="5:6" x14ac:dyDescent="0.25">
      <c r="E504" s="3">
        <f t="shared" ca="1" si="7"/>
        <v>0.86378240202305656</v>
      </c>
      <c r="F504" s="3">
        <f ca="1">$C$4+$C$5*((1-E504)^(-$C$3)-1)/$C$3</f>
        <v>12.523693267768824</v>
      </c>
    </row>
    <row r="505" spans="5:6" x14ac:dyDescent="0.25">
      <c r="E505" s="3">
        <f t="shared" ca="1" si="7"/>
        <v>0.82372256814536482</v>
      </c>
      <c r="F505" s="3">
        <f ca="1">$C$4+$C$5*((1-E505)^(-$C$3)-1)/$C$3</f>
        <v>12.320583759256163</v>
      </c>
    </row>
    <row r="506" spans="5:6" x14ac:dyDescent="0.25">
      <c r="E506" s="3">
        <f t="shared" ca="1" si="7"/>
        <v>0.25839425123506898</v>
      </c>
      <c r="F506" s="3">
        <f ca="1">$C$4+$C$5*((1-E506)^(-$C$3)-1)/$C$3</f>
        <v>10.555338626187053</v>
      </c>
    </row>
    <row r="507" spans="5:6" x14ac:dyDescent="0.25">
      <c r="E507" s="3">
        <f t="shared" ca="1" si="7"/>
        <v>0.62520626011601599</v>
      </c>
      <c r="F507" s="3">
        <f ca="1">$C$4+$C$5*((1-E507)^(-$C$3)-1)/$C$3</f>
        <v>11.551183992590758</v>
      </c>
    </row>
    <row r="508" spans="5:6" x14ac:dyDescent="0.25">
      <c r="E508" s="3">
        <f t="shared" ca="1" si="7"/>
        <v>5.0771498649090807E-2</v>
      </c>
      <c r="F508" s="3">
        <f ca="1">$C$4+$C$5*((1-E508)^(-$C$3)-1)/$C$3</f>
        <v>10.102865665438957</v>
      </c>
    </row>
    <row r="509" spans="5:6" x14ac:dyDescent="0.25">
      <c r="E509" s="3">
        <f t="shared" ca="1" si="7"/>
        <v>0.70142204871862379</v>
      </c>
      <c r="F509" s="3">
        <f ca="1">$C$4+$C$5*((1-E509)^(-$C$3)-1)/$C$3</f>
        <v>11.814308525774504</v>
      </c>
    </row>
    <row r="510" spans="5:6" x14ac:dyDescent="0.25">
      <c r="E510" s="3">
        <f t="shared" ca="1" si="7"/>
        <v>0.20576719877510119</v>
      </c>
      <c r="F510" s="3">
        <f ca="1">$C$4+$C$5*((1-E510)^(-$C$3)-1)/$C$3</f>
        <v>10.435210410192717</v>
      </c>
    </row>
    <row r="511" spans="5:6" x14ac:dyDescent="0.25">
      <c r="E511" s="3">
        <f t="shared" ca="1" si="7"/>
        <v>0.79101677321232577</v>
      </c>
      <c r="F511" s="3">
        <f ca="1">$C$4+$C$5*((1-E511)^(-$C$3)-1)/$C$3</f>
        <v>12.171412668587363</v>
      </c>
    </row>
    <row r="512" spans="5:6" x14ac:dyDescent="0.25">
      <c r="E512" s="3">
        <f t="shared" ca="1" si="7"/>
        <v>0.28667549628260214</v>
      </c>
      <c r="F512" s="3">
        <f ca="1">$C$4+$C$5*((1-E512)^(-$C$3)-1)/$C$3</f>
        <v>10.621658386208054</v>
      </c>
    </row>
    <row r="513" spans="5:6" x14ac:dyDescent="0.25">
      <c r="E513" s="3">
        <f t="shared" ca="1" si="7"/>
        <v>0.68007365729908786</v>
      </c>
      <c r="F513" s="3">
        <f ca="1">$C$4+$C$5*((1-E513)^(-$C$3)-1)/$C$3</f>
        <v>11.737518733068804</v>
      </c>
    </row>
    <row r="514" spans="5:6" x14ac:dyDescent="0.25">
      <c r="E514" s="3">
        <f t="shared" ca="1" si="7"/>
        <v>0.41935816202050291</v>
      </c>
      <c r="F514" s="3">
        <f ca="1">$C$4+$C$5*((1-E514)^(-$C$3)-1)/$C$3</f>
        <v>10.952005674599778</v>
      </c>
    </row>
    <row r="515" spans="5:6" x14ac:dyDescent="0.25">
      <c r="E515" s="3">
        <f t="shared" ref="E515:E578" ca="1" si="8">RAND()</f>
        <v>0.85448398853067653</v>
      </c>
      <c r="F515" s="3">
        <f ca="1">$C$4+$C$5*((1-E515)^(-$C$3)-1)/$C$3</f>
        <v>12.474137560751569</v>
      </c>
    </row>
    <row r="516" spans="5:6" x14ac:dyDescent="0.25">
      <c r="E516" s="3">
        <f t="shared" ca="1" si="8"/>
        <v>0.59141092457700295</v>
      </c>
      <c r="F516" s="3">
        <f ca="1">$C$4+$C$5*((1-E516)^(-$C$3)-1)/$C$3</f>
        <v>11.443161090962523</v>
      </c>
    </row>
    <row r="517" spans="5:6" x14ac:dyDescent="0.25">
      <c r="E517" s="3">
        <f t="shared" ca="1" si="8"/>
        <v>0.32486393939641334</v>
      </c>
      <c r="F517" s="3">
        <f ca="1">$C$4+$C$5*((1-E517)^(-$C$3)-1)/$C$3</f>
        <v>10.713333456272544</v>
      </c>
    </row>
    <row r="518" spans="5:6" x14ac:dyDescent="0.25">
      <c r="E518" s="3">
        <f t="shared" ca="1" si="8"/>
        <v>0.72599000145045756</v>
      </c>
      <c r="F518" s="3">
        <f ca="1">$C$4+$C$5*((1-E518)^(-$C$3)-1)/$C$3</f>
        <v>11.90616142532604</v>
      </c>
    </row>
    <row r="519" spans="5:6" x14ac:dyDescent="0.25">
      <c r="E519" s="3">
        <f t="shared" ca="1" si="8"/>
        <v>0.8288992543259871</v>
      </c>
      <c r="F519" s="3">
        <f ca="1">$C$4+$C$5*((1-E519)^(-$C$3)-1)/$C$3</f>
        <v>12.345426964203693</v>
      </c>
    </row>
    <row r="520" spans="5:6" x14ac:dyDescent="0.25">
      <c r="E520" s="3">
        <f t="shared" ca="1" si="8"/>
        <v>0.87646417807136112</v>
      </c>
      <c r="F520" s="3">
        <f ca="1">$C$4+$C$5*((1-E520)^(-$C$3)-1)/$C$3</f>
        <v>12.59409347719764</v>
      </c>
    </row>
    <row r="521" spans="5:6" x14ac:dyDescent="0.25">
      <c r="E521" s="3">
        <f t="shared" ca="1" si="8"/>
        <v>0.58072134829342481</v>
      </c>
      <c r="F521" s="3">
        <f ca="1">$C$4+$C$5*((1-E521)^(-$C$3)-1)/$C$3</f>
        <v>11.409930806463812</v>
      </c>
    </row>
    <row r="522" spans="5:6" x14ac:dyDescent="0.25">
      <c r="E522" s="3">
        <f t="shared" ca="1" si="8"/>
        <v>0.44821585323974444</v>
      </c>
      <c r="F522" s="3">
        <f ca="1">$C$4+$C$5*((1-E522)^(-$C$3)-1)/$C$3</f>
        <v>11.028713014842879</v>
      </c>
    </row>
    <row r="523" spans="5:6" x14ac:dyDescent="0.25">
      <c r="E523" s="3">
        <f t="shared" ca="1" si="8"/>
        <v>0.72002850587693346</v>
      </c>
      <c r="F523" s="3">
        <f ca="1">$C$4+$C$5*((1-E523)^(-$C$3)-1)/$C$3</f>
        <v>11.883506695978213</v>
      </c>
    </row>
    <row r="524" spans="5:6" x14ac:dyDescent="0.25">
      <c r="E524" s="3">
        <f t="shared" ca="1" si="8"/>
        <v>0.32299455830346158</v>
      </c>
      <c r="F524" s="3">
        <f ca="1">$C$4+$C$5*((1-E524)^(-$C$3)-1)/$C$3</f>
        <v>10.708786383847956</v>
      </c>
    </row>
    <row r="525" spans="5:6" x14ac:dyDescent="0.25">
      <c r="E525" s="3">
        <f t="shared" ca="1" si="8"/>
        <v>0.36455604826181198</v>
      </c>
      <c r="F525" s="3">
        <f ca="1">$C$4+$C$5*((1-E525)^(-$C$3)-1)/$C$3</f>
        <v>10.811410464200353</v>
      </c>
    </row>
    <row r="526" spans="5:6" x14ac:dyDescent="0.25">
      <c r="E526" s="3">
        <f t="shared" ca="1" si="8"/>
        <v>0.1268856020066943</v>
      </c>
      <c r="F526" s="3">
        <f ca="1">$C$4+$C$5*((1-E526)^(-$C$3)-1)/$C$3</f>
        <v>10.262376374232835</v>
      </c>
    </row>
    <row r="527" spans="5:6" x14ac:dyDescent="0.25">
      <c r="E527" s="3">
        <f t="shared" ca="1" si="8"/>
        <v>0.47744176494229063</v>
      </c>
      <c r="F527" s="3">
        <f ca="1">$C$4+$C$5*((1-E527)^(-$C$3)-1)/$C$3</f>
        <v>11.108472417402291</v>
      </c>
    </row>
    <row r="528" spans="5:6" x14ac:dyDescent="0.25">
      <c r="E528" s="3">
        <f t="shared" ca="1" si="8"/>
        <v>0.25025698602338808</v>
      </c>
      <c r="F528" s="3">
        <f ca="1">$C$4+$C$5*((1-E528)^(-$C$3)-1)/$C$3</f>
        <v>10.536491919509096</v>
      </c>
    </row>
    <row r="529" spans="5:6" x14ac:dyDescent="0.25">
      <c r="E529" s="3">
        <f t="shared" ca="1" si="8"/>
        <v>0.16518227043920219</v>
      </c>
      <c r="F529" s="3">
        <f ca="1">$C$4+$C$5*((1-E529)^(-$C$3)-1)/$C$3</f>
        <v>10.345265581061632</v>
      </c>
    </row>
    <row r="530" spans="5:6" x14ac:dyDescent="0.25">
      <c r="E530" s="3">
        <f t="shared" ca="1" si="8"/>
        <v>0.79623902404301317</v>
      </c>
      <c r="F530" s="3">
        <f ca="1">$C$4+$C$5*((1-E530)^(-$C$3)-1)/$C$3</f>
        <v>12.194404359965446</v>
      </c>
    </row>
    <row r="531" spans="5:6" x14ac:dyDescent="0.25">
      <c r="E531" s="3">
        <f t="shared" ca="1" si="8"/>
        <v>0.77704407648897333</v>
      </c>
      <c r="F531" s="3">
        <f ca="1">$C$4+$C$5*((1-E531)^(-$C$3)-1)/$C$3</f>
        <v>12.111271651037018</v>
      </c>
    </row>
    <row r="532" spans="5:6" x14ac:dyDescent="0.25">
      <c r="E532" s="3">
        <f t="shared" ca="1" si="8"/>
        <v>0.32262824467306994</v>
      </c>
      <c r="F532" s="3">
        <f ca="1">$C$4+$C$5*((1-E532)^(-$C$3)-1)/$C$3</f>
        <v>10.707896100480594</v>
      </c>
    </row>
    <row r="533" spans="5:6" x14ac:dyDescent="0.25">
      <c r="E533" s="3">
        <f t="shared" ca="1" si="8"/>
        <v>8.5892490806067312E-2</v>
      </c>
      <c r="F533" s="3">
        <f ca="1">$C$4+$C$5*((1-E533)^(-$C$3)-1)/$C$3</f>
        <v>10.175641210986747</v>
      </c>
    </row>
    <row r="534" spans="5:6" x14ac:dyDescent="0.25">
      <c r="E534" s="3">
        <f t="shared" ca="1" si="8"/>
        <v>0.11757276514228787</v>
      </c>
      <c r="F534" s="3">
        <f ca="1">$C$4+$C$5*((1-E534)^(-$C$3)-1)/$C$3</f>
        <v>10.242496073491953</v>
      </c>
    </row>
    <row r="535" spans="5:6" x14ac:dyDescent="0.25">
      <c r="E535" s="3">
        <f t="shared" ca="1" si="8"/>
        <v>0.7999796869512219</v>
      </c>
      <c r="F535" s="3">
        <f ca="1">$C$4+$C$5*((1-E535)^(-$C$3)-1)/$C$3</f>
        <v>12.211054777590871</v>
      </c>
    </row>
    <row r="536" spans="5:6" x14ac:dyDescent="0.25">
      <c r="E536" s="3">
        <f t="shared" ca="1" si="8"/>
        <v>0.30686183398303146</v>
      </c>
      <c r="F536" s="3">
        <f ca="1">$C$4+$C$5*((1-E536)^(-$C$3)-1)/$C$3</f>
        <v>10.669803210578767</v>
      </c>
    </row>
    <row r="537" spans="5:6" x14ac:dyDescent="0.25">
      <c r="E537" s="3">
        <f t="shared" ca="1" si="8"/>
        <v>0.62645781087134789</v>
      </c>
      <c r="F537" s="3">
        <f ca="1">$C$4+$C$5*((1-E537)^(-$C$3)-1)/$C$3</f>
        <v>11.555276083878093</v>
      </c>
    </row>
    <row r="538" spans="5:6" x14ac:dyDescent="0.25">
      <c r="E538" s="3">
        <f t="shared" ca="1" si="8"/>
        <v>0.1962105091930828</v>
      </c>
      <c r="F538" s="3">
        <f ca="1">$C$4+$C$5*((1-E538)^(-$C$3)-1)/$C$3</f>
        <v>10.41382768778316</v>
      </c>
    </row>
    <row r="539" spans="5:6" x14ac:dyDescent="0.25">
      <c r="E539" s="3">
        <f t="shared" ca="1" si="8"/>
        <v>0.41739515494837309</v>
      </c>
      <c r="F539" s="3">
        <f ca="1">$C$4+$C$5*((1-E539)^(-$C$3)-1)/$C$3</f>
        <v>10.946857762758828</v>
      </c>
    </row>
    <row r="540" spans="5:6" x14ac:dyDescent="0.25">
      <c r="E540" s="3">
        <f t="shared" ca="1" si="8"/>
        <v>0.16135223935523202</v>
      </c>
      <c r="F540" s="3">
        <f ca="1">$C$4+$C$5*((1-E540)^(-$C$3)-1)/$C$3</f>
        <v>10.336891460751362</v>
      </c>
    </row>
    <row r="541" spans="5:6" x14ac:dyDescent="0.25">
      <c r="E541" s="3">
        <f t="shared" ca="1" si="8"/>
        <v>0.97710965582569986</v>
      </c>
      <c r="F541" s="3">
        <f ca="1">$C$4+$C$5*((1-E541)^(-$C$3)-1)/$C$3</f>
        <v>13.394817790422749</v>
      </c>
    </row>
    <row r="542" spans="5:6" x14ac:dyDescent="0.25">
      <c r="E542" s="3">
        <f t="shared" ca="1" si="8"/>
        <v>0.56173751704291164</v>
      </c>
      <c r="F542" s="3">
        <f ca="1">$C$4+$C$5*((1-E542)^(-$C$3)-1)/$C$3</f>
        <v>11.351944160839237</v>
      </c>
    </row>
    <row r="543" spans="5:6" x14ac:dyDescent="0.25">
      <c r="E543" s="3">
        <f t="shared" ca="1" si="8"/>
        <v>0.71659355554918081</v>
      </c>
      <c r="F543" s="3">
        <f ca="1">$C$4+$C$5*((1-E543)^(-$C$3)-1)/$C$3</f>
        <v>11.870562724282983</v>
      </c>
    </row>
    <row r="544" spans="5:6" x14ac:dyDescent="0.25">
      <c r="E544" s="3">
        <f t="shared" ca="1" si="8"/>
        <v>0.16633435929724927</v>
      </c>
      <c r="F544" s="3">
        <f ca="1">$C$4+$C$5*((1-E544)^(-$C$3)-1)/$C$3</f>
        <v>10.347788306896216</v>
      </c>
    </row>
    <row r="545" spans="5:6" x14ac:dyDescent="0.25">
      <c r="E545" s="3">
        <f t="shared" ca="1" si="8"/>
        <v>0.69334265467619605</v>
      </c>
      <c r="F545" s="3">
        <f ca="1">$C$4+$C$5*((1-E545)^(-$C$3)-1)/$C$3</f>
        <v>11.784933968212039</v>
      </c>
    </row>
    <row r="546" spans="5:6" x14ac:dyDescent="0.25">
      <c r="E546" s="3">
        <f t="shared" ca="1" si="8"/>
        <v>0.59780339924671133</v>
      </c>
      <c r="F546" s="3">
        <f ca="1">$C$4+$C$5*((1-E546)^(-$C$3)-1)/$C$3</f>
        <v>11.463241120631956</v>
      </c>
    </row>
    <row r="547" spans="5:6" x14ac:dyDescent="0.25">
      <c r="E547" s="3">
        <f t="shared" ca="1" si="8"/>
        <v>4.9178813113404107E-2</v>
      </c>
      <c r="F547" s="3">
        <f ca="1">$C$4+$C$5*((1-E547)^(-$C$3)-1)/$C$3</f>
        <v>10.099597586121973</v>
      </c>
    </row>
    <row r="548" spans="5:6" x14ac:dyDescent="0.25">
      <c r="E548" s="3">
        <f t="shared" ca="1" si="8"/>
        <v>0.5477267748299951</v>
      </c>
      <c r="F548" s="3">
        <f ca="1">$C$4+$C$5*((1-E548)^(-$C$3)-1)/$C$3</f>
        <v>11.309949516696744</v>
      </c>
    </row>
    <row r="549" spans="5:6" x14ac:dyDescent="0.25">
      <c r="E549" s="3">
        <f t="shared" ca="1" si="8"/>
        <v>0.39191250952944257</v>
      </c>
      <c r="F549" s="3">
        <f ca="1">$C$4+$C$5*((1-E549)^(-$C$3)-1)/$C$3</f>
        <v>10.880801409411559</v>
      </c>
    </row>
    <row r="550" spans="5:6" x14ac:dyDescent="0.25">
      <c r="E550" s="3">
        <f t="shared" ca="1" si="8"/>
        <v>0.72712646028549999</v>
      </c>
      <c r="F550" s="3">
        <f ca="1">$C$4+$C$5*((1-E550)^(-$C$3)-1)/$C$3</f>
        <v>11.910508043702489</v>
      </c>
    </row>
    <row r="551" spans="5:6" x14ac:dyDescent="0.25">
      <c r="E551" s="3">
        <f t="shared" ca="1" si="8"/>
        <v>0.96697459908590455</v>
      </c>
      <c r="F551" s="3">
        <f ca="1">$C$4+$C$5*((1-E551)^(-$C$3)-1)/$C$3</f>
        <v>13.27308431395001</v>
      </c>
    </row>
    <row r="552" spans="5:6" x14ac:dyDescent="0.25">
      <c r="E552" s="3">
        <f t="shared" ca="1" si="8"/>
        <v>1.695481231185092E-2</v>
      </c>
      <c r="F552" s="3">
        <f ca="1">$C$4+$C$5*((1-E552)^(-$C$3)-1)/$C$3</f>
        <v>10.03405458900272</v>
      </c>
    </row>
    <row r="553" spans="5:6" x14ac:dyDescent="0.25">
      <c r="E553" s="3">
        <f t="shared" ca="1" si="8"/>
        <v>0.1477611786850539</v>
      </c>
      <c r="F553" s="3">
        <f ca="1">$C$4+$C$5*((1-E553)^(-$C$3)-1)/$C$3</f>
        <v>10.307328725564766</v>
      </c>
    </row>
    <row r="554" spans="5:6" x14ac:dyDescent="0.25">
      <c r="E554" s="3">
        <f t="shared" ca="1" si="8"/>
        <v>0.99845346489415809</v>
      </c>
      <c r="F554" s="3">
        <f ca="1">$C$4+$C$5*((1-E554)^(-$C$3)-1)/$C$3</f>
        <v>13.842695957796787</v>
      </c>
    </row>
    <row r="555" spans="5:6" x14ac:dyDescent="0.25">
      <c r="E555" s="3">
        <f t="shared" ca="1" si="8"/>
        <v>0.40996660016978459</v>
      </c>
      <c r="F555" s="3">
        <f ca="1">$C$4+$C$5*((1-E555)^(-$C$3)-1)/$C$3</f>
        <v>10.927454736332848</v>
      </c>
    </row>
    <row r="556" spans="5:6" x14ac:dyDescent="0.25">
      <c r="E556" s="3">
        <f t="shared" ca="1" si="8"/>
        <v>0.82898483509058496</v>
      </c>
      <c r="F556" s="3">
        <f ca="1">$C$4+$C$5*((1-E556)^(-$C$3)-1)/$C$3</f>
        <v>12.34584080616446</v>
      </c>
    </row>
    <row r="557" spans="5:6" x14ac:dyDescent="0.25">
      <c r="E557" s="3">
        <f t="shared" ca="1" si="8"/>
        <v>0.83199976966541256</v>
      </c>
      <c r="F557" s="3">
        <f ca="1">$C$4+$C$5*((1-E557)^(-$C$3)-1)/$C$3</f>
        <v>12.360486753529146</v>
      </c>
    </row>
    <row r="558" spans="5:6" x14ac:dyDescent="0.25">
      <c r="E558" s="3">
        <f t="shared" ca="1" si="8"/>
        <v>0.86967975566709577</v>
      </c>
      <c r="F558" s="3">
        <f ca="1">$C$4+$C$5*((1-E558)^(-$C$3)-1)/$C$3</f>
        <v>12.556004186527375</v>
      </c>
    </row>
    <row r="559" spans="5:6" x14ac:dyDescent="0.25">
      <c r="E559" s="3">
        <f t="shared" ca="1" si="8"/>
        <v>0.10943746809977384</v>
      </c>
      <c r="F559" s="3">
        <f ca="1">$C$4+$C$5*((1-E559)^(-$C$3)-1)/$C$3</f>
        <v>10.225215170317172</v>
      </c>
    </row>
    <row r="560" spans="5:6" x14ac:dyDescent="0.25">
      <c r="E560" s="3">
        <f t="shared" ca="1" si="8"/>
        <v>0.97682562774928883</v>
      </c>
      <c r="F560" s="3">
        <f ca="1">$C$4+$C$5*((1-E560)^(-$C$3)-1)/$C$3</f>
        <v>13.391074753347031</v>
      </c>
    </row>
    <row r="561" spans="5:6" x14ac:dyDescent="0.25">
      <c r="E561" s="3">
        <f t="shared" ca="1" si="8"/>
        <v>0.18979089791447046</v>
      </c>
      <c r="F561" s="3">
        <f ca="1">$C$4+$C$5*((1-E561)^(-$C$3)-1)/$C$3</f>
        <v>10.39953535868376</v>
      </c>
    </row>
    <row r="562" spans="5:6" x14ac:dyDescent="0.25">
      <c r="E562" s="3">
        <f t="shared" ca="1" si="8"/>
        <v>0.47657630293698139</v>
      </c>
      <c r="F562" s="3">
        <f ca="1">$C$4+$C$5*((1-E562)^(-$C$3)-1)/$C$3</f>
        <v>11.106078931102594</v>
      </c>
    </row>
    <row r="563" spans="5:6" x14ac:dyDescent="0.25">
      <c r="E563" s="3">
        <f t="shared" ca="1" si="8"/>
        <v>0.11185300395304998</v>
      </c>
      <c r="F563" s="3">
        <f ca="1">$C$4+$C$5*((1-E563)^(-$C$3)-1)/$C$3</f>
        <v>10.230337954570569</v>
      </c>
    </row>
    <row r="564" spans="5:6" x14ac:dyDescent="0.25">
      <c r="E564" s="3">
        <f t="shared" ca="1" si="8"/>
        <v>0.35198724629417877</v>
      </c>
      <c r="F564" s="3">
        <f ca="1">$C$4+$C$5*((1-E564)^(-$C$3)-1)/$C$3</f>
        <v>10.780030425719346</v>
      </c>
    </row>
    <row r="565" spans="5:6" x14ac:dyDescent="0.25">
      <c r="E565" s="3">
        <f t="shared" ca="1" si="8"/>
        <v>0.47710007882104621</v>
      </c>
      <c r="F565" s="3">
        <f ca="1">$C$4+$C$5*((1-E565)^(-$C$3)-1)/$C$3</f>
        <v>11.107527227636661</v>
      </c>
    </row>
    <row r="566" spans="5:6" x14ac:dyDescent="0.25">
      <c r="E566" s="3">
        <f t="shared" ca="1" si="8"/>
        <v>0.40356762679889402</v>
      </c>
      <c r="F566" s="3">
        <f ca="1">$C$4+$C$5*((1-E566)^(-$C$3)-1)/$C$3</f>
        <v>10.910838629786767</v>
      </c>
    </row>
    <row r="567" spans="5:6" x14ac:dyDescent="0.25">
      <c r="E567" s="3">
        <f t="shared" ca="1" si="8"/>
        <v>0.13425867686868098</v>
      </c>
      <c r="F567" s="3">
        <f ca="1">$C$4+$C$5*((1-E567)^(-$C$3)-1)/$C$3</f>
        <v>10.278191142723594</v>
      </c>
    </row>
    <row r="568" spans="5:6" x14ac:dyDescent="0.25">
      <c r="E568" s="3">
        <f t="shared" ca="1" si="8"/>
        <v>0.92188977086160073</v>
      </c>
      <c r="F568" s="3">
        <f ca="1">$C$4+$C$5*((1-E568)^(-$C$3)-1)/$C$3</f>
        <v>12.882071707928283</v>
      </c>
    </row>
    <row r="569" spans="5:6" x14ac:dyDescent="0.25">
      <c r="E569" s="3">
        <f t="shared" ca="1" si="8"/>
        <v>3.1756561478600509E-2</v>
      </c>
      <c r="F569" s="3">
        <f ca="1">$C$4+$C$5*((1-E569)^(-$C$3)-1)/$C$3</f>
        <v>10.064025531543377</v>
      </c>
    </row>
    <row r="570" spans="5:6" x14ac:dyDescent="0.25">
      <c r="E570" s="3">
        <f t="shared" ca="1" si="8"/>
        <v>0.13807936920741692</v>
      </c>
      <c r="F570" s="3">
        <f ca="1">$C$4+$C$5*((1-E570)^(-$C$3)-1)/$C$3</f>
        <v>10.286412772980642</v>
      </c>
    </row>
    <row r="571" spans="5:6" x14ac:dyDescent="0.25">
      <c r="E571" s="3">
        <f t="shared" ca="1" si="8"/>
        <v>0.11605216295459064</v>
      </c>
      <c r="F571" s="3">
        <f ca="1">$C$4+$C$5*((1-E571)^(-$C$3)-1)/$C$3</f>
        <v>10.23925999400031</v>
      </c>
    </row>
    <row r="572" spans="5:6" x14ac:dyDescent="0.25">
      <c r="E572" s="3">
        <f t="shared" ca="1" si="8"/>
        <v>0.95941037514445948</v>
      </c>
      <c r="F572" s="3">
        <f ca="1">$C$4+$C$5*((1-E572)^(-$C$3)-1)/$C$3</f>
        <v>13.194125321350368</v>
      </c>
    </row>
    <row r="573" spans="5:6" x14ac:dyDescent="0.25">
      <c r="E573" s="3">
        <f t="shared" ca="1" si="8"/>
        <v>0.27718428911710313</v>
      </c>
      <c r="F573" s="3">
        <f ca="1">$C$4+$C$5*((1-E573)^(-$C$3)-1)/$C$3</f>
        <v>10.599257231996759</v>
      </c>
    </row>
    <row r="574" spans="5:6" x14ac:dyDescent="0.25">
      <c r="E574" s="3">
        <f t="shared" ca="1" si="8"/>
        <v>0.65288709385313448</v>
      </c>
      <c r="F574" s="3">
        <f ca="1">$C$4+$C$5*((1-E574)^(-$C$3)-1)/$C$3</f>
        <v>11.643348456315646</v>
      </c>
    </row>
    <row r="575" spans="5:6" x14ac:dyDescent="0.25">
      <c r="E575" s="3">
        <f t="shared" ca="1" si="8"/>
        <v>5.9595522828140512E-2</v>
      </c>
      <c r="F575" s="3">
        <f ca="1">$C$4+$C$5*((1-E575)^(-$C$3)-1)/$C$3</f>
        <v>10.121021831106837</v>
      </c>
    </row>
    <row r="576" spans="5:6" x14ac:dyDescent="0.25">
      <c r="E576" s="3">
        <f t="shared" ca="1" si="8"/>
        <v>9.9266623027031486E-2</v>
      </c>
      <c r="F576" s="3">
        <f ca="1">$C$4+$C$5*((1-E576)^(-$C$3)-1)/$C$3</f>
        <v>10.203721028221517</v>
      </c>
    </row>
    <row r="577" spans="5:6" x14ac:dyDescent="0.25">
      <c r="E577" s="3">
        <f t="shared" ca="1" si="8"/>
        <v>0.11892683405305804</v>
      </c>
      <c r="F577" s="3">
        <f ca="1">$C$4+$C$5*((1-E577)^(-$C$3)-1)/$C$3</f>
        <v>10.245380091786776</v>
      </c>
    </row>
    <row r="578" spans="5:6" x14ac:dyDescent="0.25">
      <c r="E578" s="3">
        <f t="shared" ca="1" si="8"/>
        <v>0.24661965562665988</v>
      </c>
      <c r="F578" s="3">
        <f ca="1">$C$4+$C$5*((1-E578)^(-$C$3)-1)/$C$3</f>
        <v>10.528100590458669</v>
      </c>
    </row>
    <row r="579" spans="5:6" x14ac:dyDescent="0.25">
      <c r="E579" s="3">
        <f t="shared" ref="E579:E642" ca="1" si="9">RAND()</f>
        <v>5.609633450304552E-2</v>
      </c>
      <c r="F579" s="3">
        <f ca="1">$C$4+$C$5*((1-E579)^(-$C$3)-1)/$C$3</f>
        <v>10.113811810018554</v>
      </c>
    </row>
    <row r="580" spans="5:6" x14ac:dyDescent="0.25">
      <c r="E580" s="3">
        <f t="shared" ca="1" si="9"/>
        <v>9.2714114276185811E-2</v>
      </c>
      <c r="F580" s="3">
        <f ca="1">$C$4+$C$5*((1-E580)^(-$C$3)-1)/$C$3</f>
        <v>10.189937773266553</v>
      </c>
    </row>
    <row r="581" spans="5:6" x14ac:dyDescent="0.25">
      <c r="E581" s="3">
        <f t="shared" ca="1" si="9"/>
        <v>0.18043722334952028</v>
      </c>
      <c r="F581" s="3">
        <f ca="1">$C$4+$C$5*((1-E581)^(-$C$3)-1)/$C$3</f>
        <v>10.378811738336754</v>
      </c>
    </row>
    <row r="582" spans="5:6" x14ac:dyDescent="0.25">
      <c r="E582" s="3">
        <f t="shared" ca="1" si="9"/>
        <v>0.76623396318953585</v>
      </c>
      <c r="F582" s="3">
        <f ca="1">$C$4+$C$5*((1-E582)^(-$C$3)-1)/$C$3</f>
        <v>12.0660257010582</v>
      </c>
    </row>
    <row r="583" spans="5:6" x14ac:dyDescent="0.25">
      <c r="E583" s="3">
        <f t="shared" ca="1" si="9"/>
        <v>0.62024528743319618</v>
      </c>
      <c r="F583" s="3">
        <f ca="1">$C$4+$C$5*((1-E583)^(-$C$3)-1)/$C$3</f>
        <v>11.535030344797555</v>
      </c>
    </row>
    <row r="584" spans="5:6" x14ac:dyDescent="0.25">
      <c r="E584" s="3">
        <f t="shared" ca="1" si="9"/>
        <v>0.68225911702280007</v>
      </c>
      <c r="F584" s="3">
        <f ca="1">$C$4+$C$5*((1-E584)^(-$C$3)-1)/$C$3</f>
        <v>11.745259631878827</v>
      </c>
    </row>
    <row r="585" spans="5:6" x14ac:dyDescent="0.25">
      <c r="E585" s="3">
        <f t="shared" ca="1" si="9"/>
        <v>9.1945773311395085E-2</v>
      </c>
      <c r="F585" s="3">
        <f ca="1">$C$4+$C$5*((1-E585)^(-$C$3)-1)/$C$3</f>
        <v>10.188324826665095</v>
      </c>
    </row>
    <row r="586" spans="5:6" x14ac:dyDescent="0.25">
      <c r="E586" s="3">
        <f t="shared" ca="1" si="9"/>
        <v>0.31855102975028193</v>
      </c>
      <c r="F586" s="3">
        <f ca="1">$C$4+$C$5*((1-E586)^(-$C$3)-1)/$C$3</f>
        <v>10.698003100547263</v>
      </c>
    </row>
    <row r="587" spans="5:6" x14ac:dyDescent="0.25">
      <c r="E587" s="3">
        <f t="shared" ca="1" si="9"/>
        <v>0.95313890048540273</v>
      </c>
      <c r="F587" s="3">
        <f ca="1">$C$4+$C$5*((1-E587)^(-$C$3)-1)/$C$3</f>
        <v>13.134103012920384</v>
      </c>
    </row>
    <row r="588" spans="5:6" x14ac:dyDescent="0.25">
      <c r="E588" s="3">
        <f t="shared" ca="1" si="9"/>
        <v>0.29861587032893933</v>
      </c>
      <c r="F588" s="3">
        <f ca="1">$C$4+$C$5*((1-E588)^(-$C$3)-1)/$C$3</f>
        <v>10.650052825082614</v>
      </c>
    </row>
    <row r="589" spans="5:6" x14ac:dyDescent="0.25">
      <c r="E589" s="3">
        <f t="shared" ca="1" si="9"/>
        <v>0.41135466272809562</v>
      </c>
      <c r="F589" s="3">
        <f ca="1">$C$4+$C$5*((1-E589)^(-$C$3)-1)/$C$3</f>
        <v>10.93107096915708</v>
      </c>
    </row>
    <row r="590" spans="5:6" x14ac:dyDescent="0.25">
      <c r="E590" s="3">
        <f t="shared" ca="1" si="9"/>
        <v>0.18283595039657363</v>
      </c>
      <c r="F590" s="3">
        <f ca="1">$C$4+$C$5*((1-E590)^(-$C$3)-1)/$C$3</f>
        <v>10.384114936332347</v>
      </c>
    </row>
    <row r="591" spans="5:6" x14ac:dyDescent="0.25">
      <c r="E591" s="3">
        <f t="shared" ca="1" si="9"/>
        <v>0.10924013737976601</v>
      </c>
      <c r="F591" s="3">
        <f ca="1">$C$4+$C$5*((1-E591)^(-$C$3)-1)/$C$3</f>
        <v>10.224796985336583</v>
      </c>
    </row>
    <row r="592" spans="5:6" x14ac:dyDescent="0.25">
      <c r="E592" s="3">
        <f t="shared" ca="1" si="9"/>
        <v>0.64009401302131408</v>
      </c>
      <c r="F592" s="3">
        <f ca="1">$C$4+$C$5*((1-E592)^(-$C$3)-1)/$C$3</f>
        <v>11.600313397199756</v>
      </c>
    </row>
    <row r="593" spans="5:6" x14ac:dyDescent="0.25">
      <c r="E593" s="3">
        <f t="shared" ca="1" si="9"/>
        <v>0.87892940866508418</v>
      </c>
      <c r="F593" s="3">
        <f ca="1">$C$4+$C$5*((1-E593)^(-$C$3)-1)/$C$3</f>
        <v>12.608192017066056</v>
      </c>
    </row>
    <row r="594" spans="5:6" x14ac:dyDescent="0.25">
      <c r="E594" s="3">
        <f t="shared" ca="1" si="9"/>
        <v>0.55955475376321384</v>
      </c>
      <c r="F594" s="3">
        <f ca="1">$C$4+$C$5*((1-E594)^(-$C$3)-1)/$C$3</f>
        <v>11.345358039247369</v>
      </c>
    </row>
    <row r="595" spans="5:6" x14ac:dyDescent="0.25">
      <c r="E595" s="3">
        <f t="shared" ca="1" si="9"/>
        <v>0.5286181773635289</v>
      </c>
      <c r="F595" s="3">
        <f ca="1">$C$4+$C$5*((1-E595)^(-$C$3)-1)/$C$3</f>
        <v>11.253709927523399</v>
      </c>
    </row>
    <row r="596" spans="5:6" x14ac:dyDescent="0.25">
      <c r="E596" s="3">
        <f t="shared" ca="1" si="9"/>
        <v>0.7143210724608231</v>
      </c>
      <c r="F596" s="3">
        <f ca="1">$C$4+$C$5*((1-E596)^(-$C$3)-1)/$C$3</f>
        <v>11.862042366971032</v>
      </c>
    </row>
    <row r="597" spans="5:6" x14ac:dyDescent="0.25">
      <c r="E597" s="3">
        <f t="shared" ca="1" si="9"/>
        <v>0.99038055629258559</v>
      </c>
      <c r="F597" s="3">
        <f ca="1">$C$4+$C$5*((1-E597)^(-$C$3)-1)/$C$3</f>
        <v>13.60768494890123</v>
      </c>
    </row>
    <row r="598" spans="5:6" x14ac:dyDescent="0.25">
      <c r="E598" s="3">
        <f t="shared" ca="1" si="9"/>
        <v>0.72099665703106852</v>
      </c>
      <c r="F598" s="3">
        <f ca="1">$C$4+$C$5*((1-E598)^(-$C$3)-1)/$C$3</f>
        <v>11.887169318780394</v>
      </c>
    </row>
    <row r="599" spans="5:6" x14ac:dyDescent="0.25">
      <c r="E599" s="3">
        <f t="shared" ca="1" si="9"/>
        <v>0.73608563569149055</v>
      </c>
      <c r="F599" s="3">
        <f ca="1">$C$4+$C$5*((1-E599)^(-$C$3)-1)/$C$3</f>
        <v>11.945096150926727</v>
      </c>
    </row>
    <row r="600" spans="5:6" x14ac:dyDescent="0.25">
      <c r="E600" s="3">
        <f t="shared" ca="1" si="9"/>
        <v>0.49162735130983448</v>
      </c>
      <c r="F600" s="3">
        <f ca="1">$C$4+$C$5*((1-E600)^(-$C$3)-1)/$C$3</f>
        <v>11.147989765263342</v>
      </c>
    </row>
    <row r="601" spans="5:6" x14ac:dyDescent="0.25">
      <c r="E601" s="3">
        <f t="shared" ca="1" si="9"/>
        <v>0.39493159846649439</v>
      </c>
      <c r="F601" s="3">
        <f ca="1">$C$4+$C$5*((1-E601)^(-$C$3)-1)/$C$3</f>
        <v>10.888554287065883</v>
      </c>
    </row>
    <row r="602" spans="5:6" x14ac:dyDescent="0.25">
      <c r="E602" s="3">
        <f t="shared" ca="1" si="9"/>
        <v>0.35646821758032698</v>
      </c>
      <c r="F602" s="3">
        <f ca="1">$C$4+$C$5*((1-E602)^(-$C$3)-1)/$C$3</f>
        <v>10.791182691595738</v>
      </c>
    </row>
    <row r="603" spans="5:6" x14ac:dyDescent="0.25">
      <c r="E603" s="3">
        <f t="shared" ca="1" si="9"/>
        <v>0.29705147504724416</v>
      </c>
      <c r="F603" s="3">
        <f ca="1">$C$4+$C$5*((1-E603)^(-$C$3)-1)/$C$3</f>
        <v>10.646318977713578</v>
      </c>
    </row>
    <row r="604" spans="5:6" x14ac:dyDescent="0.25">
      <c r="E604" s="3">
        <f t="shared" ca="1" si="9"/>
        <v>0.99160020464072951</v>
      </c>
      <c r="F604" s="3">
        <f ca="1">$C$4+$C$5*((1-E604)^(-$C$3)-1)/$C$3</f>
        <v>13.633398410057556</v>
      </c>
    </row>
    <row r="605" spans="5:6" x14ac:dyDescent="0.25">
      <c r="E605" s="3">
        <f t="shared" ca="1" si="9"/>
        <v>0.47716668289433883</v>
      </c>
      <c r="F605" s="3">
        <f ca="1">$C$4+$C$5*((1-E605)^(-$C$3)-1)/$C$3</f>
        <v>11.10771144702148</v>
      </c>
    </row>
    <row r="606" spans="5:6" x14ac:dyDescent="0.25">
      <c r="E606" s="3">
        <f t="shared" ca="1" si="9"/>
        <v>0.58092773482582993</v>
      </c>
      <c r="F606" s="3">
        <f ca="1">$C$4+$C$5*((1-E606)^(-$C$3)-1)/$C$3</f>
        <v>11.410568355258876</v>
      </c>
    </row>
    <row r="607" spans="5:6" x14ac:dyDescent="0.25">
      <c r="E607" s="3">
        <f t="shared" ca="1" si="9"/>
        <v>0.25869520356954734</v>
      </c>
      <c r="F607" s="3">
        <f ca="1">$C$4+$C$5*((1-E607)^(-$C$3)-1)/$C$3</f>
        <v>10.55603763915933</v>
      </c>
    </row>
    <row r="608" spans="5:6" x14ac:dyDescent="0.25">
      <c r="E608" s="3">
        <f t="shared" ca="1" si="9"/>
        <v>0.38567644245735822</v>
      </c>
      <c r="F608" s="3">
        <f ca="1">$C$4+$C$5*((1-E608)^(-$C$3)-1)/$C$3</f>
        <v>10.864848182195594</v>
      </c>
    </row>
    <row r="609" spans="5:6" x14ac:dyDescent="0.25">
      <c r="E609" s="3">
        <f t="shared" ca="1" si="9"/>
        <v>0.8456383214773997</v>
      </c>
      <c r="F609" s="3">
        <f ca="1">$C$4+$C$5*((1-E609)^(-$C$3)-1)/$C$3</f>
        <v>12.428444446937492</v>
      </c>
    </row>
    <row r="610" spans="5:6" x14ac:dyDescent="0.25">
      <c r="E610" s="3">
        <f t="shared" ca="1" si="9"/>
        <v>1.1519248162339291E-2</v>
      </c>
      <c r="F610" s="3">
        <f ca="1">$C$4+$C$5*((1-E610)^(-$C$3)-1)/$C$3</f>
        <v>10.023105227768458</v>
      </c>
    </row>
    <row r="611" spans="5:6" x14ac:dyDescent="0.25">
      <c r="E611" s="3">
        <f t="shared" ca="1" si="9"/>
        <v>0.37320243831380218</v>
      </c>
      <c r="F611" s="3">
        <f ca="1">$C$4+$C$5*((1-E611)^(-$C$3)-1)/$C$3</f>
        <v>10.833178093580385</v>
      </c>
    </row>
    <row r="612" spans="5:6" x14ac:dyDescent="0.25">
      <c r="E612" s="3">
        <f t="shared" ca="1" si="9"/>
        <v>0.15356815539219171</v>
      </c>
      <c r="F612" s="3">
        <f ca="1">$C$4+$C$5*((1-E612)^(-$C$3)-1)/$C$3</f>
        <v>10.319930773242856</v>
      </c>
    </row>
    <row r="613" spans="5:6" x14ac:dyDescent="0.25">
      <c r="E613" s="3">
        <f t="shared" ca="1" si="9"/>
        <v>0.11520061716777008</v>
      </c>
      <c r="F613" s="3">
        <f ca="1">$C$4+$C$5*((1-E613)^(-$C$3)-1)/$C$3</f>
        <v>10.237448987014837</v>
      </c>
    </row>
    <row r="614" spans="5:6" x14ac:dyDescent="0.25">
      <c r="E614" s="3">
        <f t="shared" ca="1" si="9"/>
        <v>0.30722062589265109</v>
      </c>
      <c r="F614" s="3">
        <f ca="1">$C$4+$C$5*((1-E614)^(-$C$3)-1)/$C$3</f>
        <v>10.670665233756512</v>
      </c>
    </row>
    <row r="615" spans="5:6" x14ac:dyDescent="0.25">
      <c r="E615" s="3">
        <f t="shared" ca="1" si="9"/>
        <v>0.79408490697987133</v>
      </c>
      <c r="F615" s="3">
        <f ca="1">$C$4+$C$5*((1-E615)^(-$C$3)-1)/$C$3</f>
        <v>12.184885268551309</v>
      </c>
    </row>
    <row r="616" spans="5:6" x14ac:dyDescent="0.25">
      <c r="E616" s="3">
        <f t="shared" ca="1" si="9"/>
        <v>0.18749870810519909</v>
      </c>
      <c r="F616" s="3">
        <f ca="1">$C$4+$C$5*((1-E616)^(-$C$3)-1)/$C$3</f>
        <v>10.394445858079951</v>
      </c>
    </row>
    <row r="617" spans="5:6" x14ac:dyDescent="0.25">
      <c r="E617" s="3">
        <f t="shared" ca="1" si="9"/>
        <v>0.20389647132744082</v>
      </c>
      <c r="F617" s="3">
        <f ca="1">$C$4+$C$5*((1-E617)^(-$C$3)-1)/$C$3</f>
        <v>10.431014645762616</v>
      </c>
    </row>
    <row r="618" spans="5:6" x14ac:dyDescent="0.25">
      <c r="E618" s="3">
        <f t="shared" ca="1" si="9"/>
        <v>0.94798578864011218</v>
      </c>
      <c r="F618" s="3">
        <f ca="1">$C$4+$C$5*((1-E618)^(-$C$3)-1)/$C$3</f>
        <v>13.08773502656399</v>
      </c>
    </row>
    <row r="619" spans="5:6" x14ac:dyDescent="0.25">
      <c r="E619" s="3">
        <f t="shared" ca="1" si="9"/>
        <v>0.25940834000091995</v>
      </c>
      <c r="F619" s="3">
        <f ca="1">$C$4+$C$5*((1-E619)^(-$C$3)-1)/$C$3</f>
        <v>10.557694586474744</v>
      </c>
    </row>
    <row r="620" spans="5:6" x14ac:dyDescent="0.25">
      <c r="E620" s="3">
        <f t="shared" ca="1" si="9"/>
        <v>4.7970059264290876E-2</v>
      </c>
      <c r="F620" s="3">
        <f ca="1">$C$4+$C$5*((1-E620)^(-$C$3)-1)/$C$3</f>
        <v>10.097119134309715</v>
      </c>
    </row>
    <row r="621" spans="5:6" x14ac:dyDescent="0.25">
      <c r="E621" s="3">
        <f t="shared" ca="1" si="9"/>
        <v>0.29526411365404304</v>
      </c>
      <c r="F621" s="3">
        <f ca="1">$C$4+$C$5*((1-E621)^(-$C$3)-1)/$C$3</f>
        <v>10.642058043751305</v>
      </c>
    </row>
    <row r="622" spans="5:6" x14ac:dyDescent="0.25">
      <c r="E622" s="3">
        <f t="shared" ca="1" si="9"/>
        <v>0.21781831465293822</v>
      </c>
      <c r="F622" s="3">
        <f ca="1">$C$4+$C$5*((1-E622)^(-$C$3)-1)/$C$3</f>
        <v>10.462358558933229</v>
      </c>
    </row>
    <row r="623" spans="5:6" x14ac:dyDescent="0.25">
      <c r="E623" s="3">
        <f t="shared" ca="1" si="9"/>
        <v>0.87421801277729805</v>
      </c>
      <c r="F623" s="3">
        <f ca="1">$C$4+$C$5*((1-E623)^(-$C$3)-1)/$C$3</f>
        <v>12.581369746705214</v>
      </c>
    </row>
    <row r="624" spans="5:6" x14ac:dyDescent="0.25">
      <c r="E624" s="3">
        <f t="shared" ca="1" si="9"/>
        <v>0.11353524784983382</v>
      </c>
      <c r="F624" s="3">
        <f ca="1">$C$4+$C$5*((1-E624)^(-$C$3)-1)/$C$3</f>
        <v>10.233909715048952</v>
      </c>
    </row>
    <row r="625" spans="5:6" x14ac:dyDescent="0.25">
      <c r="E625" s="3">
        <f t="shared" ca="1" si="9"/>
        <v>0.28871682583929514</v>
      </c>
      <c r="F625" s="3">
        <f ca="1">$C$4+$C$5*((1-E625)^(-$C$3)-1)/$C$3</f>
        <v>10.626495770482675</v>
      </c>
    </row>
    <row r="626" spans="5:6" x14ac:dyDescent="0.25">
      <c r="E626" s="3">
        <f t="shared" ca="1" si="9"/>
        <v>0.33356808855262376</v>
      </c>
      <c r="F626" s="3">
        <f ca="1">$C$4+$C$5*((1-E626)^(-$C$3)-1)/$C$3</f>
        <v>10.734588757421507</v>
      </c>
    </row>
    <row r="627" spans="5:6" x14ac:dyDescent="0.25">
      <c r="E627" s="3">
        <f t="shared" ca="1" si="9"/>
        <v>0.32607636036387944</v>
      </c>
      <c r="F627" s="3">
        <f ca="1">$C$4+$C$5*((1-E627)^(-$C$3)-1)/$C$3</f>
        <v>10.716285908581881</v>
      </c>
    </row>
    <row r="628" spans="5:6" x14ac:dyDescent="0.25">
      <c r="E628" s="3">
        <f t="shared" ca="1" si="9"/>
        <v>0.63172573295248746</v>
      </c>
      <c r="F628" s="3">
        <f ca="1">$C$4+$C$5*((1-E628)^(-$C$3)-1)/$C$3</f>
        <v>11.57257579464153</v>
      </c>
    </row>
    <row r="629" spans="5:6" x14ac:dyDescent="0.25">
      <c r="E629" s="3">
        <f t="shared" ca="1" si="9"/>
        <v>0.76749975326394038</v>
      </c>
      <c r="F629" s="3">
        <f ca="1">$C$4+$C$5*((1-E629)^(-$C$3)-1)/$C$3</f>
        <v>12.071268824388181</v>
      </c>
    </row>
    <row r="630" spans="5:6" x14ac:dyDescent="0.25">
      <c r="E630" s="3">
        <f t="shared" ca="1" si="9"/>
        <v>1.8613057017380696E-2</v>
      </c>
      <c r="F630" s="3">
        <f ca="1">$C$4+$C$5*((1-E630)^(-$C$3)-1)/$C$3</f>
        <v>10.037400968086487</v>
      </c>
    </row>
    <row r="631" spans="5:6" x14ac:dyDescent="0.25">
      <c r="E631" s="3">
        <f t="shared" ca="1" si="9"/>
        <v>0.10886154827515016</v>
      </c>
      <c r="F631" s="3">
        <f ca="1">$C$4+$C$5*((1-E631)^(-$C$3)-1)/$C$3</f>
        <v>10.223994805671264</v>
      </c>
    </row>
    <row r="632" spans="5:6" x14ac:dyDescent="0.25">
      <c r="E632" s="3">
        <f t="shared" ca="1" si="9"/>
        <v>0.58106153505618041</v>
      </c>
      <c r="F632" s="3">
        <f ca="1">$C$4+$C$5*((1-E632)^(-$C$3)-1)/$C$3</f>
        <v>11.410981761535638</v>
      </c>
    </row>
    <row r="633" spans="5:6" x14ac:dyDescent="0.25">
      <c r="E633" s="3">
        <f t="shared" ca="1" si="9"/>
        <v>0.28573267392925705</v>
      </c>
      <c r="F633" s="3">
        <f ca="1">$C$4+$C$5*((1-E633)^(-$C$3)-1)/$C$3</f>
        <v>10.619426495824726</v>
      </c>
    </row>
    <row r="634" spans="5:6" x14ac:dyDescent="0.25">
      <c r="E634" s="3">
        <f t="shared" ca="1" si="9"/>
        <v>0.48478966547121116</v>
      </c>
      <c r="F634" s="3">
        <f ca="1">$C$4+$C$5*((1-E634)^(-$C$3)-1)/$C$3</f>
        <v>11.128873852917531</v>
      </c>
    </row>
    <row r="635" spans="5:6" x14ac:dyDescent="0.25">
      <c r="E635" s="3">
        <f t="shared" ca="1" si="9"/>
        <v>0.51585082330492327</v>
      </c>
      <c r="F635" s="3">
        <f ca="1">$C$4+$C$5*((1-E635)^(-$C$3)-1)/$C$3</f>
        <v>11.216766839245906</v>
      </c>
    </row>
    <row r="636" spans="5:6" x14ac:dyDescent="0.25">
      <c r="E636" s="3">
        <f t="shared" ca="1" si="9"/>
        <v>0.4029161361415845</v>
      </c>
      <c r="F636" s="3">
        <f ca="1">$C$4+$C$5*((1-E636)^(-$C$3)-1)/$C$3</f>
        <v>10.909151925161211</v>
      </c>
    </row>
    <row r="637" spans="5:6" x14ac:dyDescent="0.25">
      <c r="E637" s="3">
        <f t="shared" ca="1" si="9"/>
        <v>8.5947844842942933E-2</v>
      </c>
      <c r="F637" s="3">
        <f ca="1">$C$4+$C$5*((1-E637)^(-$C$3)-1)/$C$3</f>
        <v>10.175757005299884</v>
      </c>
    </row>
    <row r="638" spans="5:6" x14ac:dyDescent="0.25">
      <c r="E638" s="3">
        <f t="shared" ca="1" si="9"/>
        <v>0.50804418918225591</v>
      </c>
      <c r="F638" s="3">
        <f ca="1">$C$4+$C$5*((1-E638)^(-$C$3)-1)/$C$3</f>
        <v>11.194417534078902</v>
      </c>
    </row>
    <row r="639" spans="5:6" x14ac:dyDescent="0.25">
      <c r="E639" s="3">
        <f t="shared" ca="1" si="9"/>
        <v>4.252619090854759E-2</v>
      </c>
      <c r="F639" s="3">
        <f ca="1">$C$4+$C$5*((1-E639)^(-$C$3)-1)/$C$3</f>
        <v>10.085976373926284</v>
      </c>
    </row>
    <row r="640" spans="5:6" x14ac:dyDescent="0.25">
      <c r="E640" s="3">
        <f t="shared" ca="1" si="9"/>
        <v>0.29369286585142074</v>
      </c>
      <c r="F640" s="3">
        <f ca="1">$C$4+$C$5*((1-E640)^(-$C$3)-1)/$C$3</f>
        <v>10.638316768882401</v>
      </c>
    </row>
    <row r="641" spans="5:6" x14ac:dyDescent="0.25">
      <c r="E641" s="3">
        <f t="shared" ca="1" si="9"/>
        <v>0.88453477406458336</v>
      </c>
      <c r="F641" s="3">
        <f ca="1">$C$4+$C$5*((1-E641)^(-$C$3)-1)/$C$3</f>
        <v>12.640793019821238</v>
      </c>
    </row>
    <row r="642" spans="5:6" x14ac:dyDescent="0.25">
      <c r="E642" s="3">
        <f t="shared" ca="1" si="9"/>
        <v>8.0297757932914715E-2</v>
      </c>
      <c r="F642" s="3">
        <f ca="1">$C$4+$C$5*((1-E642)^(-$C$3)-1)/$C$3</f>
        <v>10.163955699803068</v>
      </c>
    </row>
    <row r="643" spans="5:6" x14ac:dyDescent="0.25">
      <c r="E643" s="3">
        <f t="shared" ref="E643:E706" ca="1" si="10">RAND()</f>
        <v>0.46190685806615095</v>
      </c>
      <c r="F643" s="3">
        <f ca="1">$C$4+$C$5*((1-E643)^(-$C$3)-1)/$C$3</f>
        <v>11.065806708660524</v>
      </c>
    </row>
    <row r="644" spans="5:6" x14ac:dyDescent="0.25">
      <c r="E644" s="3">
        <f t="shared" ca="1" si="10"/>
        <v>0.17583810573382119</v>
      </c>
      <c r="F644" s="3">
        <f ca="1">$C$4+$C$5*((1-E644)^(-$C$3)-1)/$C$3</f>
        <v>10.368665492100892</v>
      </c>
    </row>
    <row r="645" spans="5:6" x14ac:dyDescent="0.25">
      <c r="E645" s="3">
        <f t="shared" ca="1" si="10"/>
        <v>0.11585634143760581</v>
      </c>
      <c r="F645" s="3">
        <f ca="1">$C$4+$C$5*((1-E645)^(-$C$3)-1)/$C$3</f>
        <v>10.238843457525558</v>
      </c>
    </row>
    <row r="646" spans="5:6" x14ac:dyDescent="0.25">
      <c r="E646" s="3">
        <f t="shared" ca="1" si="10"/>
        <v>0.34350637240237025</v>
      </c>
      <c r="F646" s="3">
        <f ca="1">$C$4+$C$5*((1-E646)^(-$C$3)-1)/$C$3</f>
        <v>10.759028225738138</v>
      </c>
    </row>
    <row r="647" spans="5:6" x14ac:dyDescent="0.25">
      <c r="E647" s="3">
        <f t="shared" ca="1" si="10"/>
        <v>0.25277817888248499</v>
      </c>
      <c r="F647" s="3">
        <f ca="1">$C$4+$C$5*((1-E647)^(-$C$3)-1)/$C$3</f>
        <v>10.542320266727955</v>
      </c>
    </row>
    <row r="648" spans="5:6" x14ac:dyDescent="0.25">
      <c r="E648" s="3">
        <f t="shared" ca="1" si="10"/>
        <v>0.99129857501362562</v>
      </c>
      <c r="F648" s="3">
        <f ca="1">$C$4+$C$5*((1-E648)^(-$C$3)-1)/$C$3</f>
        <v>13.626874284212425</v>
      </c>
    </row>
    <row r="649" spans="5:6" x14ac:dyDescent="0.25">
      <c r="E649" s="3">
        <f t="shared" ca="1" si="10"/>
        <v>0.2523211332641343</v>
      </c>
      <c r="F649" s="3">
        <f ca="1">$C$4+$C$5*((1-E649)^(-$C$3)-1)/$C$3</f>
        <v>10.541262966374308</v>
      </c>
    </row>
    <row r="650" spans="5:6" x14ac:dyDescent="0.25">
      <c r="E650" s="3">
        <f t="shared" ca="1" si="10"/>
        <v>1.5360898696561431E-3</v>
      </c>
      <c r="F650" s="3">
        <f ca="1">$C$4+$C$5*((1-E650)^(-$C$3)-1)/$C$3</f>
        <v>10.003073360432357</v>
      </c>
    </row>
    <row r="651" spans="5:6" x14ac:dyDescent="0.25">
      <c r="E651" s="3">
        <f t="shared" ca="1" si="10"/>
        <v>0.39954641819687009</v>
      </c>
      <c r="F651" s="3">
        <f ca="1">$C$4+$C$5*((1-E651)^(-$C$3)-1)/$C$3</f>
        <v>10.900442401107849</v>
      </c>
    </row>
    <row r="652" spans="5:6" x14ac:dyDescent="0.25">
      <c r="E652" s="3">
        <f t="shared" ca="1" si="10"/>
        <v>0.66270447615722239</v>
      </c>
      <c r="F652" s="3">
        <f ca="1">$C$4+$C$5*((1-E652)^(-$C$3)-1)/$C$3</f>
        <v>11.676914039152997</v>
      </c>
    </row>
    <row r="653" spans="5:6" x14ac:dyDescent="0.25">
      <c r="E653" s="3">
        <f t="shared" ca="1" si="10"/>
        <v>0.81725409354030099</v>
      </c>
      <c r="F653" s="3">
        <f ca="1">$C$4+$C$5*((1-E653)^(-$C$3)-1)/$C$3</f>
        <v>12.290048391516535</v>
      </c>
    </row>
    <row r="654" spans="5:6" x14ac:dyDescent="0.25">
      <c r="E654" s="3">
        <f t="shared" ca="1" si="10"/>
        <v>0.75783501069790737</v>
      </c>
      <c r="F654" s="3">
        <f ca="1">$C$4+$C$5*((1-E654)^(-$C$3)-1)/$C$3</f>
        <v>12.031589517190715</v>
      </c>
    </row>
    <row r="655" spans="5:6" x14ac:dyDescent="0.25">
      <c r="E655" s="3">
        <f t="shared" ca="1" si="10"/>
        <v>1.0571107610171326E-2</v>
      </c>
      <c r="F655" s="3">
        <f ca="1">$C$4+$C$5*((1-E655)^(-$C$3)-1)/$C$3</f>
        <v>10.021198386670019</v>
      </c>
    </row>
    <row r="656" spans="5:6" x14ac:dyDescent="0.25">
      <c r="E656" s="3">
        <f t="shared" ca="1" si="10"/>
        <v>6.8981841025321122E-2</v>
      </c>
      <c r="F656" s="3">
        <f ca="1">$C$4+$C$5*((1-E656)^(-$C$3)-1)/$C$3</f>
        <v>10.140428709870115</v>
      </c>
    </row>
    <row r="657" spans="5:6" x14ac:dyDescent="0.25">
      <c r="E657" s="3">
        <f t="shared" ca="1" si="10"/>
        <v>0.9348461433942673</v>
      </c>
      <c r="F657" s="3">
        <f ca="1">$C$4+$C$5*((1-E657)^(-$C$3)-1)/$C$3</f>
        <v>12.978989860142553</v>
      </c>
    </row>
    <row r="658" spans="5:6" x14ac:dyDescent="0.25">
      <c r="E658" s="3">
        <f t="shared" ca="1" si="10"/>
        <v>0.4117795795387077</v>
      </c>
      <c r="F658" s="3">
        <f ca="1">$C$4+$C$5*((1-E658)^(-$C$3)-1)/$C$3</f>
        <v>10.932178830606212</v>
      </c>
    </row>
    <row r="659" spans="5:6" x14ac:dyDescent="0.25">
      <c r="E659" s="3">
        <f t="shared" ca="1" si="10"/>
        <v>0.52887107002123324</v>
      </c>
      <c r="F659" s="3">
        <f ca="1">$C$4+$C$5*((1-E659)^(-$C$3)-1)/$C$3</f>
        <v>11.254446707918373</v>
      </c>
    </row>
    <row r="660" spans="5:6" x14ac:dyDescent="0.25">
      <c r="E660" s="3">
        <f t="shared" ca="1" si="10"/>
        <v>0.92549903420577906</v>
      </c>
      <c r="F660" s="3">
        <f ca="1">$C$4+$C$5*((1-E660)^(-$C$3)-1)/$C$3</f>
        <v>12.908205398113942</v>
      </c>
    </row>
    <row r="661" spans="5:6" x14ac:dyDescent="0.25">
      <c r="E661" s="3">
        <f t="shared" ca="1" si="10"/>
        <v>1.7952229593203084E-2</v>
      </c>
      <c r="F661" s="3">
        <f ca="1">$C$4+$C$5*((1-E661)^(-$C$3)-1)/$C$3</f>
        <v>10.036067063318459</v>
      </c>
    </row>
    <row r="662" spans="5:6" x14ac:dyDescent="0.25">
      <c r="E662" s="3">
        <f t="shared" ca="1" si="10"/>
        <v>0.30600877342294819</v>
      </c>
      <c r="F662" s="3">
        <f ca="1">$C$4+$C$5*((1-E662)^(-$C$3)-1)/$C$3</f>
        <v>10.667754567077505</v>
      </c>
    </row>
    <row r="663" spans="5:6" x14ac:dyDescent="0.25">
      <c r="E663" s="3">
        <f t="shared" ca="1" si="10"/>
        <v>0.20024668110202892</v>
      </c>
      <c r="F663" s="3">
        <f ca="1">$C$4+$C$5*((1-E663)^(-$C$3)-1)/$C$3</f>
        <v>10.42284287424112</v>
      </c>
    </row>
    <row r="664" spans="5:6" x14ac:dyDescent="0.25">
      <c r="E664" s="3">
        <f t="shared" ca="1" si="10"/>
        <v>2.5833683666256158E-2</v>
      </c>
      <c r="F664" s="3">
        <f ca="1">$C$4+$C$5*((1-E664)^(-$C$3)-1)/$C$3</f>
        <v>10.052005438030607</v>
      </c>
    </row>
    <row r="665" spans="5:6" x14ac:dyDescent="0.25">
      <c r="E665" s="3">
        <f t="shared" ca="1" si="10"/>
        <v>0.18607802582518418</v>
      </c>
      <c r="F665" s="3">
        <f ca="1">$C$4+$C$5*((1-E665)^(-$C$3)-1)/$C$3</f>
        <v>10.391295026356817</v>
      </c>
    </row>
    <row r="666" spans="5:6" x14ac:dyDescent="0.25">
      <c r="E666" s="3">
        <f t="shared" ca="1" si="10"/>
        <v>0.2470289529769838</v>
      </c>
      <c r="F666" s="3">
        <f ca="1">$C$4+$C$5*((1-E666)^(-$C$3)-1)/$C$3</f>
        <v>10.529043827362802</v>
      </c>
    </row>
    <row r="667" spans="5:6" x14ac:dyDescent="0.25">
      <c r="E667" s="3">
        <f t="shared" ca="1" si="10"/>
        <v>2.2573813440814106E-2</v>
      </c>
      <c r="F667" s="3">
        <f ca="1">$C$4+$C$5*((1-E667)^(-$C$3)-1)/$C$3</f>
        <v>10.045405332408013</v>
      </c>
    </row>
    <row r="668" spans="5:6" x14ac:dyDescent="0.25">
      <c r="E668" s="3">
        <f t="shared" ca="1" si="10"/>
        <v>5.8865296252725963E-2</v>
      </c>
      <c r="F668" s="3">
        <f ca="1">$C$4+$C$5*((1-E668)^(-$C$3)-1)/$C$3</f>
        <v>10.119516104922431</v>
      </c>
    </row>
    <row r="669" spans="5:6" x14ac:dyDescent="0.25">
      <c r="E669" s="3">
        <f t="shared" ca="1" si="10"/>
        <v>0.90157840200369987</v>
      </c>
      <c r="F669" s="3">
        <f ca="1">$C$4+$C$5*((1-E669)^(-$C$3)-1)/$C$3</f>
        <v>12.745111332451838</v>
      </c>
    </row>
    <row r="670" spans="5:6" x14ac:dyDescent="0.25">
      <c r="E670" s="3">
        <f t="shared" ca="1" si="10"/>
        <v>0.96382951831223695</v>
      </c>
      <c r="F670" s="3">
        <f ca="1">$C$4+$C$5*((1-E670)^(-$C$3)-1)/$C$3</f>
        <v>13.23925844927189</v>
      </c>
    </row>
    <row r="671" spans="5:6" x14ac:dyDescent="0.25">
      <c r="E671" s="3">
        <f t="shared" ca="1" si="10"/>
        <v>2.6457789049748603E-2</v>
      </c>
      <c r="F671" s="3">
        <f ca="1">$C$4+$C$5*((1-E671)^(-$C$3)-1)/$C$3</f>
        <v>10.053270293622322</v>
      </c>
    </row>
    <row r="672" spans="5:6" x14ac:dyDescent="0.25">
      <c r="E672" s="3">
        <f t="shared" ca="1" si="10"/>
        <v>3.4883936208299993E-2</v>
      </c>
      <c r="F672" s="3">
        <f ca="1">$C$4+$C$5*((1-E672)^(-$C$3)-1)/$C$3</f>
        <v>10.070387166568798</v>
      </c>
    </row>
    <row r="673" spans="5:6" x14ac:dyDescent="0.25">
      <c r="E673" s="3">
        <f t="shared" ca="1" si="10"/>
        <v>0.91890584689385746</v>
      </c>
      <c r="F673" s="3">
        <f ca="1">$C$4+$C$5*((1-E673)^(-$C$3)-1)/$C$3</f>
        <v>12.860918593910743</v>
      </c>
    </row>
    <row r="674" spans="5:6" x14ac:dyDescent="0.25">
      <c r="E674" s="3">
        <f t="shared" ca="1" si="10"/>
        <v>0.26606733899824397</v>
      </c>
      <c r="F674" s="3">
        <f ca="1">$C$4+$C$5*((1-E674)^(-$C$3)-1)/$C$3</f>
        <v>10.573205203688424</v>
      </c>
    </row>
    <row r="675" spans="5:6" x14ac:dyDescent="0.25">
      <c r="E675" s="3">
        <f t="shared" ca="1" si="10"/>
        <v>0.62767168423702902</v>
      </c>
      <c r="F675" s="3">
        <f ca="1">$C$4+$C$5*((1-E675)^(-$C$3)-1)/$C$3</f>
        <v>11.559251538521936</v>
      </c>
    </row>
    <row r="676" spans="5:6" x14ac:dyDescent="0.25">
      <c r="E676" s="3">
        <f t="shared" ca="1" si="10"/>
        <v>0.44029723984981561</v>
      </c>
      <c r="F676" s="3">
        <f ca="1">$C$4+$C$5*((1-E676)^(-$C$3)-1)/$C$3</f>
        <v>11.007468602937816</v>
      </c>
    </row>
    <row r="677" spans="5:6" x14ac:dyDescent="0.25">
      <c r="E677" s="3">
        <f t="shared" ca="1" si="10"/>
        <v>0.631429601151832</v>
      </c>
      <c r="F677" s="3">
        <f ca="1">$C$4+$C$5*((1-E677)^(-$C$3)-1)/$C$3</f>
        <v>11.57160003673804</v>
      </c>
    </row>
    <row r="678" spans="5:6" x14ac:dyDescent="0.25">
      <c r="E678" s="3">
        <f t="shared" ca="1" si="10"/>
        <v>0.51465583068609455</v>
      </c>
      <c r="F678" s="3">
        <f ca="1">$C$4+$C$5*((1-E678)^(-$C$3)-1)/$C$3</f>
        <v>11.213334123181882</v>
      </c>
    </row>
    <row r="679" spans="5:6" x14ac:dyDescent="0.25">
      <c r="E679" s="3">
        <f t="shared" ca="1" si="10"/>
        <v>0.66770108496624669</v>
      </c>
      <c r="F679" s="3">
        <f ca="1">$C$4+$C$5*((1-E679)^(-$C$3)-1)/$C$3</f>
        <v>11.694185037662377</v>
      </c>
    </row>
    <row r="680" spans="5:6" x14ac:dyDescent="0.25">
      <c r="E680" s="3">
        <f t="shared" ca="1" si="10"/>
        <v>0.41263474138734557</v>
      </c>
      <c r="F680" s="3">
        <f ca="1">$C$4+$C$5*((1-E680)^(-$C$3)-1)/$C$3</f>
        <v>10.934409659167997</v>
      </c>
    </row>
    <row r="681" spans="5:6" x14ac:dyDescent="0.25">
      <c r="E681" s="3">
        <f t="shared" ca="1" si="10"/>
        <v>0.37588489931460189</v>
      </c>
      <c r="F681" s="3">
        <f ca="1">$C$4+$C$5*((1-E681)^(-$C$3)-1)/$C$3</f>
        <v>10.83996177064796</v>
      </c>
    </row>
    <row r="682" spans="5:6" x14ac:dyDescent="0.25">
      <c r="E682" s="3">
        <f t="shared" ca="1" si="10"/>
        <v>0.8580758886975477</v>
      </c>
      <c r="F682" s="3">
        <f ca="1">$C$4+$C$5*((1-E682)^(-$C$3)-1)/$C$3</f>
        <v>12.493087334700768</v>
      </c>
    </row>
    <row r="683" spans="5:6" x14ac:dyDescent="0.25">
      <c r="E683" s="3">
        <f t="shared" ca="1" si="10"/>
        <v>0.52609532787022906</v>
      </c>
      <c r="F683" s="3">
        <f ca="1">$C$4+$C$5*((1-E683)^(-$C$3)-1)/$C$3</f>
        <v>11.24637062151125</v>
      </c>
    </row>
    <row r="684" spans="5:6" x14ac:dyDescent="0.25">
      <c r="E684" s="3">
        <f t="shared" ca="1" si="10"/>
        <v>6.9104799468991063E-2</v>
      </c>
      <c r="F684" s="3">
        <f ca="1">$C$4+$C$5*((1-E684)^(-$C$3)-1)/$C$3</f>
        <v>10.140683582744717</v>
      </c>
    </row>
    <row r="685" spans="5:6" x14ac:dyDescent="0.25">
      <c r="E685" s="3">
        <f t="shared" ca="1" si="10"/>
        <v>0.79850175038257687</v>
      </c>
      <c r="F685" s="3">
        <f ca="1">$C$4+$C$5*((1-E685)^(-$C$3)-1)/$C$3</f>
        <v>12.204457743778006</v>
      </c>
    </row>
    <row r="686" spans="5:6" x14ac:dyDescent="0.25">
      <c r="E686" s="3">
        <f t="shared" ca="1" si="10"/>
        <v>2.520336744935725E-2</v>
      </c>
      <c r="F686" s="3">
        <f ca="1">$C$4+$C$5*((1-E686)^(-$C$3)-1)/$C$3</f>
        <v>10.050728406299424</v>
      </c>
    </row>
    <row r="687" spans="5:6" x14ac:dyDescent="0.25">
      <c r="E687" s="3">
        <f t="shared" ca="1" si="10"/>
        <v>0.28994532314550547</v>
      </c>
      <c r="F687" s="3">
        <f ca="1">$C$4+$C$5*((1-E687)^(-$C$3)-1)/$C$3</f>
        <v>10.629410314251835</v>
      </c>
    </row>
    <row r="688" spans="5:6" x14ac:dyDescent="0.25">
      <c r="E688" s="3">
        <f t="shared" ca="1" si="10"/>
        <v>0.95842996324621255</v>
      </c>
      <c r="F688" s="3">
        <f ca="1">$C$4+$C$5*((1-E688)^(-$C$3)-1)/$C$3</f>
        <v>13.184450744552729</v>
      </c>
    </row>
    <row r="689" spans="5:6" x14ac:dyDescent="0.25">
      <c r="E689" s="3">
        <f t="shared" ca="1" si="10"/>
        <v>0.82166010841759962</v>
      </c>
      <c r="F689" s="3">
        <f ca="1">$C$4+$C$5*((1-E689)^(-$C$3)-1)/$C$3</f>
        <v>12.310787679029541</v>
      </c>
    </row>
    <row r="690" spans="5:6" x14ac:dyDescent="0.25">
      <c r="E690" s="3">
        <f t="shared" ca="1" si="10"/>
        <v>0.47390848559136911</v>
      </c>
      <c r="F690" s="3">
        <f ca="1">$C$4+$C$5*((1-E690)^(-$C$3)-1)/$C$3</f>
        <v>11.098713349126271</v>
      </c>
    </row>
    <row r="691" spans="5:6" x14ac:dyDescent="0.25">
      <c r="E691" s="3">
        <f t="shared" ca="1" si="10"/>
        <v>0.40941350626126483</v>
      </c>
      <c r="F691" s="3">
        <f ca="1">$C$4+$C$5*((1-E691)^(-$C$3)-1)/$C$3</f>
        <v>10.926014980547276</v>
      </c>
    </row>
    <row r="692" spans="5:6" x14ac:dyDescent="0.25">
      <c r="E692" s="3">
        <f t="shared" ca="1" si="10"/>
        <v>0.78210254572680038</v>
      </c>
      <c r="F692" s="3">
        <f ca="1">$C$4+$C$5*((1-E692)^(-$C$3)-1)/$C$3</f>
        <v>12.132820504511901</v>
      </c>
    </row>
    <row r="693" spans="5:6" x14ac:dyDescent="0.25">
      <c r="E693" s="3">
        <f t="shared" ca="1" si="10"/>
        <v>0.67852235701221741</v>
      </c>
      <c r="F693" s="3">
        <f ca="1">$C$4+$C$5*((1-E693)^(-$C$3)-1)/$C$3</f>
        <v>11.732040060361621</v>
      </c>
    </row>
    <row r="694" spans="5:6" x14ac:dyDescent="0.25">
      <c r="E694" s="3">
        <f t="shared" ca="1" si="10"/>
        <v>0.14825464078971862</v>
      </c>
      <c r="F694" s="3">
        <f ca="1">$C$4+$C$5*((1-E694)^(-$C$3)-1)/$C$3</f>
        <v>10.308397942984035</v>
      </c>
    </row>
    <row r="695" spans="5:6" x14ac:dyDescent="0.25">
      <c r="E695" s="3">
        <f t="shared" ca="1" si="10"/>
        <v>0.28878841627143215</v>
      </c>
      <c r="F695" s="3">
        <f ca="1">$C$4+$C$5*((1-E695)^(-$C$3)-1)/$C$3</f>
        <v>10.626665545834939</v>
      </c>
    </row>
    <row r="696" spans="5:6" x14ac:dyDescent="0.25">
      <c r="E696" s="3">
        <f t="shared" ca="1" si="10"/>
        <v>0.68017289034830952</v>
      </c>
      <c r="F696" s="3">
        <f ca="1">$C$4+$C$5*((1-E696)^(-$C$3)-1)/$C$3</f>
        <v>11.737869642477019</v>
      </c>
    </row>
    <row r="697" spans="5:6" x14ac:dyDescent="0.25">
      <c r="E697" s="3">
        <f t="shared" ca="1" si="10"/>
        <v>0.75775909935579533</v>
      </c>
      <c r="F697" s="3">
        <f ca="1">$C$4+$C$5*((1-E697)^(-$C$3)-1)/$C$3</f>
        <v>12.031281023023531</v>
      </c>
    </row>
    <row r="698" spans="5:6" x14ac:dyDescent="0.25">
      <c r="E698" s="3">
        <f t="shared" ca="1" si="10"/>
        <v>0.91250908692672772</v>
      </c>
      <c r="F698" s="3">
        <f ca="1">$C$4+$C$5*((1-E698)^(-$C$3)-1)/$C$3</f>
        <v>12.816845483813566</v>
      </c>
    </row>
    <row r="699" spans="5:6" x14ac:dyDescent="0.25">
      <c r="E699" s="3">
        <f t="shared" ca="1" si="10"/>
        <v>0.67145241653264709</v>
      </c>
      <c r="F699" s="3">
        <f ca="1">$C$4+$C$5*((1-E699)^(-$C$3)-1)/$C$3</f>
        <v>11.707237182899712</v>
      </c>
    </row>
    <row r="700" spans="5:6" x14ac:dyDescent="0.25">
      <c r="E700" s="3">
        <f t="shared" ca="1" si="10"/>
        <v>0.36496850327557595</v>
      </c>
      <c r="F700" s="3">
        <f ca="1">$C$4+$C$5*((1-E700)^(-$C$3)-1)/$C$3</f>
        <v>10.812445459668057</v>
      </c>
    </row>
    <row r="701" spans="5:6" x14ac:dyDescent="0.25">
      <c r="E701" s="3">
        <f t="shared" ca="1" si="10"/>
        <v>0.72091122387950735</v>
      </c>
      <c r="F701" s="3">
        <f ca="1">$C$4+$C$5*((1-E701)^(-$C$3)-1)/$C$3</f>
        <v>11.886845860348119</v>
      </c>
    </row>
    <row r="702" spans="5:6" x14ac:dyDescent="0.25">
      <c r="E702" s="3">
        <f t="shared" ca="1" si="10"/>
        <v>6.3196039428416673E-2</v>
      </c>
      <c r="F702" s="3">
        <f ca="1">$C$4+$C$5*((1-E702)^(-$C$3)-1)/$C$3</f>
        <v>10.128454653611128</v>
      </c>
    </row>
    <row r="703" spans="5:6" x14ac:dyDescent="0.25">
      <c r="E703" s="3">
        <f t="shared" ca="1" si="10"/>
        <v>0.93579947814551723</v>
      </c>
      <c r="F703" s="3">
        <f ca="1">$C$4+$C$5*((1-E703)^(-$C$3)-1)/$C$3</f>
        <v>12.98648712407206</v>
      </c>
    </row>
    <row r="704" spans="5:6" x14ac:dyDescent="0.25">
      <c r="E704" s="3">
        <f t="shared" ca="1" si="10"/>
        <v>6.8882267055452417E-2</v>
      </c>
      <c r="F704" s="3">
        <f ca="1">$C$4+$C$5*((1-E704)^(-$C$3)-1)/$C$3</f>
        <v>10.140222321543279</v>
      </c>
    </row>
    <row r="705" spans="5:6" x14ac:dyDescent="0.25">
      <c r="E705" s="3">
        <f t="shared" ca="1" si="10"/>
        <v>0.87164150346320035</v>
      </c>
      <c r="F705" s="3">
        <f ca="1">$C$4+$C$5*((1-E705)^(-$C$3)-1)/$C$3</f>
        <v>12.566913839091036</v>
      </c>
    </row>
    <row r="706" spans="5:6" x14ac:dyDescent="0.25">
      <c r="E706" s="3">
        <f t="shared" ca="1" si="10"/>
        <v>0.68660142327531526</v>
      </c>
      <c r="F706" s="3">
        <f ca="1">$C$4+$C$5*((1-E706)^(-$C$3)-1)/$C$3</f>
        <v>11.760719484389025</v>
      </c>
    </row>
    <row r="707" spans="5:6" x14ac:dyDescent="0.25">
      <c r="E707" s="3">
        <f t="shared" ref="E707:E770" ca="1" si="11">RAND()</f>
        <v>0.42177149048276841</v>
      </c>
      <c r="F707" s="3">
        <f ca="1">$C$4+$C$5*((1-E707)^(-$C$3)-1)/$C$3</f>
        <v>10.958346477279882</v>
      </c>
    </row>
    <row r="708" spans="5:6" x14ac:dyDescent="0.25">
      <c r="E708" s="3">
        <f t="shared" ca="1" si="11"/>
        <v>0.7693103172261393</v>
      </c>
      <c r="F708" s="3">
        <f ca="1">$C$4+$C$5*((1-E708)^(-$C$3)-1)/$C$3</f>
        <v>12.078793367598953</v>
      </c>
    </row>
    <row r="709" spans="5:6" x14ac:dyDescent="0.25">
      <c r="E709" s="3">
        <f t="shared" ca="1" si="11"/>
        <v>1.1414069722916476E-2</v>
      </c>
      <c r="F709" s="3">
        <f ca="1">$C$4+$C$5*((1-E709)^(-$C$3)-1)/$C$3</f>
        <v>10.022893654372147</v>
      </c>
    </row>
    <row r="710" spans="5:6" x14ac:dyDescent="0.25">
      <c r="E710" s="3">
        <f t="shared" ca="1" si="11"/>
        <v>0.89233076769357922</v>
      </c>
      <c r="F710" s="3">
        <f ca="1">$C$4+$C$5*((1-E710)^(-$C$3)-1)/$C$3</f>
        <v>12.687480393707304</v>
      </c>
    </row>
    <row r="711" spans="5:6" x14ac:dyDescent="0.25">
      <c r="E711" s="3">
        <f t="shared" ca="1" si="11"/>
        <v>0.23740164599093416</v>
      </c>
      <c r="F711" s="3">
        <f ca="1">$C$4+$C$5*((1-E711)^(-$C$3)-1)/$C$3</f>
        <v>10.506924898582188</v>
      </c>
    </row>
    <row r="712" spans="5:6" x14ac:dyDescent="0.25">
      <c r="E712" s="3">
        <f t="shared" ca="1" si="11"/>
        <v>0.7989563309496216</v>
      </c>
      <c r="F712" s="3">
        <f ca="1">$C$4+$C$5*((1-E712)^(-$C$3)-1)/$C$3</f>
        <v>12.206484261344201</v>
      </c>
    </row>
    <row r="713" spans="5:6" x14ac:dyDescent="0.25">
      <c r="E713" s="3">
        <f t="shared" ca="1" si="11"/>
        <v>8.7526267862381602E-2</v>
      </c>
      <c r="F713" s="3">
        <f ca="1">$C$4+$C$5*((1-E713)^(-$C$3)-1)/$C$3</f>
        <v>10.179060362397504</v>
      </c>
    </row>
    <row r="714" spans="5:6" x14ac:dyDescent="0.25">
      <c r="E714" s="3">
        <f t="shared" ca="1" si="11"/>
        <v>0.64133177944216957</v>
      </c>
      <c r="F714" s="3">
        <f ca="1">$C$4+$C$5*((1-E714)^(-$C$3)-1)/$C$3</f>
        <v>11.604443378059019</v>
      </c>
    </row>
    <row r="715" spans="5:6" x14ac:dyDescent="0.25">
      <c r="E715" s="3">
        <f t="shared" ca="1" si="11"/>
        <v>0.92953668270778034</v>
      </c>
      <c r="F715" s="3">
        <f ca="1">$C$4+$C$5*((1-E715)^(-$C$3)-1)/$C$3</f>
        <v>12.938202902304063</v>
      </c>
    </row>
    <row r="716" spans="5:6" x14ac:dyDescent="0.25">
      <c r="E716" s="3">
        <f t="shared" ca="1" si="11"/>
        <v>0.65762678742511094</v>
      </c>
      <c r="F716" s="3">
        <f ca="1">$C$4+$C$5*((1-E716)^(-$C$3)-1)/$C$3</f>
        <v>11.659493345192494</v>
      </c>
    </row>
    <row r="717" spans="5:6" x14ac:dyDescent="0.25">
      <c r="E717" s="3">
        <f t="shared" ca="1" si="11"/>
        <v>0.96689074861235513</v>
      </c>
      <c r="F717" s="3">
        <f ca="1">$C$4+$C$5*((1-E717)^(-$C$3)-1)/$C$3</f>
        <v>13.272162090708159</v>
      </c>
    </row>
    <row r="718" spans="5:6" x14ac:dyDescent="0.25">
      <c r="E718" s="3">
        <f t="shared" ca="1" si="11"/>
        <v>0.13696305880891824</v>
      </c>
      <c r="F718" s="3">
        <f ca="1">$C$4+$C$5*((1-E718)^(-$C$3)-1)/$C$3</f>
        <v>10.284008738027321</v>
      </c>
    </row>
    <row r="719" spans="5:6" x14ac:dyDescent="0.25">
      <c r="E719" s="3">
        <f t="shared" ca="1" si="11"/>
        <v>0.72825932161062823</v>
      </c>
      <c r="F719" s="3">
        <f ca="1">$C$4+$C$5*((1-E719)^(-$C$3)-1)/$C$3</f>
        <v>11.914849920454177</v>
      </c>
    </row>
    <row r="720" spans="5:6" x14ac:dyDescent="0.25">
      <c r="E720" s="3">
        <f t="shared" ca="1" si="11"/>
        <v>0.52734169450478308</v>
      </c>
      <c r="F720" s="3">
        <f ca="1">$C$4+$C$5*((1-E720)^(-$C$3)-1)/$C$3</f>
        <v>11.249994020384051</v>
      </c>
    </row>
    <row r="721" spans="5:6" x14ac:dyDescent="0.25">
      <c r="E721" s="3">
        <f t="shared" ca="1" si="11"/>
        <v>0.24574130636928848</v>
      </c>
      <c r="F721" s="3">
        <f ca="1">$C$4+$C$5*((1-E721)^(-$C$3)-1)/$C$3</f>
        <v>10.526077275169843</v>
      </c>
    </row>
    <row r="722" spans="5:6" x14ac:dyDescent="0.25">
      <c r="E722" s="3">
        <f t="shared" ca="1" si="11"/>
        <v>1.3780663720181607E-2</v>
      </c>
      <c r="F722" s="3">
        <f ca="1">$C$4+$C$5*((1-E722)^(-$C$3)-1)/$C$3</f>
        <v>10.027656940736728</v>
      </c>
    </row>
    <row r="723" spans="5:6" x14ac:dyDescent="0.25">
      <c r="E723" s="3">
        <f t="shared" ca="1" si="11"/>
        <v>0.17678317882327743</v>
      </c>
      <c r="F723" s="3">
        <f ca="1">$C$4+$C$5*((1-E723)^(-$C$3)-1)/$C$3</f>
        <v>10.370748129596464</v>
      </c>
    </row>
    <row r="724" spans="5:6" x14ac:dyDescent="0.25">
      <c r="E724" s="3">
        <f t="shared" ca="1" si="11"/>
        <v>0.33685107331404773</v>
      </c>
      <c r="F724" s="3">
        <f ca="1">$C$4+$C$5*((1-E724)^(-$C$3)-1)/$C$3</f>
        <v>10.742641741076792</v>
      </c>
    </row>
    <row r="725" spans="5:6" x14ac:dyDescent="0.25">
      <c r="E725" s="3">
        <f t="shared" ca="1" si="11"/>
        <v>0.10197371904277386</v>
      </c>
      <c r="F725" s="3">
        <f ca="1">$C$4+$C$5*((1-E725)^(-$C$3)-1)/$C$3</f>
        <v>10.20943005666488</v>
      </c>
    </row>
    <row r="726" spans="5:6" x14ac:dyDescent="0.25">
      <c r="E726" s="3">
        <f t="shared" ca="1" si="11"/>
        <v>0.92777710577030936</v>
      </c>
      <c r="F726" s="3">
        <f ca="1">$C$4+$C$5*((1-E726)^(-$C$3)-1)/$C$3</f>
        <v>12.925027299102414</v>
      </c>
    </row>
    <row r="727" spans="5:6" x14ac:dyDescent="0.25">
      <c r="E727" s="3">
        <f t="shared" ca="1" si="11"/>
        <v>0.74685390886547998</v>
      </c>
      <c r="F727" s="3">
        <f ca="1">$C$4+$C$5*((1-E727)^(-$C$3)-1)/$C$3</f>
        <v>11.987454979844594</v>
      </c>
    </row>
    <row r="728" spans="5:6" x14ac:dyDescent="0.25">
      <c r="E728" s="3">
        <f t="shared" ca="1" si="11"/>
        <v>0.70178484829601906</v>
      </c>
      <c r="F728" s="3">
        <f ca="1">$C$4+$C$5*((1-E728)^(-$C$3)-1)/$C$3</f>
        <v>11.815636837139095</v>
      </c>
    </row>
    <row r="729" spans="5:6" x14ac:dyDescent="0.25">
      <c r="E729" s="3">
        <f t="shared" ca="1" si="11"/>
        <v>0.43484224394297122</v>
      </c>
      <c r="F729" s="3">
        <f ca="1">$C$4+$C$5*((1-E729)^(-$C$3)-1)/$C$3</f>
        <v>10.992921002548742</v>
      </c>
    </row>
    <row r="730" spans="5:6" x14ac:dyDescent="0.25">
      <c r="E730" s="3">
        <f t="shared" ca="1" si="11"/>
        <v>0.62220278047311561</v>
      </c>
      <c r="F730" s="3">
        <f ca="1">$C$4+$C$5*((1-E730)^(-$C$3)-1)/$C$3</f>
        <v>11.541391549589452</v>
      </c>
    </row>
    <row r="731" spans="5:6" x14ac:dyDescent="0.25">
      <c r="E731" s="3">
        <f t="shared" ca="1" si="11"/>
        <v>5.8909784740197035E-2</v>
      </c>
      <c r="F731" s="3">
        <f ca="1">$C$4+$C$5*((1-E731)^(-$C$3)-1)/$C$3</f>
        <v>10.119607823407943</v>
      </c>
    </row>
    <row r="732" spans="5:6" x14ac:dyDescent="0.25">
      <c r="E732" s="3">
        <f t="shared" ca="1" si="11"/>
        <v>0.7505572324502443</v>
      </c>
      <c r="F732" s="3">
        <f ca="1">$C$4+$C$5*((1-E732)^(-$C$3)-1)/$C$3</f>
        <v>12.002230173219125</v>
      </c>
    </row>
    <row r="733" spans="5:6" x14ac:dyDescent="0.25">
      <c r="E733" s="3">
        <f t="shared" ca="1" si="11"/>
        <v>0.1573127255883523</v>
      </c>
      <c r="F733" s="3">
        <f ca="1">$C$4+$C$5*((1-E733)^(-$C$3)-1)/$C$3</f>
        <v>10.328080013046804</v>
      </c>
    </row>
    <row r="734" spans="5:6" x14ac:dyDescent="0.25">
      <c r="E734" s="3">
        <f t="shared" ca="1" si="11"/>
        <v>4.8650020019331053E-2</v>
      </c>
      <c r="F734" s="3">
        <f ca="1">$C$4+$C$5*((1-E734)^(-$C$3)-1)/$C$3</f>
        <v>10.098513145006034</v>
      </c>
    </row>
    <row r="735" spans="5:6" x14ac:dyDescent="0.25">
      <c r="E735" s="3">
        <f t="shared" ca="1" si="11"/>
        <v>0.43258043815573743</v>
      </c>
      <c r="F735" s="3">
        <f ca="1">$C$4+$C$5*((1-E735)^(-$C$3)-1)/$C$3</f>
        <v>10.986909727620461</v>
      </c>
    </row>
    <row r="736" spans="5:6" x14ac:dyDescent="0.25">
      <c r="E736" s="3">
        <f t="shared" ca="1" si="11"/>
        <v>0.67568836538902644</v>
      </c>
      <c r="F736" s="3">
        <f ca="1">$C$4+$C$5*((1-E736)^(-$C$3)-1)/$C$3</f>
        <v>11.722065375438625</v>
      </c>
    </row>
    <row r="737" spans="5:6" x14ac:dyDescent="0.25">
      <c r="E737" s="3">
        <f t="shared" ca="1" si="11"/>
        <v>0.7435794982547681</v>
      </c>
      <c r="F737" s="3">
        <f ca="1">$C$4+$C$5*((1-E737)^(-$C$3)-1)/$C$3</f>
        <v>11.974480800406052</v>
      </c>
    </row>
    <row r="738" spans="5:6" x14ac:dyDescent="0.25">
      <c r="E738" s="3">
        <f t="shared" ca="1" si="11"/>
        <v>6.6345406915702787E-2</v>
      </c>
      <c r="F738" s="3">
        <f ca="1">$C$4+$C$5*((1-E738)^(-$C$3)-1)/$C$3</f>
        <v>10.134967854034231</v>
      </c>
    </row>
    <row r="739" spans="5:6" x14ac:dyDescent="0.25">
      <c r="E739" s="3">
        <f t="shared" ca="1" si="11"/>
        <v>0.5155552251644081</v>
      </c>
      <c r="F739" s="3">
        <f ca="1">$C$4+$C$5*((1-E739)^(-$C$3)-1)/$C$3</f>
        <v>11.215917314918705</v>
      </c>
    </row>
    <row r="740" spans="5:6" x14ac:dyDescent="0.25">
      <c r="E740" s="3">
        <f t="shared" ca="1" si="11"/>
        <v>0.71243848565626289</v>
      </c>
      <c r="F740" s="3">
        <f ca="1">$C$4+$C$5*((1-E740)^(-$C$3)-1)/$C$3</f>
        <v>11.855009503634156</v>
      </c>
    </row>
    <row r="741" spans="5:6" x14ac:dyDescent="0.25">
      <c r="E741" s="3">
        <f t="shared" ca="1" si="11"/>
        <v>0.76068209313893664</v>
      </c>
      <c r="F741" s="3">
        <f ca="1">$C$4+$C$5*((1-E741)^(-$C$3)-1)/$C$3</f>
        <v>12.043194820689344</v>
      </c>
    </row>
    <row r="742" spans="5:6" x14ac:dyDescent="0.25">
      <c r="E742" s="3">
        <f t="shared" ca="1" si="11"/>
        <v>0.41978899929817626</v>
      </c>
      <c r="F742" s="3">
        <f ca="1">$C$4+$C$5*((1-E742)^(-$C$3)-1)/$C$3</f>
        <v>10.953136693051494</v>
      </c>
    </row>
    <row r="743" spans="5:6" x14ac:dyDescent="0.25">
      <c r="E743" s="3">
        <f t="shared" ca="1" si="11"/>
        <v>0.97542733686073213</v>
      </c>
      <c r="F743" s="3">
        <f ca="1">$C$4+$C$5*((1-E743)^(-$C$3)-1)/$C$3</f>
        <v>13.372973198157936</v>
      </c>
    </row>
    <row r="744" spans="5:6" x14ac:dyDescent="0.25">
      <c r="E744" s="3">
        <f t="shared" ca="1" si="11"/>
        <v>0.42112451668565842</v>
      </c>
      <c r="F744" s="3">
        <f ca="1">$C$4+$C$5*((1-E744)^(-$C$3)-1)/$C$3</f>
        <v>10.956645315933507</v>
      </c>
    </row>
    <row r="745" spans="5:6" x14ac:dyDescent="0.25">
      <c r="E745" s="3">
        <f t="shared" ca="1" si="11"/>
        <v>0.68288281361280134</v>
      </c>
      <c r="F745" s="3">
        <f ca="1">$C$4+$C$5*((1-E745)^(-$C$3)-1)/$C$3</f>
        <v>11.747473644505979</v>
      </c>
    </row>
    <row r="746" spans="5:6" x14ac:dyDescent="0.25">
      <c r="E746" s="3">
        <f t="shared" ca="1" si="11"/>
        <v>0.7294540956803266</v>
      </c>
      <c r="F746" s="3">
        <f ca="1">$C$4+$C$5*((1-E746)^(-$C$3)-1)/$C$3</f>
        <v>11.919438905219369</v>
      </c>
    </row>
    <row r="747" spans="5:6" x14ac:dyDescent="0.25">
      <c r="E747" s="3">
        <f t="shared" ca="1" si="11"/>
        <v>0.23495769121621768</v>
      </c>
      <c r="F747" s="3">
        <f ca="1">$C$4+$C$5*((1-E747)^(-$C$3)-1)/$C$3</f>
        <v>10.501332119142985</v>
      </c>
    </row>
    <row r="748" spans="5:6" x14ac:dyDescent="0.25">
      <c r="E748" s="3">
        <f t="shared" ca="1" si="11"/>
        <v>0.83654796619824723</v>
      </c>
      <c r="F748" s="3">
        <f ca="1">$C$4+$C$5*((1-E748)^(-$C$3)-1)/$C$3</f>
        <v>12.382831937976746</v>
      </c>
    </row>
    <row r="749" spans="5:6" x14ac:dyDescent="0.25">
      <c r="E749" s="3">
        <f t="shared" ca="1" si="11"/>
        <v>0.53242514083892889</v>
      </c>
      <c r="F749" s="3">
        <f ca="1">$C$4+$C$5*((1-E749)^(-$C$3)-1)/$C$3</f>
        <v>11.26482217276881</v>
      </c>
    </row>
    <row r="750" spans="5:6" x14ac:dyDescent="0.25">
      <c r="E750" s="3">
        <f t="shared" ca="1" si="11"/>
        <v>0.12375159791967572</v>
      </c>
      <c r="F750" s="3">
        <f ca="1">$C$4+$C$5*((1-E750)^(-$C$3)-1)/$C$3</f>
        <v>10.255674368689979</v>
      </c>
    </row>
    <row r="751" spans="5:6" x14ac:dyDescent="0.25">
      <c r="E751" s="3">
        <f t="shared" ca="1" si="11"/>
        <v>0.9154740991584791</v>
      </c>
      <c r="F751" s="3">
        <f ca="1">$C$4+$C$5*((1-E751)^(-$C$3)-1)/$C$3</f>
        <v>12.837066462146552</v>
      </c>
    </row>
    <row r="752" spans="5:6" x14ac:dyDescent="0.25">
      <c r="E752" s="3">
        <f t="shared" ca="1" si="11"/>
        <v>9.1919052748466679E-2</v>
      </c>
      <c r="F752" s="3">
        <f ca="1">$C$4+$C$5*((1-E752)^(-$C$3)-1)/$C$3</f>
        <v>10.188268745566585</v>
      </c>
    </row>
    <row r="753" spans="5:6" x14ac:dyDescent="0.25">
      <c r="E753" s="3">
        <f t="shared" ca="1" si="11"/>
        <v>0.99541938807481833</v>
      </c>
      <c r="F753" s="3">
        <f ca="1">$C$4+$C$5*((1-E753)^(-$C$3)-1)/$C$3</f>
        <v>13.729279127507859</v>
      </c>
    </row>
    <row r="754" spans="5:6" x14ac:dyDescent="0.25">
      <c r="E754" s="3">
        <f t="shared" ca="1" si="11"/>
        <v>0.88073635125536232</v>
      </c>
      <c r="F754" s="3">
        <f ca="1">$C$4+$C$5*((1-E754)^(-$C$3)-1)/$C$3</f>
        <v>12.618617221797592</v>
      </c>
    </row>
    <row r="755" spans="5:6" x14ac:dyDescent="0.25">
      <c r="E755" s="3">
        <f t="shared" ca="1" si="11"/>
        <v>6.372947708683574E-2</v>
      </c>
      <c r="F755" s="3">
        <f ca="1">$C$4+$C$5*((1-E755)^(-$C$3)-1)/$C$3</f>
        <v>10.129557083923</v>
      </c>
    </row>
    <row r="756" spans="5:6" x14ac:dyDescent="0.25">
      <c r="E756" s="3">
        <f t="shared" ca="1" si="11"/>
        <v>0.83400490568478403</v>
      </c>
      <c r="F756" s="3">
        <f ca="1">$C$4+$C$5*((1-E756)^(-$C$3)-1)/$C$3</f>
        <v>12.370300178240344</v>
      </c>
    </row>
    <row r="757" spans="5:6" x14ac:dyDescent="0.25">
      <c r="E757" s="3">
        <f t="shared" ca="1" si="11"/>
        <v>0.281369571832079</v>
      </c>
      <c r="F757" s="3">
        <f ca="1">$C$4+$C$5*((1-E757)^(-$C$3)-1)/$C$3</f>
        <v>10.609117098647207</v>
      </c>
    </row>
    <row r="758" spans="5:6" x14ac:dyDescent="0.25">
      <c r="E758" s="3">
        <f t="shared" ca="1" si="11"/>
        <v>0.19748217219998909</v>
      </c>
      <c r="F758" s="3">
        <f ca="1">$C$4+$C$5*((1-E758)^(-$C$3)-1)/$C$3</f>
        <v>10.416665624756716</v>
      </c>
    </row>
    <row r="759" spans="5:6" x14ac:dyDescent="0.25">
      <c r="E759" s="3">
        <f t="shared" ca="1" si="11"/>
        <v>0.42640664790122096</v>
      </c>
      <c r="F759" s="3">
        <f ca="1">$C$4+$C$5*((1-E759)^(-$C$3)-1)/$C$3</f>
        <v>10.970562158818824</v>
      </c>
    </row>
    <row r="760" spans="5:6" x14ac:dyDescent="0.25">
      <c r="E760" s="3">
        <f t="shared" ca="1" si="11"/>
        <v>0.14027928259840494</v>
      </c>
      <c r="F760" s="3">
        <f ca="1">$C$4+$C$5*((1-E760)^(-$C$3)-1)/$C$3</f>
        <v>10.291154967051668</v>
      </c>
    </row>
    <row r="761" spans="5:6" x14ac:dyDescent="0.25">
      <c r="E761" s="3">
        <f t="shared" ca="1" si="11"/>
        <v>0.76271019433932763</v>
      </c>
      <c r="F761" s="3">
        <f ca="1">$C$4+$C$5*((1-E761)^(-$C$3)-1)/$C$3</f>
        <v>12.051503941350981</v>
      </c>
    </row>
    <row r="762" spans="5:6" x14ac:dyDescent="0.25">
      <c r="E762" s="3">
        <f t="shared" ca="1" si="11"/>
        <v>0.72724653495756242</v>
      </c>
      <c r="F762" s="3">
        <f ca="1">$C$4+$C$5*((1-E762)^(-$C$3)-1)/$C$3</f>
        <v>11.910967822009674</v>
      </c>
    </row>
    <row r="763" spans="5:6" x14ac:dyDescent="0.25">
      <c r="E763" s="3">
        <f t="shared" ca="1" si="11"/>
        <v>0.32832526154281072</v>
      </c>
      <c r="F763" s="3">
        <f ca="1">$C$4+$C$5*((1-E763)^(-$C$3)-1)/$C$3</f>
        <v>10.721769407848949</v>
      </c>
    </row>
    <row r="764" spans="5:6" x14ac:dyDescent="0.25">
      <c r="E764" s="3">
        <f t="shared" ca="1" si="11"/>
        <v>3.5126552779003117E-2</v>
      </c>
      <c r="F764" s="3">
        <f ca="1">$C$4+$C$5*((1-E764)^(-$C$3)-1)/$C$3</f>
        <v>10.070881122244334</v>
      </c>
    </row>
    <row r="765" spans="5:6" x14ac:dyDescent="0.25">
      <c r="E765" s="3">
        <f t="shared" ca="1" si="11"/>
        <v>0.90272981488528614</v>
      </c>
      <c r="F765" s="3">
        <f ca="1">$C$4+$C$5*((1-E765)^(-$C$3)-1)/$C$3</f>
        <v>12.752473262075949</v>
      </c>
    </row>
    <row r="766" spans="5:6" x14ac:dyDescent="0.25">
      <c r="E766" s="3">
        <f t="shared" ca="1" si="11"/>
        <v>0.67150373646464123</v>
      </c>
      <c r="F766" s="3">
        <f ca="1">$C$4+$C$5*((1-E766)^(-$C$3)-1)/$C$3</f>
        <v>11.707416257458467</v>
      </c>
    </row>
    <row r="767" spans="5:6" x14ac:dyDescent="0.25">
      <c r="E767" s="3">
        <f t="shared" ca="1" si="11"/>
        <v>0.53167006414322293</v>
      </c>
      <c r="F767" s="3">
        <f ca="1">$C$4+$C$5*((1-E767)^(-$C$3)-1)/$C$3</f>
        <v>11.262614573409795</v>
      </c>
    </row>
    <row r="768" spans="5:6" x14ac:dyDescent="0.25">
      <c r="E768" s="3">
        <f t="shared" ca="1" si="11"/>
        <v>0.50246248704396812</v>
      </c>
      <c r="F768" s="3">
        <f ca="1">$C$4+$C$5*((1-E768)^(-$C$3)-1)/$C$3</f>
        <v>11.178546437153978</v>
      </c>
    </row>
    <row r="769" spans="5:6" x14ac:dyDescent="0.25">
      <c r="E769" s="3">
        <f t="shared" ca="1" si="11"/>
        <v>0.97168158336745369</v>
      </c>
      <c r="F769" s="3">
        <f ca="1">$C$4+$C$5*((1-E769)^(-$C$3)-1)/$C$3</f>
        <v>13.326876930925152</v>
      </c>
    </row>
    <row r="770" spans="5:6" x14ac:dyDescent="0.25">
      <c r="E770" s="3">
        <f t="shared" ca="1" si="11"/>
        <v>0.19677649258302865</v>
      </c>
      <c r="F770" s="3">
        <f ca="1">$C$4+$C$5*((1-E770)^(-$C$3)-1)/$C$3</f>
        <v>10.415090500630241</v>
      </c>
    </row>
    <row r="771" spans="5:6" x14ac:dyDescent="0.25">
      <c r="E771" s="3">
        <f t="shared" ref="E771:E834" ca="1" si="12">RAND()</f>
        <v>0.34862722047010308</v>
      </c>
      <c r="F771" s="3">
        <f ca="1">$C$4+$C$5*((1-E771)^(-$C$3)-1)/$C$3</f>
        <v>10.771693249940714</v>
      </c>
    </row>
    <row r="772" spans="5:6" x14ac:dyDescent="0.25">
      <c r="E772" s="3">
        <f t="shared" ca="1" si="12"/>
        <v>0.766072119306208</v>
      </c>
      <c r="F772" s="3">
        <f ca="1">$C$4+$C$5*((1-E772)^(-$C$3)-1)/$C$3</f>
        <v>12.065356340020035</v>
      </c>
    </row>
    <row r="773" spans="5:6" x14ac:dyDescent="0.25">
      <c r="E773" s="3">
        <f t="shared" ca="1" si="12"/>
        <v>0.72290499328686075</v>
      </c>
      <c r="F773" s="3">
        <f ca="1">$C$4+$C$5*((1-E773)^(-$C$3)-1)/$C$3</f>
        <v>11.894407421315741</v>
      </c>
    </row>
    <row r="774" spans="5:6" x14ac:dyDescent="0.25">
      <c r="E774" s="3">
        <f t="shared" ca="1" si="12"/>
        <v>0.59144767493075967</v>
      </c>
      <c r="F774" s="3">
        <f ca="1">$C$4+$C$5*((1-E774)^(-$C$3)-1)/$C$3</f>
        <v>11.443276080389623</v>
      </c>
    </row>
    <row r="775" spans="5:6" x14ac:dyDescent="0.25">
      <c r="E775" s="3">
        <f t="shared" ca="1" si="12"/>
        <v>0.45708402639911916</v>
      </c>
      <c r="F775" s="3">
        <f ca="1">$C$4+$C$5*((1-E775)^(-$C$3)-1)/$C$3</f>
        <v>11.052686718787076</v>
      </c>
    </row>
    <row r="776" spans="5:6" x14ac:dyDescent="0.25">
      <c r="E776" s="3">
        <f t="shared" ca="1" si="12"/>
        <v>0.59971879250409721</v>
      </c>
      <c r="F776" s="3">
        <f ca="1">$C$4+$C$5*((1-E776)^(-$C$3)-1)/$C$3</f>
        <v>11.469288771919157</v>
      </c>
    </row>
    <row r="777" spans="5:6" x14ac:dyDescent="0.25">
      <c r="E777" s="3">
        <f t="shared" ca="1" si="12"/>
        <v>0.11366854968949025</v>
      </c>
      <c r="F777" s="3">
        <f ca="1">$C$4+$C$5*((1-E777)^(-$C$3)-1)/$C$3</f>
        <v>10.234192887976317</v>
      </c>
    </row>
    <row r="778" spans="5:6" x14ac:dyDescent="0.25">
      <c r="E778" s="3">
        <f t="shared" ca="1" si="12"/>
        <v>8.462531468634138E-2</v>
      </c>
      <c r="F778" s="3">
        <f ca="1">$C$4+$C$5*((1-E778)^(-$C$3)-1)/$C$3</f>
        <v>10.172991381637802</v>
      </c>
    </row>
    <row r="779" spans="5:6" x14ac:dyDescent="0.25">
      <c r="E779" s="3">
        <f t="shared" ca="1" si="12"/>
        <v>0.76739347117881429</v>
      </c>
      <c r="F779" s="3">
        <f ca="1">$C$4+$C$5*((1-E779)^(-$C$3)-1)/$C$3</f>
        <v>12.070828037437053</v>
      </c>
    </row>
    <row r="780" spans="5:6" x14ac:dyDescent="0.25">
      <c r="E780" s="3">
        <f t="shared" ca="1" si="12"/>
        <v>0.48372835992763008</v>
      </c>
      <c r="F780" s="3">
        <f ca="1">$C$4+$C$5*((1-E780)^(-$C$3)-1)/$C$3</f>
        <v>11.125918191637908</v>
      </c>
    </row>
    <row r="781" spans="5:6" x14ac:dyDescent="0.25">
      <c r="E781" s="3">
        <f t="shared" ca="1" si="12"/>
        <v>9.0758634094891377E-2</v>
      </c>
      <c r="F781" s="3">
        <f ca="1">$C$4+$C$5*((1-E781)^(-$C$3)-1)/$C$3</f>
        <v>10.185834055198733</v>
      </c>
    </row>
    <row r="782" spans="5:6" x14ac:dyDescent="0.25">
      <c r="E782" s="3">
        <f t="shared" ca="1" si="12"/>
        <v>0.94158540818469894</v>
      </c>
      <c r="F782" s="3">
        <f ca="1">$C$4+$C$5*((1-E782)^(-$C$3)-1)/$C$3</f>
        <v>13.033235566932245</v>
      </c>
    </row>
    <row r="783" spans="5:6" x14ac:dyDescent="0.25">
      <c r="E783" s="3">
        <f t="shared" ca="1" si="12"/>
        <v>0.56473114250933054</v>
      </c>
      <c r="F783" s="3">
        <f ca="1">$C$4+$C$5*((1-E783)^(-$C$3)-1)/$C$3</f>
        <v>11.361003652929639</v>
      </c>
    </row>
    <row r="784" spans="5:6" x14ac:dyDescent="0.25">
      <c r="E784" s="3">
        <f t="shared" ca="1" si="12"/>
        <v>0.29255258300963183</v>
      </c>
      <c r="F784" s="3">
        <f ca="1">$C$4+$C$5*((1-E784)^(-$C$3)-1)/$C$3</f>
        <v>10.635604263490116</v>
      </c>
    </row>
    <row r="785" spans="5:6" x14ac:dyDescent="0.25">
      <c r="E785" s="3">
        <f t="shared" ca="1" si="12"/>
        <v>0.97069288976603296</v>
      </c>
      <c r="F785" s="3">
        <f ca="1">$C$4+$C$5*((1-E785)^(-$C$3)-1)/$C$3</f>
        <v>13.315227217433788</v>
      </c>
    </row>
    <row r="786" spans="5:6" x14ac:dyDescent="0.25">
      <c r="E786" s="3">
        <f t="shared" ca="1" si="12"/>
        <v>0.6049929411122561</v>
      </c>
      <c r="F786" s="3">
        <f ca="1">$C$4+$C$5*((1-E786)^(-$C$3)-1)/$C$3</f>
        <v>11.486016519106798</v>
      </c>
    </row>
    <row r="787" spans="5:6" x14ac:dyDescent="0.25">
      <c r="E787" s="3">
        <f t="shared" ca="1" si="12"/>
        <v>0.96697601174773429</v>
      </c>
      <c r="F787" s="3">
        <f ca="1">$C$4+$C$5*((1-E787)^(-$C$3)-1)/$C$3</f>
        <v>13.273099861028868</v>
      </c>
    </row>
    <row r="788" spans="5:6" x14ac:dyDescent="0.25">
      <c r="E788" s="3">
        <f t="shared" ca="1" si="12"/>
        <v>0.75828900532984178</v>
      </c>
      <c r="F788" s="3">
        <f ca="1">$C$4+$C$5*((1-E788)^(-$C$3)-1)/$C$3</f>
        <v>12.033435504560675</v>
      </c>
    </row>
    <row r="789" spans="5:6" x14ac:dyDescent="0.25">
      <c r="E789" s="3">
        <f t="shared" ca="1" si="12"/>
        <v>0.60334291110683369</v>
      </c>
      <c r="F789" s="3">
        <f ca="1">$C$4+$C$5*((1-E789)^(-$C$3)-1)/$C$3</f>
        <v>11.48077126439645</v>
      </c>
    </row>
    <row r="790" spans="5:6" x14ac:dyDescent="0.25">
      <c r="E790" s="3">
        <f t="shared" ca="1" si="12"/>
        <v>8.512321306641224E-2</v>
      </c>
      <c r="F790" s="3">
        <f ca="1">$C$4+$C$5*((1-E790)^(-$C$3)-1)/$C$3</f>
        <v>10.174032332737585</v>
      </c>
    </row>
    <row r="791" spans="5:6" x14ac:dyDescent="0.25">
      <c r="E791" s="3">
        <f t="shared" ca="1" si="12"/>
        <v>0.60174900690126054</v>
      </c>
      <c r="F791" s="3">
        <f ca="1">$C$4+$C$5*((1-E791)^(-$C$3)-1)/$C$3</f>
        <v>11.475714776500121</v>
      </c>
    </row>
    <row r="792" spans="5:6" x14ac:dyDescent="0.25">
      <c r="E792" s="3">
        <f t="shared" ca="1" si="12"/>
        <v>0.74633877058286657</v>
      </c>
      <c r="F792" s="3">
        <f ca="1">$C$4+$C$5*((1-E792)^(-$C$3)-1)/$C$3</f>
        <v>11.98540831167352</v>
      </c>
    </row>
    <row r="793" spans="5:6" x14ac:dyDescent="0.25">
      <c r="E793" s="3">
        <f t="shared" ca="1" si="12"/>
        <v>4.7624883856525191E-2</v>
      </c>
      <c r="F793" s="3">
        <f ca="1">$C$4+$C$5*((1-E793)^(-$C$3)-1)/$C$3</f>
        <v>10.096411668951809</v>
      </c>
    </row>
    <row r="794" spans="5:6" x14ac:dyDescent="0.25">
      <c r="E794" s="3">
        <f t="shared" ca="1" si="12"/>
        <v>4.1718668420911209E-2</v>
      </c>
      <c r="F794" s="3">
        <f ca="1">$C$4+$C$5*((1-E794)^(-$C$3)-1)/$C$3</f>
        <v>10.084326200350006</v>
      </c>
    </row>
    <row r="795" spans="5:6" x14ac:dyDescent="0.25">
      <c r="E795" s="3">
        <f t="shared" ca="1" si="12"/>
        <v>0.71916757858057567</v>
      </c>
      <c r="F795" s="3">
        <f ca="1">$C$4+$C$5*((1-E795)^(-$C$3)-1)/$C$3</f>
        <v>11.880255028851161</v>
      </c>
    </row>
    <row r="796" spans="5:6" x14ac:dyDescent="0.25">
      <c r="E796" s="3">
        <f t="shared" ca="1" si="12"/>
        <v>0.11682353587984651</v>
      </c>
      <c r="F796" s="3">
        <f ca="1">$C$4+$C$5*((1-E796)^(-$C$3)-1)/$C$3</f>
        <v>10.240901248181626</v>
      </c>
    </row>
    <row r="797" spans="5:6" x14ac:dyDescent="0.25">
      <c r="E797" s="3">
        <f t="shared" ca="1" si="12"/>
        <v>0.86174648675004251</v>
      </c>
      <c r="F797" s="3">
        <f ca="1">$C$4+$C$5*((1-E797)^(-$C$3)-1)/$C$3</f>
        <v>12.512701707121494</v>
      </c>
    </row>
    <row r="798" spans="5:6" x14ac:dyDescent="0.25">
      <c r="E798" s="3">
        <f t="shared" ca="1" si="12"/>
        <v>1.6629389462958222E-2</v>
      </c>
      <c r="F798" s="3">
        <f ca="1">$C$4+$C$5*((1-E798)^(-$C$3)-1)/$C$3</f>
        <v>10.033398208971228</v>
      </c>
    </row>
    <row r="799" spans="5:6" x14ac:dyDescent="0.25">
      <c r="E799" s="3">
        <f t="shared" ca="1" si="12"/>
        <v>8.502538530206416E-2</v>
      </c>
      <c r="F799" s="3">
        <f ca="1">$C$4+$C$5*((1-E799)^(-$C$3)-1)/$C$3</f>
        <v>10.173827782866148</v>
      </c>
    </row>
    <row r="800" spans="5:6" x14ac:dyDescent="0.25">
      <c r="E800" s="3">
        <f t="shared" ca="1" si="12"/>
        <v>0.90385511832445553</v>
      </c>
      <c r="F800" s="3">
        <f ca="1">$C$4+$C$5*((1-E800)^(-$C$3)-1)/$C$3</f>
        <v>12.759710474603324</v>
      </c>
    </row>
    <row r="801" spans="5:6" x14ac:dyDescent="0.25">
      <c r="E801" s="3">
        <f t="shared" ca="1" si="12"/>
        <v>0.72709467741438727</v>
      </c>
      <c r="F801" s="3">
        <f ca="1">$C$4+$C$5*((1-E801)^(-$C$3)-1)/$C$3</f>
        <v>11.91038636074278</v>
      </c>
    </row>
    <row r="802" spans="5:6" x14ac:dyDescent="0.25">
      <c r="E802" s="3">
        <f t="shared" ca="1" si="12"/>
        <v>6.7545707617725492E-2</v>
      </c>
      <c r="F802" s="3">
        <f ca="1">$C$4+$C$5*((1-E802)^(-$C$3)-1)/$C$3</f>
        <v>10.137453084023912</v>
      </c>
    </row>
    <row r="803" spans="5:6" x14ac:dyDescent="0.25">
      <c r="E803" s="3">
        <f t="shared" ca="1" si="12"/>
        <v>0.29470382877685652</v>
      </c>
      <c r="F803" s="3">
        <f ca="1">$C$4+$C$5*((1-E803)^(-$C$3)-1)/$C$3</f>
        <v>10.640723479739975</v>
      </c>
    </row>
    <row r="804" spans="5:6" x14ac:dyDescent="0.25">
      <c r="E804" s="3">
        <f t="shared" ca="1" si="12"/>
        <v>0.71564037853298179</v>
      </c>
      <c r="F804" s="3">
        <f ca="1">$C$4+$C$5*((1-E804)^(-$C$3)-1)/$C$3</f>
        <v>11.866984776549334</v>
      </c>
    </row>
    <row r="805" spans="5:6" x14ac:dyDescent="0.25">
      <c r="E805" s="3">
        <f t="shared" ca="1" si="12"/>
        <v>0.71184881320170512</v>
      </c>
      <c r="F805" s="3">
        <f ca="1">$C$4+$C$5*((1-E805)^(-$C$3)-1)/$C$3</f>
        <v>11.852811375595353</v>
      </c>
    </row>
    <row r="806" spans="5:6" x14ac:dyDescent="0.25">
      <c r="E806" s="3">
        <f t="shared" ca="1" si="12"/>
        <v>7.8106291135652151E-2</v>
      </c>
      <c r="F806" s="3">
        <f ca="1">$C$4+$C$5*((1-E806)^(-$C$3)-1)/$C$3</f>
        <v>10.159388155276615</v>
      </c>
    </row>
    <row r="807" spans="5:6" x14ac:dyDescent="0.25">
      <c r="E807" s="3">
        <f t="shared" ca="1" si="12"/>
        <v>0.14314467055800195</v>
      </c>
      <c r="F807" s="3">
        <f ca="1">$C$4+$C$5*((1-E807)^(-$C$3)-1)/$C$3</f>
        <v>10.297340783832251</v>
      </c>
    </row>
    <row r="808" spans="5:6" x14ac:dyDescent="0.25">
      <c r="E808" s="3">
        <f t="shared" ca="1" si="12"/>
        <v>0.15946064660613035</v>
      </c>
      <c r="F808" s="3">
        <f ca="1">$C$4+$C$5*((1-E808)^(-$C$3)-1)/$C$3</f>
        <v>10.332762667306367</v>
      </c>
    </row>
    <row r="809" spans="5:6" x14ac:dyDescent="0.25">
      <c r="E809" s="3">
        <f t="shared" ca="1" si="12"/>
        <v>0.58269789406402295</v>
      </c>
      <c r="F809" s="3">
        <f ca="1">$C$4+$C$5*((1-E809)^(-$C$3)-1)/$C$3</f>
        <v>11.416043016036134</v>
      </c>
    </row>
    <row r="810" spans="5:6" x14ac:dyDescent="0.25">
      <c r="E810" s="3">
        <f t="shared" ca="1" si="12"/>
        <v>0.55530957968505223</v>
      </c>
      <c r="F810" s="3">
        <f ca="1">$C$4+$C$5*((1-E810)^(-$C$3)-1)/$C$3</f>
        <v>11.332595507794297</v>
      </c>
    </row>
    <row r="811" spans="5:6" x14ac:dyDescent="0.25">
      <c r="E811" s="3">
        <f t="shared" ca="1" si="12"/>
        <v>0.98373028885770197</v>
      </c>
      <c r="F811" s="3">
        <f ca="1">$C$4+$C$5*((1-E811)^(-$C$3)-1)/$C$3</f>
        <v>13.48978888852087</v>
      </c>
    </row>
    <row r="812" spans="5:6" x14ac:dyDescent="0.25">
      <c r="E812" s="3">
        <f t="shared" ca="1" si="12"/>
        <v>0.86693703930549659</v>
      </c>
      <c r="F812" s="3">
        <f ca="1">$C$4+$C$5*((1-E812)^(-$C$3)-1)/$C$3</f>
        <v>12.540888156750123</v>
      </c>
    </row>
    <row r="813" spans="5:6" x14ac:dyDescent="0.25">
      <c r="E813" s="3">
        <f t="shared" ca="1" si="12"/>
        <v>0.8354673063091882</v>
      </c>
      <c r="F813" s="3">
        <f ca="1">$C$4+$C$5*((1-E813)^(-$C$3)-1)/$C$3</f>
        <v>12.377494807696138</v>
      </c>
    </row>
    <row r="814" spans="5:6" x14ac:dyDescent="0.25">
      <c r="E814" s="3">
        <f t="shared" ca="1" si="12"/>
        <v>0.96472093623118571</v>
      </c>
      <c r="F814" s="3">
        <f ca="1">$C$4+$C$5*((1-E814)^(-$C$3)-1)/$C$3</f>
        <v>13.248691128562275</v>
      </c>
    </row>
    <row r="815" spans="5:6" x14ac:dyDescent="0.25">
      <c r="E815" s="3">
        <f t="shared" ca="1" si="12"/>
        <v>0.82172674538150514</v>
      </c>
      <c r="F815" s="3">
        <f ca="1">$C$4+$C$5*((1-E815)^(-$C$3)-1)/$C$3</f>
        <v>12.311103296854448</v>
      </c>
    </row>
    <row r="816" spans="5:6" x14ac:dyDescent="0.25">
      <c r="E816" s="3">
        <f t="shared" ca="1" si="12"/>
        <v>0.84207339472015463</v>
      </c>
      <c r="F816" s="3">
        <f ca="1">$C$4+$C$5*((1-E816)^(-$C$3)-1)/$C$3</f>
        <v>12.410400778662268</v>
      </c>
    </row>
    <row r="817" spans="5:6" x14ac:dyDescent="0.25">
      <c r="E817" s="3">
        <f t="shared" ca="1" si="12"/>
        <v>0.75450738252349159</v>
      </c>
      <c r="F817" s="3">
        <f ca="1">$C$4+$C$5*((1-E817)^(-$C$3)-1)/$C$3</f>
        <v>12.018111537037431</v>
      </c>
    </row>
    <row r="818" spans="5:6" x14ac:dyDescent="0.25">
      <c r="E818" s="3">
        <f t="shared" ca="1" si="12"/>
        <v>0.20667069247988823</v>
      </c>
      <c r="F818" s="3">
        <f ca="1">$C$4+$C$5*((1-E818)^(-$C$3)-1)/$C$3</f>
        <v>10.437238582177894</v>
      </c>
    </row>
    <row r="819" spans="5:6" x14ac:dyDescent="0.25">
      <c r="E819" s="3">
        <f t="shared" ca="1" si="12"/>
        <v>0.2578230198158179</v>
      </c>
      <c r="F819" s="3">
        <f ca="1">$C$4+$C$5*((1-E819)^(-$C$3)-1)/$C$3</f>
        <v>10.554012234068885</v>
      </c>
    </row>
    <row r="820" spans="5:6" x14ac:dyDescent="0.25">
      <c r="E820" s="3">
        <f t="shared" ca="1" si="12"/>
        <v>0.46793563138288186</v>
      </c>
      <c r="F820" s="3">
        <f ca="1">$C$4+$C$5*((1-E820)^(-$C$3)-1)/$C$3</f>
        <v>11.082290299246019</v>
      </c>
    </row>
    <row r="821" spans="5:6" x14ac:dyDescent="0.25">
      <c r="E821" s="3">
        <f t="shared" ca="1" si="12"/>
        <v>0.20898329876929655</v>
      </c>
      <c r="F821" s="3">
        <f ca="1">$C$4+$C$5*((1-E821)^(-$C$3)-1)/$C$3</f>
        <v>10.442435212158287</v>
      </c>
    </row>
    <row r="822" spans="5:6" x14ac:dyDescent="0.25">
      <c r="E822" s="3">
        <f t="shared" ca="1" si="12"/>
        <v>0.3395867235076927</v>
      </c>
      <c r="F822" s="3">
        <f ca="1">$C$4+$C$5*((1-E822)^(-$C$3)-1)/$C$3</f>
        <v>10.749367380973833</v>
      </c>
    </row>
    <row r="823" spans="5:6" x14ac:dyDescent="0.25">
      <c r="E823" s="3">
        <f t="shared" ca="1" si="12"/>
        <v>0.45128335866567615</v>
      </c>
      <c r="F823" s="3">
        <f ca="1">$C$4+$C$5*((1-E823)^(-$C$3)-1)/$C$3</f>
        <v>11.036983587397939</v>
      </c>
    </row>
    <row r="824" spans="5:6" x14ac:dyDescent="0.25">
      <c r="E824" s="3">
        <f t="shared" ca="1" si="12"/>
        <v>0.59976846951703644</v>
      </c>
      <c r="F824" s="3">
        <f ca="1">$C$4+$C$5*((1-E824)^(-$C$3)-1)/$C$3</f>
        <v>11.469445814109601</v>
      </c>
    </row>
    <row r="825" spans="5:6" x14ac:dyDescent="0.25">
      <c r="E825" s="3">
        <f t="shared" ca="1" si="12"/>
        <v>0.25962434475109564</v>
      </c>
      <c r="F825" s="3">
        <f ca="1">$C$4+$C$5*((1-E825)^(-$C$3)-1)/$C$3</f>
        <v>10.55819662328272</v>
      </c>
    </row>
    <row r="826" spans="5:6" x14ac:dyDescent="0.25">
      <c r="E826" s="3">
        <f t="shared" ca="1" si="12"/>
        <v>0.71372287503780363</v>
      </c>
      <c r="F826" s="3">
        <f ca="1">$C$4+$C$5*((1-E826)^(-$C$3)-1)/$C$3</f>
        <v>11.859805149198994</v>
      </c>
    </row>
    <row r="827" spans="5:6" x14ac:dyDescent="0.25">
      <c r="E827" s="3">
        <f t="shared" ca="1" si="12"/>
        <v>0.78656718112070823</v>
      </c>
      <c r="F827" s="3">
        <f ca="1">$C$4+$C$5*((1-E827)^(-$C$3)-1)/$C$3</f>
        <v>12.152048403753856</v>
      </c>
    </row>
    <row r="828" spans="5:6" x14ac:dyDescent="0.25">
      <c r="E828" s="3">
        <f t="shared" ca="1" si="12"/>
        <v>0.85742904629372063</v>
      </c>
      <c r="F828" s="3">
        <f ca="1">$C$4+$C$5*((1-E828)^(-$C$3)-1)/$C$3</f>
        <v>12.489657237809752</v>
      </c>
    </row>
    <row r="829" spans="5:6" x14ac:dyDescent="0.25">
      <c r="E829" s="3">
        <f t="shared" ca="1" si="12"/>
        <v>0.68153162703964765</v>
      </c>
      <c r="F829" s="3">
        <f ca="1">$C$4+$C$5*((1-E829)^(-$C$3)-1)/$C$3</f>
        <v>11.742679914729496</v>
      </c>
    </row>
    <row r="830" spans="5:6" x14ac:dyDescent="0.25">
      <c r="E830" s="3">
        <f t="shared" ca="1" si="12"/>
        <v>0.588211414531009</v>
      </c>
      <c r="F830" s="3">
        <f ca="1">$C$4+$C$5*((1-E830)^(-$C$3)-1)/$C$3</f>
        <v>11.433169782104034</v>
      </c>
    </row>
    <row r="831" spans="5:6" x14ac:dyDescent="0.25">
      <c r="E831" s="3">
        <f t="shared" ca="1" si="12"/>
        <v>2.1269532145521963E-2</v>
      </c>
      <c r="F831" s="3">
        <f ca="1">$C$4+$C$5*((1-E831)^(-$C$3)-1)/$C$3</f>
        <v>10.04276769879861</v>
      </c>
    </row>
    <row r="832" spans="5:6" x14ac:dyDescent="0.25">
      <c r="E832" s="3">
        <f t="shared" ca="1" si="12"/>
        <v>0.405296834341908</v>
      </c>
      <c r="F832" s="3">
        <f ca="1">$C$4+$C$5*((1-E832)^(-$C$3)-1)/$C$3</f>
        <v>10.915320008407765</v>
      </c>
    </row>
    <row r="833" spans="5:6" x14ac:dyDescent="0.25">
      <c r="E833" s="3">
        <f t="shared" ca="1" si="12"/>
        <v>0.4003835658327306</v>
      </c>
      <c r="F833" s="3">
        <f ca="1">$C$4+$C$5*((1-E833)^(-$C$3)-1)/$C$3</f>
        <v>10.902603844085114</v>
      </c>
    </row>
    <row r="834" spans="5:6" x14ac:dyDescent="0.25">
      <c r="E834" s="3">
        <f t="shared" ca="1" si="12"/>
        <v>5.8517327672808594E-2</v>
      </c>
      <c r="F834" s="3">
        <f ca="1">$C$4+$C$5*((1-E834)^(-$C$3)-1)/$C$3</f>
        <v>10.118798799696792</v>
      </c>
    </row>
    <row r="835" spans="5:6" x14ac:dyDescent="0.25">
      <c r="E835" s="3">
        <f t="shared" ref="E835:E898" ca="1" si="13">RAND()</f>
        <v>0.41057981851404901</v>
      </c>
      <c r="F835" s="3">
        <f ca="1">$C$4+$C$5*((1-E835)^(-$C$3)-1)/$C$3</f>
        <v>10.929051790769631</v>
      </c>
    </row>
    <row r="836" spans="5:6" x14ac:dyDescent="0.25">
      <c r="E836" s="3">
        <f t="shared" ca="1" si="13"/>
        <v>9.1026570819134789E-2</v>
      </c>
      <c r="F836" s="3">
        <f ca="1">$C$4+$C$5*((1-E836)^(-$C$3)-1)/$C$3</f>
        <v>10.18639607891776</v>
      </c>
    </row>
    <row r="837" spans="5:6" x14ac:dyDescent="0.25">
      <c r="E837" s="3">
        <f t="shared" ca="1" si="13"/>
        <v>0.83174360527174929</v>
      </c>
      <c r="F837" s="3">
        <f ca="1">$C$4+$C$5*((1-E837)^(-$C$3)-1)/$C$3</f>
        <v>12.359237276248631</v>
      </c>
    </row>
    <row r="838" spans="5:6" x14ac:dyDescent="0.25">
      <c r="E838" s="3">
        <f t="shared" ca="1" si="13"/>
        <v>0.30507932716187147</v>
      </c>
      <c r="F838" s="3">
        <f ca="1">$C$4+$C$5*((1-E838)^(-$C$3)-1)/$C$3</f>
        <v>10.665523914404234</v>
      </c>
    </row>
    <row r="839" spans="5:6" x14ac:dyDescent="0.25">
      <c r="E839" s="3">
        <f t="shared" ca="1" si="13"/>
        <v>0.92821394512693001</v>
      </c>
      <c r="F839" s="3">
        <f ca="1">$C$4+$C$5*((1-E839)^(-$C$3)-1)/$C$3</f>
        <v>12.928283209999432</v>
      </c>
    </row>
    <row r="840" spans="5:6" x14ac:dyDescent="0.25">
      <c r="E840" s="3">
        <f t="shared" ca="1" si="13"/>
        <v>0.90035555033734727</v>
      </c>
      <c r="F840" s="3">
        <f ca="1">$C$4+$C$5*((1-E840)^(-$C$3)-1)/$C$3</f>
        <v>12.737339636084808</v>
      </c>
    </row>
    <row r="841" spans="5:6" x14ac:dyDescent="0.25">
      <c r="E841" s="3">
        <f t="shared" ca="1" si="13"/>
        <v>0.75629061562393352</v>
      </c>
      <c r="F841" s="3">
        <f ca="1">$C$4+$C$5*((1-E841)^(-$C$3)-1)/$C$3</f>
        <v>12.025322773206451</v>
      </c>
    </row>
    <row r="842" spans="5:6" x14ac:dyDescent="0.25">
      <c r="E842" s="3">
        <f t="shared" ca="1" si="13"/>
        <v>0.65219728931175336</v>
      </c>
      <c r="F842" s="3">
        <f ca="1">$C$4+$C$5*((1-E842)^(-$C$3)-1)/$C$3</f>
        <v>11.641007975636215</v>
      </c>
    </row>
    <row r="843" spans="5:6" x14ac:dyDescent="0.25">
      <c r="E843" s="3">
        <f t="shared" ca="1" si="13"/>
        <v>0.65409600532125434</v>
      </c>
      <c r="F843" s="3">
        <f ca="1">$C$4+$C$5*((1-E843)^(-$C$3)-1)/$C$3</f>
        <v>11.647455863355603</v>
      </c>
    </row>
    <row r="844" spans="5:6" x14ac:dyDescent="0.25">
      <c r="E844" s="3">
        <f t="shared" ca="1" si="13"/>
        <v>0.20213480903214942</v>
      </c>
      <c r="F844" s="3">
        <f ca="1">$C$4+$C$5*((1-E844)^(-$C$3)-1)/$C$3</f>
        <v>10.42706800295813</v>
      </c>
    </row>
    <row r="845" spans="5:6" x14ac:dyDescent="0.25">
      <c r="E845" s="3">
        <f t="shared" ca="1" si="13"/>
        <v>0.94246055998614553</v>
      </c>
      <c r="F845" s="3">
        <f ca="1">$C$4+$C$5*((1-E845)^(-$C$3)-1)/$C$3</f>
        <v>13.040504799271163</v>
      </c>
    </row>
    <row r="846" spans="5:6" x14ac:dyDescent="0.25">
      <c r="E846" s="3">
        <f t="shared" ca="1" si="13"/>
        <v>2.4510146415832712E-2</v>
      </c>
      <c r="F846" s="3">
        <f ca="1">$C$4+$C$5*((1-E846)^(-$C$3)-1)/$C$3</f>
        <v>10.04932440494709</v>
      </c>
    </row>
    <row r="847" spans="5:6" x14ac:dyDescent="0.25">
      <c r="E847" s="3">
        <f t="shared" ca="1" si="13"/>
        <v>0.45488296750765189</v>
      </c>
      <c r="F847" s="3">
        <f ca="1">$C$4+$C$5*((1-E847)^(-$C$3)-1)/$C$3</f>
        <v>11.046718347350261</v>
      </c>
    </row>
    <row r="848" spans="5:6" x14ac:dyDescent="0.25">
      <c r="E848" s="3">
        <f t="shared" ca="1" si="13"/>
        <v>0.67708182458342558</v>
      </c>
      <c r="F848" s="3">
        <f ca="1">$C$4+$C$5*((1-E848)^(-$C$3)-1)/$C$3</f>
        <v>11.726964407083516</v>
      </c>
    </row>
    <row r="849" spans="5:6" x14ac:dyDescent="0.25">
      <c r="E849" s="3">
        <f t="shared" ca="1" si="13"/>
        <v>0.8471783781706439</v>
      </c>
      <c r="F849" s="3">
        <f ca="1">$C$4+$C$5*((1-E849)^(-$C$3)-1)/$C$3</f>
        <v>12.436303754155016</v>
      </c>
    </row>
    <row r="850" spans="5:6" x14ac:dyDescent="0.25">
      <c r="E850" s="3">
        <f t="shared" ca="1" si="13"/>
        <v>0.39242812103431945</v>
      </c>
      <c r="F850" s="3">
        <f ca="1">$C$4+$C$5*((1-E850)^(-$C$3)-1)/$C$3</f>
        <v>10.882124110319513</v>
      </c>
    </row>
    <row r="851" spans="5:6" x14ac:dyDescent="0.25">
      <c r="E851" s="3">
        <f t="shared" ca="1" si="13"/>
        <v>0.69934137324724899</v>
      </c>
      <c r="F851" s="3">
        <f ca="1">$C$4+$C$5*((1-E851)^(-$C$3)-1)/$C$3</f>
        <v>11.80670612364781</v>
      </c>
    </row>
    <row r="852" spans="5:6" x14ac:dyDescent="0.25">
      <c r="E852" s="3">
        <f t="shared" ca="1" si="13"/>
        <v>0.228155617196098</v>
      </c>
      <c r="F852" s="3">
        <f ca="1">$C$4+$C$5*((1-E852)^(-$C$3)-1)/$C$3</f>
        <v>10.485813020788104</v>
      </c>
    </row>
    <row r="853" spans="5:6" x14ac:dyDescent="0.25">
      <c r="E853" s="3">
        <f t="shared" ca="1" si="13"/>
        <v>0.5367719516837246</v>
      </c>
      <c r="F853" s="3">
        <f ca="1">$C$4+$C$5*((1-E853)^(-$C$3)-1)/$C$3</f>
        <v>11.277565653122117</v>
      </c>
    </row>
    <row r="854" spans="5:6" x14ac:dyDescent="0.25">
      <c r="E854" s="3">
        <f t="shared" ca="1" si="13"/>
        <v>0.41865596496664592</v>
      </c>
      <c r="F854" s="3">
        <f ca="1">$C$4+$C$5*((1-E854)^(-$C$3)-1)/$C$3</f>
        <v>10.950163191163556</v>
      </c>
    </row>
    <row r="855" spans="5:6" x14ac:dyDescent="0.25">
      <c r="E855" s="3">
        <f t="shared" ca="1" si="13"/>
        <v>0.2607566907861798</v>
      </c>
      <c r="F855" s="3">
        <f ca="1">$C$4+$C$5*((1-E855)^(-$C$3)-1)/$C$3</f>
        <v>10.560829613493812</v>
      </c>
    </row>
    <row r="856" spans="5:6" x14ac:dyDescent="0.25">
      <c r="E856" s="3">
        <f t="shared" ca="1" si="13"/>
        <v>0.42870133858973913</v>
      </c>
      <c r="F856" s="3">
        <f ca="1">$C$4+$C$5*((1-E856)^(-$C$3)-1)/$C$3</f>
        <v>10.976627945064621</v>
      </c>
    </row>
    <row r="857" spans="5:6" x14ac:dyDescent="0.25">
      <c r="E857" s="3">
        <f t="shared" ca="1" si="13"/>
        <v>0.19695376242630047</v>
      </c>
      <c r="F857" s="3">
        <f ca="1">$C$4+$C$5*((1-E857)^(-$C$3)-1)/$C$3</f>
        <v>10.415486113685819</v>
      </c>
    </row>
    <row r="858" spans="5:6" x14ac:dyDescent="0.25">
      <c r="E858" s="3">
        <f t="shared" ca="1" si="13"/>
        <v>0.16300220031128665</v>
      </c>
      <c r="F858" s="3">
        <f ca="1">$C$4+$C$5*((1-E858)^(-$C$3)-1)/$C$3</f>
        <v>10.340496646398666</v>
      </c>
    </row>
    <row r="859" spans="5:6" x14ac:dyDescent="0.25">
      <c r="E859" s="3">
        <f t="shared" ca="1" si="13"/>
        <v>5.443984420697523E-2</v>
      </c>
      <c r="F859" s="3">
        <f ca="1">$C$4+$C$5*((1-E859)^(-$C$3)-1)/$C$3</f>
        <v>10.110403299480986</v>
      </c>
    </row>
    <row r="860" spans="5:6" x14ac:dyDescent="0.25">
      <c r="E860" s="3">
        <f t="shared" ca="1" si="13"/>
        <v>0.29449391278512826</v>
      </c>
      <c r="F860" s="3">
        <f ca="1">$C$4+$C$5*((1-E860)^(-$C$3)-1)/$C$3</f>
        <v>10.640223609309997</v>
      </c>
    </row>
    <row r="861" spans="5:6" x14ac:dyDescent="0.25">
      <c r="E861" s="3">
        <f t="shared" ca="1" si="13"/>
        <v>0.17463389518504924</v>
      </c>
      <c r="F861" s="3">
        <f ca="1">$C$4+$C$5*((1-E861)^(-$C$3)-1)/$C$3</f>
        <v>10.366013528225619</v>
      </c>
    </row>
    <row r="862" spans="5:6" x14ac:dyDescent="0.25">
      <c r="E862" s="3">
        <f t="shared" ca="1" si="13"/>
        <v>0.41258617742615422</v>
      </c>
      <c r="F862" s="3">
        <f ca="1">$C$4+$C$5*((1-E862)^(-$C$3)-1)/$C$3</f>
        <v>10.934282928712838</v>
      </c>
    </row>
    <row r="863" spans="5:6" x14ac:dyDescent="0.25">
      <c r="E863" s="3">
        <f t="shared" ca="1" si="13"/>
        <v>0.31993583551873306</v>
      </c>
      <c r="F863" s="3">
        <f ca="1">$C$4+$C$5*((1-E863)^(-$C$3)-1)/$C$3</f>
        <v>10.701359881451104</v>
      </c>
    </row>
    <row r="864" spans="5:6" x14ac:dyDescent="0.25">
      <c r="E864" s="3">
        <f t="shared" ca="1" si="13"/>
        <v>0.74159227635673031</v>
      </c>
      <c r="F864" s="3">
        <f ca="1">$C$4+$C$5*((1-E864)^(-$C$3)-1)/$C$3</f>
        <v>11.966647207616859</v>
      </c>
    </row>
    <row r="865" spans="5:6" x14ac:dyDescent="0.25">
      <c r="E865" s="3">
        <f t="shared" ca="1" si="13"/>
        <v>0.33215709713512487</v>
      </c>
      <c r="F865" s="3">
        <f ca="1">$C$4+$C$5*((1-E865)^(-$C$3)-1)/$C$3</f>
        <v>10.731133767521527</v>
      </c>
    </row>
    <row r="866" spans="5:6" x14ac:dyDescent="0.25">
      <c r="E866" s="3">
        <f t="shared" ca="1" si="13"/>
        <v>0.76473298122700117</v>
      </c>
      <c r="F866" s="3">
        <f ca="1">$C$4+$C$5*((1-E866)^(-$C$3)-1)/$C$3</f>
        <v>12.059826734446641</v>
      </c>
    </row>
    <row r="867" spans="5:6" x14ac:dyDescent="0.25">
      <c r="E867" s="3">
        <f t="shared" ca="1" si="13"/>
        <v>0.41467834727771069</v>
      </c>
      <c r="F867" s="3">
        <f ca="1">$C$4+$C$5*((1-E867)^(-$C$3)-1)/$C$3</f>
        <v>10.939747323576592</v>
      </c>
    </row>
    <row r="868" spans="5:6" x14ac:dyDescent="0.25">
      <c r="E868" s="3">
        <f t="shared" ca="1" si="13"/>
        <v>0.52874023006608084</v>
      </c>
      <c r="F868" s="3">
        <f ca="1">$C$4+$C$5*((1-E868)^(-$C$3)-1)/$C$3</f>
        <v>11.2540654925977</v>
      </c>
    </row>
    <row r="869" spans="5:6" x14ac:dyDescent="0.25">
      <c r="E869" s="3">
        <f t="shared" ca="1" si="13"/>
        <v>0.40826121675925708</v>
      </c>
      <c r="F869" s="3">
        <f ca="1">$C$4+$C$5*((1-E869)^(-$C$3)-1)/$C$3</f>
        <v>10.92301762568391</v>
      </c>
    </row>
    <row r="870" spans="5:6" x14ac:dyDescent="0.25">
      <c r="E870" s="3">
        <f t="shared" ca="1" si="13"/>
        <v>0.20104374646840006</v>
      </c>
      <c r="F870" s="3">
        <f ca="1">$C$4+$C$5*((1-E870)^(-$C$3)-1)/$C$3</f>
        <v>10.424625885798019</v>
      </c>
    </row>
    <row r="871" spans="5:6" x14ac:dyDescent="0.25">
      <c r="E871" s="3">
        <f t="shared" ca="1" si="13"/>
        <v>0.6523249381752958</v>
      </c>
      <c r="F871" s="3">
        <f ca="1">$C$4+$C$5*((1-E871)^(-$C$3)-1)/$C$3</f>
        <v>11.641440908267239</v>
      </c>
    </row>
    <row r="872" spans="5:6" x14ac:dyDescent="0.25">
      <c r="E872" s="3">
        <f t="shared" ca="1" si="13"/>
        <v>6.1165950917435596E-2</v>
      </c>
      <c r="F872" s="3">
        <f ca="1">$C$4+$C$5*((1-E872)^(-$C$3)-1)/$C$3</f>
        <v>10.124262033454658</v>
      </c>
    </row>
    <row r="873" spans="5:6" x14ac:dyDescent="0.25">
      <c r="E873" s="3">
        <f t="shared" ca="1" si="13"/>
        <v>0.21192874592113353</v>
      </c>
      <c r="F873" s="3">
        <f ca="1">$C$4+$C$5*((1-E873)^(-$C$3)-1)/$C$3</f>
        <v>10.449064902696493</v>
      </c>
    </row>
    <row r="874" spans="5:6" x14ac:dyDescent="0.25">
      <c r="E874" s="3">
        <f t="shared" ca="1" si="13"/>
        <v>0.97264598312494877</v>
      </c>
      <c r="F874" s="3">
        <f ca="1">$C$4+$C$5*((1-E874)^(-$C$3)-1)/$C$3</f>
        <v>13.338438007439349</v>
      </c>
    </row>
    <row r="875" spans="5:6" x14ac:dyDescent="0.25">
      <c r="E875" s="3">
        <f t="shared" ca="1" si="13"/>
        <v>8.9717704391933939E-4</v>
      </c>
      <c r="F875" s="3">
        <f ca="1">$C$4+$C$5*((1-E875)^(-$C$3)-1)/$C$3</f>
        <v>10.001794756731805</v>
      </c>
    </row>
    <row r="876" spans="5:6" x14ac:dyDescent="0.25">
      <c r="E876" s="3">
        <f t="shared" ca="1" si="13"/>
        <v>0.71026687535075717</v>
      </c>
      <c r="F876" s="3">
        <f ca="1">$C$4+$C$5*((1-E876)^(-$C$3)-1)/$C$3</f>
        <v>11.846925455450304</v>
      </c>
    </row>
    <row r="877" spans="5:6" x14ac:dyDescent="0.25">
      <c r="E877" s="3">
        <f t="shared" ca="1" si="13"/>
        <v>0.17340166207693453</v>
      </c>
      <c r="F877" s="3">
        <f ca="1">$C$4+$C$5*((1-E877)^(-$C$3)-1)/$C$3</f>
        <v>10.363301853773255</v>
      </c>
    </row>
    <row r="878" spans="5:6" x14ac:dyDescent="0.25">
      <c r="E878" s="3">
        <f t="shared" ca="1" si="13"/>
        <v>0.27716941116727578</v>
      </c>
      <c r="F878" s="3">
        <f ca="1">$C$4+$C$5*((1-E878)^(-$C$3)-1)/$C$3</f>
        <v>10.599222232882074</v>
      </c>
    </row>
    <row r="879" spans="5:6" x14ac:dyDescent="0.25">
      <c r="E879" s="3">
        <f t="shared" ca="1" si="13"/>
        <v>0.37259623942677778</v>
      </c>
      <c r="F879" s="3">
        <f ca="1">$C$4+$C$5*((1-E879)^(-$C$3)-1)/$C$3</f>
        <v>10.831647088916458</v>
      </c>
    </row>
    <row r="880" spans="5:6" x14ac:dyDescent="0.25">
      <c r="E880" s="3">
        <f t="shared" ca="1" si="13"/>
        <v>0.81382498780158474</v>
      </c>
      <c r="F880" s="3">
        <f ca="1">$C$4+$C$5*((1-E880)^(-$C$3)-1)/$C$3</f>
        <v>12.274079898959791</v>
      </c>
    </row>
    <row r="881" spans="5:6" x14ac:dyDescent="0.25">
      <c r="E881" s="3">
        <f t="shared" ca="1" si="13"/>
        <v>0.62854256745815584</v>
      </c>
      <c r="F881" s="3">
        <f ca="1">$C$4+$C$5*((1-E881)^(-$C$3)-1)/$C$3</f>
        <v>11.562107688869439</v>
      </c>
    </row>
    <row r="882" spans="5:6" x14ac:dyDescent="0.25">
      <c r="E882" s="3">
        <f t="shared" ca="1" si="13"/>
        <v>0.21271315078769837</v>
      </c>
      <c r="F882" s="3">
        <f ca="1">$C$4+$C$5*((1-E882)^(-$C$3)-1)/$C$3</f>
        <v>10.450832550104627</v>
      </c>
    </row>
    <row r="883" spans="5:6" x14ac:dyDescent="0.25">
      <c r="E883" s="3">
        <f t="shared" ca="1" si="13"/>
        <v>0.10475822120473899</v>
      </c>
      <c r="F883" s="3">
        <f ca="1">$C$4+$C$5*((1-E883)^(-$C$3)-1)/$C$3</f>
        <v>10.215311312574814</v>
      </c>
    </row>
    <row r="884" spans="5:6" x14ac:dyDescent="0.25">
      <c r="E884" s="3">
        <f t="shared" ca="1" si="13"/>
        <v>1.0254376360673945E-2</v>
      </c>
      <c r="F884" s="3">
        <f ca="1">$C$4+$C$5*((1-E884)^(-$C$3)-1)/$C$3</f>
        <v>10.02056160014642</v>
      </c>
    </row>
    <row r="885" spans="5:6" x14ac:dyDescent="0.25">
      <c r="E885" s="3">
        <f t="shared" ca="1" si="13"/>
        <v>0.66155072168478002</v>
      </c>
      <c r="F885" s="3">
        <f ca="1">$C$4+$C$5*((1-E885)^(-$C$3)-1)/$C$3</f>
        <v>11.672944252269938</v>
      </c>
    </row>
    <row r="886" spans="5:6" x14ac:dyDescent="0.25">
      <c r="E886" s="3">
        <f t="shared" ca="1" si="13"/>
        <v>6.072440607229368E-2</v>
      </c>
      <c r="F886" s="3">
        <f ca="1">$C$4+$C$5*((1-E886)^(-$C$3)-1)/$C$3</f>
        <v>10.123350737706168</v>
      </c>
    </row>
    <row r="887" spans="5:6" x14ac:dyDescent="0.25">
      <c r="E887" s="3">
        <f t="shared" ca="1" si="13"/>
        <v>0.54554001488992543</v>
      </c>
      <c r="F887" s="3">
        <f ca="1">$C$4+$C$5*((1-E887)^(-$C$3)-1)/$C$3</f>
        <v>11.303454105385708</v>
      </c>
    </row>
    <row r="888" spans="5:6" x14ac:dyDescent="0.25">
      <c r="E888" s="3">
        <f t="shared" ca="1" si="13"/>
        <v>0.50561063468273637</v>
      </c>
      <c r="F888" s="3">
        <f ca="1">$C$4+$C$5*((1-E888)^(-$C$3)-1)/$C$3</f>
        <v>11.187486916461326</v>
      </c>
    </row>
    <row r="889" spans="5:6" x14ac:dyDescent="0.25">
      <c r="E889" s="3">
        <f t="shared" ca="1" si="13"/>
        <v>0.80094037744713698</v>
      </c>
      <c r="F889" s="3">
        <f ca="1">$C$4+$C$5*((1-E889)^(-$C$3)-1)/$C$3</f>
        <v>12.215356068890545</v>
      </c>
    </row>
    <row r="890" spans="5:6" x14ac:dyDescent="0.25">
      <c r="E890" s="3">
        <f t="shared" ca="1" si="13"/>
        <v>0.87325048840928943</v>
      </c>
      <c r="F890" s="3">
        <f ca="1">$C$4+$C$5*((1-E890)^(-$C$3)-1)/$C$3</f>
        <v>12.575924094210084</v>
      </c>
    </row>
    <row r="891" spans="5:6" x14ac:dyDescent="0.25">
      <c r="E891" s="3">
        <f t="shared" ca="1" si="13"/>
        <v>0.37322344651174533</v>
      </c>
      <c r="F891" s="3">
        <f ca="1">$C$4+$C$5*((1-E891)^(-$C$3)-1)/$C$3</f>
        <v>10.833231164765563</v>
      </c>
    </row>
    <row r="892" spans="5:6" x14ac:dyDescent="0.25">
      <c r="E892" s="3">
        <f t="shared" ca="1" si="13"/>
        <v>0.6773904840939573</v>
      </c>
      <c r="F892" s="3">
        <f ca="1">$C$4+$C$5*((1-E892)^(-$C$3)-1)/$C$3</f>
        <v>11.728051000903259</v>
      </c>
    </row>
    <row r="893" spans="5:6" x14ac:dyDescent="0.25">
      <c r="E893" s="3">
        <f t="shared" ca="1" si="13"/>
        <v>0.91886151391901905</v>
      </c>
      <c r="F893" s="3">
        <f ca="1">$C$4+$C$5*((1-E893)^(-$C$3)-1)/$C$3</f>
        <v>12.860607276969132</v>
      </c>
    </row>
    <row r="894" spans="5:6" x14ac:dyDescent="0.25">
      <c r="E894" s="3">
        <f t="shared" ca="1" si="13"/>
        <v>0.29515952164640691</v>
      </c>
      <c r="F894" s="3">
        <f ca="1">$C$4+$C$5*((1-E894)^(-$C$3)-1)/$C$3</f>
        <v>10.641808871779705</v>
      </c>
    </row>
    <row r="895" spans="5:6" x14ac:dyDescent="0.25">
      <c r="E895" s="3">
        <f t="shared" ca="1" si="13"/>
        <v>0.68412869183382286</v>
      </c>
      <c r="F895" s="3">
        <f ca="1">$C$4+$C$5*((1-E895)^(-$C$3)-1)/$C$3</f>
        <v>11.751902820014482</v>
      </c>
    </row>
    <row r="896" spans="5:6" x14ac:dyDescent="0.25">
      <c r="E896" s="3">
        <f t="shared" ca="1" si="13"/>
        <v>0.40496317838895945</v>
      </c>
      <c r="F896" s="3">
        <f ca="1">$C$4+$C$5*((1-E896)^(-$C$3)-1)/$C$3</f>
        <v>10.914454805747184</v>
      </c>
    </row>
    <row r="897" spans="5:6" x14ac:dyDescent="0.25">
      <c r="E897" s="3">
        <f t="shared" ca="1" si="13"/>
        <v>0.21442890809934745</v>
      </c>
      <c r="F897" s="3">
        <f ca="1">$C$4+$C$5*((1-E897)^(-$C$3)-1)/$C$3</f>
        <v>10.454702061827463</v>
      </c>
    </row>
    <row r="898" spans="5:6" x14ac:dyDescent="0.25">
      <c r="E898" s="3">
        <f t="shared" ca="1" si="13"/>
        <v>0.91716246525279443</v>
      </c>
      <c r="F898" s="3">
        <f ca="1">$C$4+$C$5*((1-E898)^(-$C$3)-1)/$C$3</f>
        <v>12.848739579436829</v>
      </c>
    </row>
    <row r="899" spans="5:6" x14ac:dyDescent="0.25">
      <c r="E899" s="3">
        <f t="shared" ref="E899:E962" ca="1" si="14">RAND()</f>
        <v>0.5890812813042039</v>
      </c>
      <c r="F899" s="3">
        <f ca="1">$C$4+$C$5*((1-E899)^(-$C$3)-1)/$C$3</f>
        <v>11.435882315662415</v>
      </c>
    </row>
    <row r="900" spans="5:6" x14ac:dyDescent="0.25">
      <c r="E900" s="3">
        <f t="shared" ca="1" si="14"/>
        <v>0.48790526343872498</v>
      </c>
      <c r="F900" s="3">
        <f ca="1">$C$4+$C$5*((1-E900)^(-$C$3)-1)/$C$3</f>
        <v>11.137568204309419</v>
      </c>
    </row>
    <row r="901" spans="5:6" x14ac:dyDescent="0.25">
      <c r="E901" s="3">
        <f t="shared" ca="1" si="14"/>
        <v>0.64713064109281393</v>
      </c>
      <c r="F901" s="3">
        <f ca="1">$C$4+$C$5*((1-E901)^(-$C$3)-1)/$C$3</f>
        <v>11.623887683101874</v>
      </c>
    </row>
    <row r="902" spans="5:6" x14ac:dyDescent="0.25">
      <c r="E902" s="3">
        <f t="shared" ca="1" si="14"/>
        <v>0.62161812405201056</v>
      </c>
      <c r="F902" s="3">
        <f ca="1">$C$4+$C$5*((1-E902)^(-$C$3)-1)/$C$3</f>
        <v>11.539489887204722</v>
      </c>
    </row>
    <row r="903" spans="5:6" x14ac:dyDescent="0.25">
      <c r="E903" s="3">
        <f t="shared" ca="1" si="14"/>
        <v>0.10377503365804219</v>
      </c>
      <c r="F903" s="3">
        <f ca="1">$C$4+$C$5*((1-E903)^(-$C$3)-1)/$C$3</f>
        <v>10.21323364049598</v>
      </c>
    </row>
    <row r="904" spans="5:6" x14ac:dyDescent="0.25">
      <c r="E904" s="3">
        <f t="shared" ca="1" si="14"/>
        <v>0.24800136923701821</v>
      </c>
      <c r="F904" s="3">
        <f ca="1">$C$4+$C$5*((1-E904)^(-$C$3)-1)/$C$3</f>
        <v>10.53128581572253</v>
      </c>
    </row>
    <row r="905" spans="5:6" x14ac:dyDescent="0.25">
      <c r="E905" s="3">
        <f t="shared" ca="1" si="14"/>
        <v>4.2947764661092069E-2</v>
      </c>
      <c r="F905" s="3">
        <f ca="1">$C$4+$C$5*((1-E905)^(-$C$3)-1)/$C$3</f>
        <v>10.086838137078594</v>
      </c>
    </row>
    <row r="906" spans="5:6" x14ac:dyDescent="0.25">
      <c r="E906" s="3">
        <f t="shared" ca="1" si="14"/>
        <v>0.98036426678197541</v>
      </c>
      <c r="F906" s="3">
        <f ca="1">$C$4+$C$5*((1-E906)^(-$C$3)-1)/$C$3</f>
        <v>13.439489757909463</v>
      </c>
    </row>
    <row r="907" spans="5:6" x14ac:dyDescent="0.25">
      <c r="E907" s="3">
        <f t="shared" ca="1" si="14"/>
        <v>0.25996164475341343</v>
      </c>
      <c r="F907" s="3">
        <f ca="1">$C$4+$C$5*((1-E907)^(-$C$3)-1)/$C$3</f>
        <v>10.558980720201442</v>
      </c>
    </row>
    <row r="908" spans="5:6" x14ac:dyDescent="0.25">
      <c r="E908" s="3">
        <f t="shared" ca="1" si="14"/>
        <v>0.36787919733799801</v>
      </c>
      <c r="F908" s="3">
        <f ca="1">$C$4+$C$5*((1-E908)^(-$C$3)-1)/$C$3</f>
        <v>10.819758996146357</v>
      </c>
    </row>
    <row r="909" spans="5:6" x14ac:dyDescent="0.25">
      <c r="E909" s="3">
        <f t="shared" ca="1" si="14"/>
        <v>4.8996047727646985E-2</v>
      </c>
      <c r="F909" s="3">
        <f ca="1">$C$4+$C$5*((1-E909)^(-$C$3)-1)/$C$3</f>
        <v>10.099222739458501</v>
      </c>
    </row>
    <row r="910" spans="5:6" x14ac:dyDescent="0.25">
      <c r="E910" s="3">
        <f t="shared" ca="1" si="14"/>
        <v>0.35426731778564347</v>
      </c>
      <c r="F910" s="3">
        <f ca="1">$C$4+$C$5*((1-E910)^(-$C$3)-1)/$C$3</f>
        <v>10.785700244932078</v>
      </c>
    </row>
    <row r="911" spans="5:6" x14ac:dyDescent="0.25">
      <c r="E911" s="3">
        <f t="shared" ca="1" si="14"/>
        <v>0.98740811847844701</v>
      </c>
      <c r="F911" s="3">
        <f ca="1">$C$4+$C$5*((1-E911)^(-$C$3)-1)/$C$3</f>
        <v>13.551145787203854</v>
      </c>
    </row>
    <row r="912" spans="5:6" x14ac:dyDescent="0.25">
      <c r="E912" s="3">
        <f t="shared" ca="1" si="14"/>
        <v>0.9647690340595666</v>
      </c>
      <c r="F912" s="3">
        <f ca="1">$C$4+$C$5*((1-E912)^(-$C$3)-1)/$C$3</f>
        <v>13.249203452960169</v>
      </c>
    </row>
    <row r="913" spans="5:6" x14ac:dyDescent="0.25">
      <c r="E913" s="3">
        <f t="shared" ca="1" si="14"/>
        <v>0.93571335162052138</v>
      </c>
      <c r="F913" s="3">
        <f ca="1">$C$4+$C$5*((1-E913)^(-$C$3)-1)/$C$3</f>
        <v>12.985807526121565</v>
      </c>
    </row>
    <row r="914" spans="5:6" x14ac:dyDescent="0.25">
      <c r="E914" s="3">
        <f t="shared" ca="1" si="14"/>
        <v>0.28345856371051981</v>
      </c>
      <c r="F914" s="3">
        <f ca="1">$C$4+$C$5*((1-E914)^(-$C$3)-1)/$C$3</f>
        <v>10.614049176282727</v>
      </c>
    </row>
    <row r="915" spans="5:6" x14ac:dyDescent="0.25">
      <c r="E915" s="3">
        <f t="shared" ca="1" si="14"/>
        <v>0.55747516353028492</v>
      </c>
      <c r="F915" s="3">
        <f ca="1">$C$4+$C$5*((1-E915)^(-$C$3)-1)/$C$3</f>
        <v>11.339098388982515</v>
      </c>
    </row>
    <row r="916" spans="5:6" x14ac:dyDescent="0.25">
      <c r="E916" s="3">
        <f t="shared" ca="1" si="14"/>
        <v>0.98141616501769069</v>
      </c>
      <c r="F916" s="3">
        <f ca="1">$C$4+$C$5*((1-E916)^(-$C$3)-1)/$C$3</f>
        <v>13.454709838969244</v>
      </c>
    </row>
    <row r="917" spans="5:6" x14ac:dyDescent="0.25">
      <c r="E917" s="3">
        <f t="shared" ca="1" si="14"/>
        <v>0.61132605502381654</v>
      </c>
      <c r="F917" s="3">
        <f ca="1">$C$4+$C$5*((1-E917)^(-$C$3)-1)/$C$3</f>
        <v>11.506251191555386</v>
      </c>
    </row>
    <row r="918" spans="5:6" x14ac:dyDescent="0.25">
      <c r="E918" s="3">
        <f t="shared" ca="1" si="14"/>
        <v>0.49119418107604718</v>
      </c>
      <c r="F918" s="3">
        <f ca="1">$C$4+$C$5*((1-E918)^(-$C$3)-1)/$C$3</f>
        <v>11.14677496457373</v>
      </c>
    </row>
    <row r="919" spans="5:6" x14ac:dyDescent="0.25">
      <c r="E919" s="3">
        <f t="shared" ca="1" si="14"/>
        <v>3.9071470760607019E-2</v>
      </c>
      <c r="F919" s="3">
        <f ca="1">$C$4+$C$5*((1-E919)^(-$C$3)-1)/$C$3</f>
        <v>10.078921517256981</v>
      </c>
    </row>
    <row r="920" spans="5:6" x14ac:dyDescent="0.25">
      <c r="E920" s="3">
        <f t="shared" ca="1" si="14"/>
        <v>0.22438174524042642</v>
      </c>
      <c r="F920" s="3">
        <f ca="1">$C$4+$C$5*((1-E920)^(-$C$3)-1)/$C$3</f>
        <v>10.477232327252736</v>
      </c>
    </row>
    <row r="921" spans="5:6" x14ac:dyDescent="0.25">
      <c r="E921" s="3">
        <f t="shared" ca="1" si="14"/>
        <v>0.40129988798739669</v>
      </c>
      <c r="F921" s="3">
        <f ca="1">$C$4+$C$5*((1-E921)^(-$C$3)-1)/$C$3</f>
        <v>10.904971439194519</v>
      </c>
    </row>
    <row r="922" spans="5:6" x14ac:dyDescent="0.25">
      <c r="E922" s="3">
        <f t="shared" ca="1" si="14"/>
        <v>0.78132875624337139</v>
      </c>
      <c r="F922" s="3">
        <f ca="1">$C$4+$C$5*((1-E922)^(-$C$3)-1)/$C$3</f>
        <v>12.129508112793307</v>
      </c>
    </row>
    <row r="923" spans="5:6" x14ac:dyDescent="0.25">
      <c r="E923" s="3">
        <f t="shared" ca="1" si="14"/>
        <v>0.42188256822990078</v>
      </c>
      <c r="F923" s="3">
        <f ca="1">$C$4+$C$5*((1-E923)^(-$C$3)-1)/$C$3</f>
        <v>10.958638642265345</v>
      </c>
    </row>
    <row r="924" spans="5:6" x14ac:dyDescent="0.25">
      <c r="E924" s="3">
        <f t="shared" ca="1" si="14"/>
        <v>8.5570202302765019E-2</v>
      </c>
      <c r="F924" s="3">
        <f ca="1">$C$4+$C$5*((1-E924)^(-$C$3)-1)/$C$3</f>
        <v>10.17496708992514</v>
      </c>
    </row>
    <row r="925" spans="5:6" x14ac:dyDescent="0.25">
      <c r="E925" s="3">
        <f t="shared" ca="1" si="14"/>
        <v>0.95298820031288445</v>
      </c>
      <c r="F925" s="3">
        <f ca="1">$C$4+$C$5*((1-E925)^(-$C$3)-1)/$C$3</f>
        <v>13.132711815488157</v>
      </c>
    </row>
    <row r="926" spans="5:6" x14ac:dyDescent="0.25">
      <c r="E926" s="3">
        <f t="shared" ca="1" si="14"/>
        <v>0.22743187672585752</v>
      </c>
      <c r="F926" s="3">
        <f ca="1">$C$4+$C$5*((1-E926)^(-$C$3)-1)/$C$3</f>
        <v>10.484165821261435</v>
      </c>
    </row>
    <row r="927" spans="5:6" x14ac:dyDescent="0.25">
      <c r="E927" s="3">
        <f t="shared" ca="1" si="14"/>
        <v>0.97889682733040628</v>
      </c>
      <c r="F927" s="3">
        <f ca="1">$C$4+$C$5*((1-E927)^(-$C$3)-1)/$C$3</f>
        <v>13.418922756672146</v>
      </c>
    </row>
    <row r="928" spans="5:6" x14ac:dyDescent="0.25">
      <c r="E928" s="3">
        <f t="shared" ca="1" si="14"/>
        <v>5.7662823527354412E-2</v>
      </c>
      <c r="F928" s="3">
        <f ca="1">$C$4+$C$5*((1-E928)^(-$C$3)-1)/$C$3</f>
        <v>10.117037880230825</v>
      </c>
    </row>
    <row r="929" spans="5:6" x14ac:dyDescent="0.25">
      <c r="E929" s="3">
        <f t="shared" ca="1" si="14"/>
        <v>0.97916781556633503</v>
      </c>
      <c r="F929" s="3">
        <f ca="1">$C$4+$C$5*((1-E929)^(-$C$3)-1)/$C$3</f>
        <v>13.422665650650648</v>
      </c>
    </row>
    <row r="930" spans="5:6" x14ac:dyDescent="0.25">
      <c r="E930" s="3">
        <f t="shared" ca="1" si="14"/>
        <v>0.90340048785229365</v>
      </c>
      <c r="F930" s="3">
        <f ca="1">$C$4+$C$5*((1-E930)^(-$C$3)-1)/$C$3</f>
        <v>12.75678151784841</v>
      </c>
    </row>
    <row r="931" spans="5:6" x14ac:dyDescent="0.25">
      <c r="E931" s="3">
        <f t="shared" ca="1" si="14"/>
        <v>0.18379548356611464</v>
      </c>
      <c r="F931" s="3">
        <f ca="1">$C$4+$C$5*((1-E931)^(-$C$3)-1)/$C$3</f>
        <v>10.386238488369472</v>
      </c>
    </row>
    <row r="932" spans="5:6" x14ac:dyDescent="0.25">
      <c r="E932" s="3">
        <f t="shared" ca="1" si="14"/>
        <v>0.31467447011338978</v>
      </c>
      <c r="F932" s="3">
        <f ca="1">$C$4+$C$5*((1-E932)^(-$C$3)-1)/$C$3</f>
        <v>10.688624382800139</v>
      </c>
    </row>
    <row r="933" spans="5:6" x14ac:dyDescent="0.25">
      <c r="E933" s="3">
        <f t="shared" ca="1" si="14"/>
        <v>0.31187754143708069</v>
      </c>
      <c r="F933" s="3">
        <f ca="1">$C$4+$C$5*((1-E933)^(-$C$3)-1)/$C$3</f>
        <v>10.681874122790591</v>
      </c>
    </row>
    <row r="934" spans="5:6" x14ac:dyDescent="0.25">
      <c r="E934" s="3">
        <f t="shared" ca="1" si="14"/>
        <v>0.40841459119339329</v>
      </c>
      <c r="F934" s="3">
        <f ca="1">$C$4+$C$5*((1-E934)^(-$C$3)-1)/$C$3</f>
        <v>10.923416417370445</v>
      </c>
    </row>
    <row r="935" spans="5:6" x14ac:dyDescent="0.25">
      <c r="E935" s="3">
        <f t="shared" ca="1" si="14"/>
        <v>0.91621275229119181</v>
      </c>
      <c r="F935" s="3">
        <f ca="1">$C$4+$C$5*((1-E935)^(-$C$3)-1)/$C$3</f>
        <v>12.842158921379566</v>
      </c>
    </row>
    <row r="936" spans="5:6" x14ac:dyDescent="0.25">
      <c r="E936" s="3">
        <f t="shared" ca="1" si="14"/>
        <v>0.44147343829558472</v>
      </c>
      <c r="F936" s="3">
        <f ca="1">$C$4+$C$5*((1-E936)^(-$C$3)-1)/$C$3</f>
        <v>11.010614613792553</v>
      </c>
    </row>
    <row r="937" spans="5:6" x14ac:dyDescent="0.25">
      <c r="E937" s="3">
        <f t="shared" ca="1" si="14"/>
        <v>0.34582396342215294</v>
      </c>
      <c r="F937" s="3">
        <f ca="1">$C$4+$C$5*((1-E937)^(-$C$3)-1)/$C$3</f>
        <v>10.764754014723835</v>
      </c>
    </row>
    <row r="938" spans="5:6" x14ac:dyDescent="0.25">
      <c r="E938" s="3">
        <f t="shared" ca="1" si="14"/>
        <v>0.92230844275847668</v>
      </c>
      <c r="F938" s="3">
        <f ca="1">$C$4+$C$5*((1-E938)^(-$C$3)-1)/$C$3</f>
        <v>12.885071788918957</v>
      </c>
    </row>
    <row r="939" spans="5:6" x14ac:dyDescent="0.25">
      <c r="E939" s="3">
        <f t="shared" ca="1" si="14"/>
        <v>0.4763918505556225</v>
      </c>
      <c r="F939" s="3">
        <f ca="1">$C$4+$C$5*((1-E939)^(-$C$3)-1)/$C$3</f>
        <v>11.105569073011063</v>
      </c>
    </row>
    <row r="940" spans="5:6" x14ac:dyDescent="0.25">
      <c r="E940" s="3">
        <f t="shared" ca="1" si="14"/>
        <v>0.69283474158705594</v>
      </c>
      <c r="F940" s="3">
        <f ca="1">$C$4+$C$5*((1-E940)^(-$C$3)-1)/$C$3</f>
        <v>11.783100332760387</v>
      </c>
    </row>
    <row r="941" spans="5:6" x14ac:dyDescent="0.25">
      <c r="E941" s="3">
        <f t="shared" ca="1" si="14"/>
        <v>0.22026653596406087</v>
      </c>
      <c r="F941" s="3">
        <f ca="1">$C$4+$C$5*((1-E941)^(-$C$3)-1)/$C$3</f>
        <v>10.467899290142618</v>
      </c>
    </row>
    <row r="942" spans="5:6" x14ac:dyDescent="0.25">
      <c r="E942" s="3">
        <f t="shared" ca="1" si="14"/>
        <v>0.27367376294216017</v>
      </c>
      <c r="F942" s="3">
        <f ca="1">$C$4+$C$5*((1-E942)^(-$C$3)-1)/$C$3</f>
        <v>10.591008977288817</v>
      </c>
    </row>
    <row r="943" spans="5:6" x14ac:dyDescent="0.25">
      <c r="E943" s="3">
        <f t="shared" ca="1" si="14"/>
        <v>0.95171405990772862</v>
      </c>
      <c r="F943" s="3">
        <f ca="1">$C$4+$C$5*((1-E943)^(-$C$3)-1)/$C$3</f>
        <v>13.121037519869965</v>
      </c>
    </row>
    <row r="944" spans="5:6" x14ac:dyDescent="0.25">
      <c r="E944" s="3">
        <f t="shared" ca="1" si="14"/>
        <v>0.29999836842963234</v>
      </c>
      <c r="F944" s="3">
        <f ca="1">$C$4+$C$5*((1-E944)^(-$C$3)-1)/$C$3</f>
        <v>10.653355993666807</v>
      </c>
    </row>
    <row r="945" spans="5:6" x14ac:dyDescent="0.25">
      <c r="E945" s="3">
        <f t="shared" ca="1" si="14"/>
        <v>0.29569992748104168</v>
      </c>
      <c r="F945" s="3">
        <f ca="1">$C$4+$C$5*((1-E945)^(-$C$3)-1)/$C$3</f>
        <v>10.643096492256095</v>
      </c>
    </row>
    <row r="946" spans="5:6" x14ac:dyDescent="0.25">
      <c r="E946" s="3">
        <f t="shared" ca="1" si="14"/>
        <v>0.13806042071181879</v>
      </c>
      <c r="F946" s="3">
        <f ca="1">$C$4+$C$5*((1-E946)^(-$C$3)-1)/$C$3</f>
        <v>10.286371953384279</v>
      </c>
    </row>
    <row r="947" spans="5:6" x14ac:dyDescent="0.25">
      <c r="E947" s="3">
        <f t="shared" ca="1" si="14"/>
        <v>0.49519417273260635</v>
      </c>
      <c r="F947" s="3">
        <f ca="1">$C$4+$C$5*((1-E947)^(-$C$3)-1)/$C$3</f>
        <v>11.158012449661628</v>
      </c>
    </row>
    <row r="948" spans="5:6" x14ac:dyDescent="0.25">
      <c r="E948" s="3">
        <f t="shared" ca="1" si="14"/>
        <v>0.76378691422565259</v>
      </c>
      <c r="F948" s="3">
        <f ca="1">$C$4+$C$5*((1-E948)^(-$C$3)-1)/$C$3</f>
        <v>12.055929689442905</v>
      </c>
    </row>
    <row r="949" spans="5:6" x14ac:dyDescent="0.25">
      <c r="E949" s="3">
        <f t="shared" ca="1" si="14"/>
        <v>0.47159001408110435</v>
      </c>
      <c r="F949" s="3">
        <f ca="1">$C$4+$C$5*((1-E949)^(-$C$3)-1)/$C$3</f>
        <v>11.092327429936045</v>
      </c>
    </row>
    <row r="950" spans="5:6" x14ac:dyDescent="0.25">
      <c r="E950" s="3">
        <f t="shared" ca="1" si="14"/>
        <v>8.587227343379078E-2</v>
      </c>
      <c r="F950" s="3">
        <f ca="1">$C$4+$C$5*((1-E950)^(-$C$3)-1)/$C$3</f>
        <v>10.175598919430737</v>
      </c>
    </row>
    <row r="951" spans="5:6" x14ac:dyDescent="0.25">
      <c r="E951" s="3">
        <f t="shared" ca="1" si="14"/>
        <v>7.0898423870968341E-2</v>
      </c>
      <c r="F951" s="3">
        <f ca="1">$C$4+$C$5*((1-E951)^(-$C$3)-1)/$C$3</f>
        <v>10.144403390126957</v>
      </c>
    </row>
    <row r="952" spans="5:6" x14ac:dyDescent="0.25">
      <c r="E952" s="3">
        <f t="shared" ca="1" si="14"/>
        <v>1.0016850432410185E-2</v>
      </c>
      <c r="F952" s="3">
        <f ca="1">$C$4+$C$5*((1-E952)^(-$C$3)-1)/$C$3</f>
        <v>10.020084122361197</v>
      </c>
    </row>
    <row r="953" spans="5:6" x14ac:dyDescent="0.25">
      <c r="E953" s="3">
        <f t="shared" ca="1" si="14"/>
        <v>0.34381366903384336</v>
      </c>
      <c r="F953" s="3">
        <f ca="1">$C$4+$C$5*((1-E953)^(-$C$3)-1)/$C$3</f>
        <v>10.75978684413224</v>
      </c>
    </row>
    <row r="954" spans="5:6" x14ac:dyDescent="0.25">
      <c r="E954" s="3">
        <f t="shared" ca="1" si="14"/>
        <v>0.12894930101165281</v>
      </c>
      <c r="F954" s="3">
        <f ca="1">$C$4+$C$5*((1-E954)^(-$C$3)-1)/$C$3</f>
        <v>10.266796123459963</v>
      </c>
    </row>
    <row r="955" spans="5:6" x14ac:dyDescent="0.25">
      <c r="E955" s="3">
        <f t="shared" ca="1" si="14"/>
        <v>0.11899482954664897</v>
      </c>
      <c r="F955" s="3">
        <f ca="1">$C$4+$C$5*((1-E955)^(-$C$3)-1)/$C$3</f>
        <v>10.245524973148228</v>
      </c>
    </row>
    <row r="956" spans="5:6" x14ac:dyDescent="0.25">
      <c r="E956" s="3">
        <f t="shared" ca="1" si="14"/>
        <v>0.75081813360373129</v>
      </c>
      <c r="F956" s="3">
        <f ca="1">$C$4+$C$5*((1-E956)^(-$C$3)-1)/$C$3</f>
        <v>12.003275216175174</v>
      </c>
    </row>
    <row r="957" spans="5:6" x14ac:dyDescent="0.25">
      <c r="E957" s="3">
        <f t="shared" ca="1" si="14"/>
        <v>0.44217060226343041</v>
      </c>
      <c r="F957" s="3">
        <f ca="1">$C$4+$C$5*((1-E957)^(-$C$3)-1)/$C$3</f>
        <v>11.012480901519606</v>
      </c>
    </row>
    <row r="958" spans="5:6" x14ac:dyDescent="0.25">
      <c r="E958" s="3">
        <f t="shared" ca="1" si="14"/>
        <v>0.38057933573801084</v>
      </c>
      <c r="F958" s="3">
        <f ca="1">$C$4+$C$5*((1-E958)^(-$C$3)-1)/$C$3</f>
        <v>10.851868708552352</v>
      </c>
    </row>
    <row r="959" spans="5:6" x14ac:dyDescent="0.25">
      <c r="E959" s="3">
        <f t="shared" ca="1" si="14"/>
        <v>0.664223555394297</v>
      </c>
      <c r="F959" s="3">
        <f ca="1">$C$4+$C$5*((1-E959)^(-$C$3)-1)/$C$3</f>
        <v>11.682151188344838</v>
      </c>
    </row>
    <row r="960" spans="5:6" x14ac:dyDescent="0.25">
      <c r="E960" s="3">
        <f t="shared" ca="1" si="14"/>
        <v>0.17385647261101689</v>
      </c>
      <c r="F960" s="3">
        <f ca="1">$C$4+$C$5*((1-E960)^(-$C$3)-1)/$C$3</f>
        <v>10.364302482573155</v>
      </c>
    </row>
    <row r="961" spans="5:6" x14ac:dyDescent="0.25">
      <c r="E961" s="3">
        <f t="shared" ca="1" si="14"/>
        <v>4.5681443034793379E-2</v>
      </c>
      <c r="F961" s="3">
        <f ca="1">$C$4+$C$5*((1-E961)^(-$C$3)-1)/$C$3</f>
        <v>10.092430818086095</v>
      </c>
    </row>
    <row r="962" spans="5:6" x14ac:dyDescent="0.25">
      <c r="E962" s="3">
        <f t="shared" ca="1" si="14"/>
        <v>0.72370061137877295</v>
      </c>
      <c r="F962" s="3">
        <f ca="1">$C$4+$C$5*((1-E962)^(-$C$3)-1)/$C$3</f>
        <v>11.897432470064366</v>
      </c>
    </row>
    <row r="963" spans="5:6" x14ac:dyDescent="0.25">
      <c r="E963" s="3">
        <f t="shared" ref="E963:E1026" ca="1" si="15">RAND()</f>
        <v>0.99633896903506558</v>
      </c>
      <c r="F963" s="3">
        <f ca="1">$C$4+$C$5*((1-E963)^(-$C$3)-1)/$C$3</f>
        <v>13.757974184354332</v>
      </c>
    </row>
    <row r="964" spans="5:6" x14ac:dyDescent="0.25">
      <c r="E964" s="3">
        <f t="shared" ca="1" si="15"/>
        <v>0.34384579975515572</v>
      </c>
      <c r="F964" s="3">
        <f ca="1">$C$4+$C$5*((1-E964)^(-$C$3)-1)/$C$3</f>
        <v>10.759866174998708</v>
      </c>
    </row>
    <row r="965" spans="5:6" x14ac:dyDescent="0.25">
      <c r="E965" s="3">
        <f t="shared" ca="1" si="15"/>
        <v>0.52213018035233183</v>
      </c>
      <c r="F965" s="3">
        <f ca="1">$C$4+$C$5*((1-E965)^(-$C$3)-1)/$C$3</f>
        <v>11.234874846528156</v>
      </c>
    </row>
    <row r="966" spans="5:6" x14ac:dyDescent="0.25">
      <c r="E966" s="3">
        <f t="shared" ca="1" si="15"/>
        <v>0.17187386778962244</v>
      </c>
      <c r="F966" s="3">
        <f ca="1">$C$4+$C$5*((1-E966)^(-$C$3)-1)/$C$3</f>
        <v>10.359942567023696</v>
      </c>
    </row>
    <row r="967" spans="5:6" x14ac:dyDescent="0.25">
      <c r="E967" s="3">
        <f t="shared" ca="1" si="15"/>
        <v>0.65362736063000693</v>
      </c>
      <c r="F967" s="3">
        <f ca="1">$C$4+$C$5*((1-E967)^(-$C$3)-1)/$C$3</f>
        <v>11.645862741911618</v>
      </c>
    </row>
    <row r="968" spans="5:6" x14ac:dyDescent="0.25">
      <c r="E968" s="3">
        <f t="shared" ca="1" si="15"/>
        <v>0.59960168069370234</v>
      </c>
      <c r="F968" s="3">
        <f ca="1">$C$4+$C$5*((1-E968)^(-$C$3)-1)/$C$3</f>
        <v>11.468918589041284</v>
      </c>
    </row>
    <row r="969" spans="5:6" x14ac:dyDescent="0.25">
      <c r="E969" s="3">
        <f t="shared" ca="1" si="15"/>
        <v>3.0849542168119859E-3</v>
      </c>
      <c r="F969" s="3">
        <f ca="1">$C$4+$C$5*((1-E969)^(-$C$3)-1)/$C$3</f>
        <v>10.006174674258899</v>
      </c>
    </row>
    <row r="970" spans="5:6" x14ac:dyDescent="0.25">
      <c r="E970" s="3">
        <f t="shared" ca="1" si="15"/>
        <v>0.11064994599343725</v>
      </c>
      <c r="F970" s="3">
        <f ca="1">$C$4+$C$5*((1-E970)^(-$C$3)-1)/$C$3</f>
        <v>10.227785681578391</v>
      </c>
    </row>
    <row r="971" spans="5:6" x14ac:dyDescent="0.25">
      <c r="E971" s="3">
        <f t="shared" ca="1" si="15"/>
        <v>0.66956486642739987</v>
      </c>
      <c r="F971" s="3">
        <f ca="1">$C$4+$C$5*((1-E971)^(-$C$3)-1)/$C$3</f>
        <v>11.700660499803998</v>
      </c>
    </row>
    <row r="972" spans="5:6" x14ac:dyDescent="0.25">
      <c r="E972" s="3">
        <f t="shared" ca="1" si="15"/>
        <v>0.88043925105830712</v>
      </c>
      <c r="F972" s="3">
        <f ca="1">$C$4+$C$5*((1-E972)^(-$C$3)-1)/$C$3</f>
        <v>12.616897696095084</v>
      </c>
    </row>
    <row r="973" spans="5:6" x14ac:dyDescent="0.25">
      <c r="E973" s="3">
        <f t="shared" ca="1" si="15"/>
        <v>0.67204979815511456</v>
      </c>
      <c r="F973" s="3">
        <f ca="1">$C$4+$C$5*((1-E973)^(-$C$3)-1)/$C$3</f>
        <v>11.709322539177947</v>
      </c>
    </row>
    <row r="974" spans="5:6" x14ac:dyDescent="0.25">
      <c r="E974" s="3">
        <f t="shared" ca="1" si="15"/>
        <v>0.5683434998183825</v>
      </c>
      <c r="F974" s="3">
        <f ca="1">$C$4+$C$5*((1-E974)^(-$C$3)-1)/$C$3</f>
        <v>11.37197716849608</v>
      </c>
    </row>
    <row r="975" spans="5:6" x14ac:dyDescent="0.25">
      <c r="E975" s="3">
        <f t="shared" ca="1" si="15"/>
        <v>0.37687122368256332</v>
      </c>
      <c r="F975" s="3">
        <f ca="1">$C$4+$C$5*((1-E975)^(-$C$3)-1)/$C$3</f>
        <v>10.842459751471253</v>
      </c>
    </row>
    <row r="976" spans="5:6" x14ac:dyDescent="0.25">
      <c r="E976" s="3">
        <f t="shared" ca="1" si="15"/>
        <v>0.64292886944648253</v>
      </c>
      <c r="F976" s="3">
        <f ca="1">$C$4+$C$5*((1-E976)^(-$C$3)-1)/$C$3</f>
        <v>11.609782836465214</v>
      </c>
    </row>
    <row r="977" spans="5:6" x14ac:dyDescent="0.25">
      <c r="E977" s="3">
        <f t="shared" ca="1" si="15"/>
        <v>0.31774008161122247</v>
      </c>
      <c r="F977" s="3">
        <f ca="1">$C$4+$C$5*((1-E977)^(-$C$3)-1)/$C$3</f>
        <v>10.696038938755416</v>
      </c>
    </row>
    <row r="978" spans="5:6" x14ac:dyDescent="0.25">
      <c r="E978" s="3">
        <f t="shared" ca="1" si="15"/>
        <v>0.14310748164650433</v>
      </c>
      <c r="F978" s="3">
        <f ca="1">$C$4+$C$5*((1-E978)^(-$C$3)-1)/$C$3</f>
        <v>10.297260433995401</v>
      </c>
    </row>
    <row r="979" spans="5:6" x14ac:dyDescent="0.25">
      <c r="E979" s="3">
        <f t="shared" ca="1" si="15"/>
        <v>0.76030497925061602</v>
      </c>
      <c r="F979" s="3">
        <f ca="1">$C$4+$C$5*((1-E979)^(-$C$3)-1)/$C$3</f>
        <v>12.041653674144907</v>
      </c>
    </row>
    <row r="980" spans="5:6" x14ac:dyDescent="0.25">
      <c r="E980" s="3">
        <f t="shared" ca="1" si="15"/>
        <v>0.40337008739417068</v>
      </c>
      <c r="F980" s="3">
        <f ca="1">$C$4+$C$5*((1-E980)^(-$C$3)-1)/$C$3</f>
        <v>10.910327104418128</v>
      </c>
    </row>
    <row r="981" spans="5:6" x14ac:dyDescent="0.25">
      <c r="E981" s="3">
        <f t="shared" ca="1" si="15"/>
        <v>0.19721550084695161</v>
      </c>
      <c r="F981" s="3">
        <f ca="1">$C$4+$C$5*((1-E981)^(-$C$3)-1)/$C$3</f>
        <v>10.41607031508028</v>
      </c>
    </row>
    <row r="982" spans="5:6" x14ac:dyDescent="0.25">
      <c r="E982" s="3">
        <f t="shared" ca="1" si="15"/>
        <v>0.72261253037649431</v>
      </c>
      <c r="F982" s="3">
        <f ca="1">$C$4+$C$5*((1-E982)^(-$C$3)-1)/$C$3</f>
        <v>11.893296529177377</v>
      </c>
    </row>
    <row r="983" spans="5:6" x14ac:dyDescent="0.25">
      <c r="E983" s="3">
        <f t="shared" ca="1" si="15"/>
        <v>0.28167019845625529</v>
      </c>
      <c r="F983" s="3">
        <f ca="1">$C$4+$C$5*((1-E983)^(-$C$3)-1)/$C$3</f>
        <v>10.609826431478778</v>
      </c>
    </row>
    <row r="984" spans="5:6" x14ac:dyDescent="0.25">
      <c r="E984" s="3">
        <f t="shared" ca="1" si="15"/>
        <v>0.18184449681375303</v>
      </c>
      <c r="F984" s="3">
        <f ca="1">$C$4+$C$5*((1-E984)^(-$C$3)-1)/$C$3</f>
        <v>10.381922050179135</v>
      </c>
    </row>
    <row r="985" spans="5:6" x14ac:dyDescent="0.25">
      <c r="E985" s="3">
        <f t="shared" ca="1" si="15"/>
        <v>0.63673029193372965</v>
      </c>
      <c r="F985" s="3">
        <f ca="1">$C$4+$C$5*((1-E985)^(-$C$3)-1)/$C$3</f>
        <v>11.589125609024741</v>
      </c>
    </row>
    <row r="986" spans="5:6" x14ac:dyDescent="0.25">
      <c r="E986" s="3">
        <f t="shared" ca="1" si="15"/>
        <v>0.86929428605826753</v>
      </c>
      <c r="F986" s="3">
        <f ca="1">$C$4+$C$5*((1-E986)^(-$C$3)-1)/$C$3</f>
        <v>12.553870191487736</v>
      </c>
    </row>
    <row r="987" spans="5:6" x14ac:dyDescent="0.25">
      <c r="E987" s="3">
        <f t="shared" ca="1" si="15"/>
        <v>0.34073738602218884</v>
      </c>
      <c r="F987" s="3">
        <f ca="1">$C$4+$C$5*((1-E987)^(-$C$3)-1)/$C$3</f>
        <v>10.752200464368993</v>
      </c>
    </row>
    <row r="988" spans="5:6" x14ac:dyDescent="0.25">
      <c r="E988" s="3">
        <f t="shared" ca="1" si="15"/>
        <v>0.16927988586581133</v>
      </c>
      <c r="F988" s="3">
        <f ca="1">$C$4+$C$5*((1-E988)^(-$C$3)-1)/$C$3</f>
        <v>10.354246055183232</v>
      </c>
    </row>
    <row r="989" spans="5:6" x14ac:dyDescent="0.25">
      <c r="E989" s="3">
        <f t="shared" ca="1" si="15"/>
        <v>0.16186018546569492</v>
      </c>
      <c r="F989" s="3">
        <f ca="1">$C$4+$C$5*((1-E989)^(-$C$3)-1)/$C$3</f>
        <v>10.338000951317863</v>
      </c>
    </row>
    <row r="990" spans="5:6" x14ac:dyDescent="0.25">
      <c r="E990" s="3">
        <f t="shared" ca="1" si="15"/>
        <v>2.5133444177644515E-2</v>
      </c>
      <c r="F990" s="3">
        <f ca="1">$C$4+$C$5*((1-E990)^(-$C$3)-1)/$C$3</f>
        <v>10.05058676596666</v>
      </c>
    </row>
    <row r="991" spans="5:6" x14ac:dyDescent="0.25">
      <c r="E991" s="3">
        <f t="shared" ca="1" si="15"/>
        <v>0.56914221139500276</v>
      </c>
      <c r="F991" s="3">
        <f ca="1">$C$4+$C$5*((1-E991)^(-$C$3)-1)/$C$3</f>
        <v>11.374409663012916</v>
      </c>
    </row>
    <row r="992" spans="5:6" x14ac:dyDescent="0.25">
      <c r="E992" s="3">
        <f t="shared" ca="1" si="15"/>
        <v>0.70959215399027609</v>
      </c>
      <c r="F992" s="3">
        <f ca="1">$C$4+$C$5*((1-E992)^(-$C$3)-1)/$C$3</f>
        <v>11.844419907274244</v>
      </c>
    </row>
    <row r="993" spans="5:6" x14ac:dyDescent="0.25">
      <c r="E993" s="3">
        <f t="shared" ca="1" si="15"/>
        <v>0.7153495056562339</v>
      </c>
      <c r="F993" s="3">
        <f ca="1">$C$4+$C$5*((1-E993)^(-$C$3)-1)/$C$3</f>
        <v>11.865894119426063</v>
      </c>
    </row>
    <row r="994" spans="5:6" x14ac:dyDescent="0.25">
      <c r="E994" s="3">
        <f t="shared" ca="1" si="15"/>
        <v>0.42924891690807854</v>
      </c>
      <c r="F994" s="3">
        <f ca="1">$C$4+$C$5*((1-E994)^(-$C$3)-1)/$C$3</f>
        <v>10.978077213185164</v>
      </c>
    </row>
    <row r="995" spans="5:6" x14ac:dyDescent="0.25">
      <c r="E995" s="3">
        <f t="shared" ca="1" si="15"/>
        <v>3.8134552955997547E-2</v>
      </c>
      <c r="F995" s="3">
        <f ca="1">$C$4+$C$5*((1-E995)^(-$C$3)-1)/$C$3</f>
        <v>10.077010431736525</v>
      </c>
    </row>
    <row r="996" spans="5:6" x14ac:dyDescent="0.25">
      <c r="E996" s="3">
        <f t="shared" ca="1" si="15"/>
        <v>0.15571244366866099</v>
      </c>
      <c r="F996" s="3">
        <f ca="1">$C$4+$C$5*((1-E996)^(-$C$3)-1)/$C$3</f>
        <v>10.324595137770341</v>
      </c>
    </row>
    <row r="997" spans="5:6" x14ac:dyDescent="0.25">
      <c r="E997" s="3">
        <f t="shared" ca="1" si="15"/>
        <v>0.30284192763789808</v>
      </c>
      <c r="F997" s="3">
        <f ca="1">$C$4+$C$5*((1-E997)^(-$C$3)-1)/$C$3</f>
        <v>10.660160309566695</v>
      </c>
    </row>
    <row r="998" spans="5:6" x14ac:dyDescent="0.25">
      <c r="E998" s="3">
        <f t="shared" ca="1" si="15"/>
        <v>0.79511399457546794</v>
      </c>
      <c r="F998" s="3">
        <f ca="1">$C$4+$C$5*((1-E998)^(-$C$3)-1)/$C$3</f>
        <v>12.189426586190852</v>
      </c>
    </row>
    <row r="999" spans="5:6" x14ac:dyDescent="0.25">
      <c r="E999" s="3">
        <f t="shared" ca="1" si="15"/>
        <v>0.89561484799970859</v>
      </c>
      <c r="F999" s="3">
        <f ca="1">$C$4+$C$5*((1-E999)^(-$C$3)-1)/$C$3</f>
        <v>12.707652356366655</v>
      </c>
    </row>
    <row r="1000" spans="5:6" x14ac:dyDescent="0.25">
      <c r="E1000" s="3">
        <f t="shared" ca="1" si="15"/>
        <v>0.38438937129799655</v>
      </c>
      <c r="F1000" s="3">
        <f ca="1">$C$4+$C$5*((1-E1000)^(-$C$3)-1)/$C$3</f>
        <v>10.861565667529101</v>
      </c>
    </row>
    <row r="1001" spans="5:6" x14ac:dyDescent="0.25">
      <c r="E1001" s="3">
        <f t="shared" ca="1" si="15"/>
        <v>0.53030628271232039</v>
      </c>
      <c r="F1001" s="3">
        <f ca="1">$C$4+$C$5*((1-E1001)^(-$C$3)-1)/$C$3</f>
        <v>11.258631823960364</v>
      </c>
    </row>
    <row r="1002" spans="5:6" x14ac:dyDescent="0.25">
      <c r="E1002" s="3">
        <f t="shared" ca="1" si="15"/>
        <v>0.99801053795702943</v>
      </c>
      <c r="F1002" s="3">
        <f ca="1">$C$4+$C$5*((1-E1002)^(-$C$3)-1)/$C$3</f>
        <v>13.821586455986299</v>
      </c>
    </row>
    <row r="1003" spans="5:6" x14ac:dyDescent="0.25">
      <c r="E1003" s="3">
        <f t="shared" ca="1" si="15"/>
        <v>0.35550286435661005</v>
      </c>
      <c r="F1003" s="3">
        <f ca="1">$C$4+$C$5*((1-E1003)^(-$C$3)-1)/$C$3</f>
        <v>10.788776842028222</v>
      </c>
    </row>
    <row r="1004" spans="5:6" x14ac:dyDescent="0.25">
      <c r="E1004" s="3">
        <f t="shared" ca="1" si="15"/>
        <v>0.24750992431805852</v>
      </c>
      <c r="F1004" s="3">
        <f ca="1">$C$4+$C$5*((1-E1004)^(-$C$3)-1)/$C$3</f>
        <v>10.530152566623272</v>
      </c>
    </row>
    <row r="1005" spans="5:6" x14ac:dyDescent="0.25">
      <c r="E1005" s="3">
        <f t="shared" ca="1" si="15"/>
        <v>0.7736562248809038</v>
      </c>
      <c r="F1005" s="3">
        <f ca="1">$C$4+$C$5*((1-E1005)^(-$C$3)-1)/$C$3</f>
        <v>12.096975984937252</v>
      </c>
    </row>
    <row r="1006" spans="5:6" x14ac:dyDescent="0.25">
      <c r="E1006" s="3">
        <f t="shared" ca="1" si="15"/>
        <v>0.19400194418961325</v>
      </c>
      <c r="F1006" s="3">
        <f ca="1">$C$4+$C$5*((1-E1006)^(-$C$3)-1)/$C$3</f>
        <v>10.408904221137204</v>
      </c>
    </row>
    <row r="1007" spans="5:6" x14ac:dyDescent="0.25">
      <c r="E1007" s="3">
        <f t="shared" ca="1" si="15"/>
        <v>0.98515523507583191</v>
      </c>
      <c r="F1007" s="3">
        <f ca="1">$C$4+$C$5*((1-E1007)^(-$C$3)-1)/$C$3</f>
        <v>13.512643622400724</v>
      </c>
    </row>
    <row r="1008" spans="5:6" x14ac:dyDescent="0.25">
      <c r="E1008" s="3">
        <f t="shared" ca="1" si="15"/>
        <v>0.9909341707048499</v>
      </c>
      <c r="F1008" s="3">
        <f ca="1">$C$4+$C$5*((1-E1008)^(-$C$3)-1)/$C$3</f>
        <v>13.619141405870366</v>
      </c>
    </row>
    <row r="1009" spans="5:6" x14ac:dyDescent="0.25">
      <c r="E1009" s="3">
        <f t="shared" ca="1" si="15"/>
        <v>0.97594717421683419</v>
      </c>
      <c r="F1009" s="3">
        <f ca="1">$C$4+$C$5*((1-E1009)^(-$C$3)-1)/$C$3</f>
        <v>13.379641061537232</v>
      </c>
    </row>
    <row r="1010" spans="5:6" x14ac:dyDescent="0.25">
      <c r="E1010" s="3">
        <f t="shared" ca="1" si="15"/>
        <v>0.33618847261965157</v>
      </c>
      <c r="F1010" s="3">
        <f ca="1">$C$4+$C$5*((1-E1010)^(-$C$3)-1)/$C$3</f>
        <v>10.741014814687619</v>
      </c>
    </row>
    <row r="1011" spans="5:6" x14ac:dyDescent="0.25">
      <c r="E1011" s="3">
        <f t="shared" ca="1" si="15"/>
        <v>0.89921642834473992</v>
      </c>
      <c r="F1011" s="3">
        <f ca="1">$C$4+$C$5*((1-E1011)^(-$C$3)-1)/$C$3</f>
        <v>12.73014286375035</v>
      </c>
    </row>
    <row r="1012" spans="5:6" x14ac:dyDescent="0.25">
      <c r="E1012" s="3">
        <f t="shared" ca="1" si="15"/>
        <v>0.42799798864777716</v>
      </c>
      <c r="F1012" s="3">
        <f ca="1">$C$4+$C$5*((1-E1012)^(-$C$3)-1)/$C$3</f>
        <v>10.974767416935425</v>
      </c>
    </row>
    <row r="1013" spans="5:6" x14ac:dyDescent="0.25">
      <c r="E1013" s="3">
        <f t="shared" ca="1" si="15"/>
        <v>0.52912297854548884</v>
      </c>
      <c r="F1013" s="3">
        <f ca="1">$C$4+$C$5*((1-E1013)^(-$C$3)-1)/$C$3</f>
        <v>11.255180817745515</v>
      </c>
    </row>
    <row r="1014" spans="5:6" x14ac:dyDescent="0.25">
      <c r="E1014" s="3">
        <f t="shared" ca="1" si="15"/>
        <v>0.63984337296067784</v>
      </c>
      <c r="F1014" s="3">
        <f ca="1">$C$4+$C$5*((1-E1014)^(-$C$3)-1)/$C$3</f>
        <v>11.599477966643681</v>
      </c>
    </row>
    <row r="1015" spans="5:6" x14ac:dyDescent="0.25">
      <c r="E1015" s="3">
        <f t="shared" ca="1" si="15"/>
        <v>5.7560184714836371E-2</v>
      </c>
      <c r="F1015" s="3">
        <f ca="1">$C$4+$C$5*((1-E1015)^(-$C$3)-1)/$C$3</f>
        <v>10.116826421010437</v>
      </c>
    </row>
    <row r="1016" spans="5:6" x14ac:dyDescent="0.25">
      <c r="E1016" s="3">
        <f t="shared" ca="1" si="15"/>
        <v>0.26263938913552609</v>
      </c>
      <c r="F1016" s="3">
        <f ca="1">$C$4+$C$5*((1-E1016)^(-$C$3)-1)/$C$3</f>
        <v>10.565211829845749</v>
      </c>
    </row>
    <row r="1017" spans="5:6" x14ac:dyDescent="0.25">
      <c r="E1017" s="3">
        <f t="shared" ca="1" si="15"/>
        <v>0.54203642866838575</v>
      </c>
      <c r="F1017" s="3">
        <f ca="1">$C$4+$C$5*((1-E1017)^(-$C$3)-1)/$C$3</f>
        <v>11.293079768204127</v>
      </c>
    </row>
    <row r="1018" spans="5:6" x14ac:dyDescent="0.25">
      <c r="E1018" s="3">
        <f t="shared" ca="1" si="15"/>
        <v>0.67584664185911414</v>
      </c>
      <c r="F1018" s="3">
        <f ca="1">$C$4+$C$5*((1-E1018)^(-$C$3)-1)/$C$3</f>
        <v>11.722621302845271</v>
      </c>
    </row>
    <row r="1019" spans="5:6" x14ac:dyDescent="0.25">
      <c r="E1019" s="3">
        <f t="shared" ca="1" si="15"/>
        <v>0.856292854485455</v>
      </c>
      <c r="F1019" s="3">
        <f ca="1">$C$4+$C$5*((1-E1019)^(-$C$3)-1)/$C$3</f>
        <v>12.483650987327549</v>
      </c>
    </row>
    <row r="1020" spans="5:6" x14ac:dyDescent="0.25">
      <c r="E1020" s="3">
        <f t="shared" ca="1" si="15"/>
        <v>0.81794824523209675</v>
      </c>
      <c r="F1020" s="3">
        <f ca="1">$C$4+$C$5*((1-E1020)^(-$C$3)-1)/$C$3</f>
        <v>12.293299066536129</v>
      </c>
    </row>
    <row r="1021" spans="5:6" x14ac:dyDescent="0.25">
      <c r="E1021" s="3">
        <f t="shared" ca="1" si="15"/>
        <v>0.85604631394204211</v>
      </c>
      <c r="F1021" s="3">
        <f ca="1">$C$4+$C$5*((1-E1021)^(-$C$3)-1)/$C$3</f>
        <v>12.48235083865627</v>
      </c>
    </row>
    <row r="1022" spans="5:6" x14ac:dyDescent="0.25">
      <c r="E1022" s="3">
        <f t="shared" ca="1" si="15"/>
        <v>6.6501003822293625E-2</v>
      </c>
      <c r="F1022" s="3">
        <f ca="1">$C$4+$C$5*((1-E1022)^(-$C$3)-1)/$C$3</f>
        <v>10.135289928229636</v>
      </c>
    </row>
    <row r="1023" spans="5:6" x14ac:dyDescent="0.25">
      <c r="E1023" s="3">
        <f t="shared" ca="1" si="15"/>
        <v>0.96349719538707523</v>
      </c>
      <c r="F1023" s="3">
        <f ca="1">$C$4+$C$5*((1-E1023)^(-$C$3)-1)/$C$3</f>
        <v>13.235771713552294</v>
      </c>
    </row>
    <row r="1024" spans="5:6" x14ac:dyDescent="0.25">
      <c r="E1024" s="3">
        <f t="shared" ca="1" si="15"/>
        <v>0.70542660242771482</v>
      </c>
      <c r="F1024" s="3">
        <f ca="1">$C$4+$C$5*((1-E1024)^(-$C$3)-1)/$C$3</f>
        <v>11.829015347553888</v>
      </c>
    </row>
    <row r="1025" spans="5:6" x14ac:dyDescent="0.25">
      <c r="E1025" s="3">
        <f t="shared" ca="1" si="15"/>
        <v>0.68956616091491629</v>
      </c>
      <c r="F1025" s="3">
        <f ca="1">$C$4+$C$5*((1-E1025)^(-$C$3)-1)/$C$3</f>
        <v>11.771336403725018</v>
      </c>
    </row>
    <row r="1026" spans="5:6" x14ac:dyDescent="0.25">
      <c r="E1026" s="3">
        <f t="shared" ca="1" si="15"/>
        <v>0.68092013956657249</v>
      </c>
      <c r="F1026" s="3">
        <f ca="1">$C$4+$C$5*((1-E1026)^(-$C$3)-1)/$C$3</f>
        <v>11.740513826788302</v>
      </c>
    </row>
    <row r="1027" spans="5:6" x14ac:dyDescent="0.25">
      <c r="E1027" s="3">
        <f t="shared" ref="E1027:E1090" ca="1" si="16">RAND()</f>
        <v>0.96750842862278374</v>
      </c>
      <c r="F1027" s="3">
        <f ca="1">$C$4+$C$5*((1-E1027)^(-$C$3)-1)/$C$3</f>
        <v>13.27898325814482</v>
      </c>
    </row>
    <row r="1028" spans="5:6" x14ac:dyDescent="0.25">
      <c r="E1028" s="3">
        <f t="shared" ca="1" si="16"/>
        <v>0.38795705791251356</v>
      </c>
      <c r="F1028" s="3">
        <f ca="1">$C$4+$C$5*((1-E1028)^(-$C$3)-1)/$C$3</f>
        <v>10.870673063836286</v>
      </c>
    </row>
    <row r="1029" spans="5:6" x14ac:dyDescent="0.25">
      <c r="E1029" s="3">
        <f t="shared" ca="1" si="16"/>
        <v>0.96614015220022931</v>
      </c>
      <c r="F1029" s="3">
        <f ca="1">$C$4+$C$5*((1-E1029)^(-$C$3)-1)/$C$3</f>
        <v>13.263958177277724</v>
      </c>
    </row>
    <row r="1030" spans="5:6" x14ac:dyDescent="0.25">
      <c r="E1030" s="3">
        <f t="shared" ca="1" si="16"/>
        <v>0.12642028756424972</v>
      </c>
      <c r="F1030" s="3">
        <f ca="1">$C$4+$C$5*((1-E1030)^(-$C$3)-1)/$C$3</f>
        <v>10.261380549056643</v>
      </c>
    </row>
    <row r="1031" spans="5:6" x14ac:dyDescent="0.25">
      <c r="E1031" s="3">
        <f t="shared" ca="1" si="16"/>
        <v>0.68035251408092434</v>
      </c>
      <c r="F1031" s="3">
        <f ca="1">$C$4+$C$5*((1-E1031)^(-$C$3)-1)/$C$3</f>
        <v>11.738504969117727</v>
      </c>
    </row>
    <row r="1032" spans="5:6" x14ac:dyDescent="0.25">
      <c r="E1032" s="3">
        <f t="shared" ca="1" si="16"/>
        <v>0.33357449410076168</v>
      </c>
      <c r="F1032" s="3">
        <f ca="1">$C$4+$C$5*((1-E1032)^(-$C$3)-1)/$C$3</f>
        <v>10.734604450546946</v>
      </c>
    </row>
    <row r="1033" spans="5:6" x14ac:dyDescent="0.25">
      <c r="E1033" s="3">
        <f t="shared" ca="1" si="16"/>
        <v>0.78680697721298476</v>
      </c>
      <c r="F1033" s="3">
        <f ca="1">$C$4+$C$5*((1-E1033)^(-$C$3)-1)/$C$3</f>
        <v>12.153086801013041</v>
      </c>
    </row>
    <row r="1034" spans="5:6" x14ac:dyDescent="0.25">
      <c r="E1034" s="3">
        <f t="shared" ca="1" si="16"/>
        <v>0.97502156416253638</v>
      </c>
      <c r="F1034" s="3">
        <f ca="1">$C$4+$C$5*((1-E1034)^(-$C$3)-1)/$C$3</f>
        <v>13.367817294289525</v>
      </c>
    </row>
    <row r="1035" spans="5:6" x14ac:dyDescent="0.25">
      <c r="E1035" s="3">
        <f t="shared" ca="1" si="16"/>
        <v>0.32525249706441928</v>
      </c>
      <c r="F1035" s="3">
        <f ca="1">$C$4+$C$5*((1-E1035)^(-$C$3)-1)/$C$3</f>
        <v>10.714279371740609</v>
      </c>
    </row>
    <row r="1036" spans="5:6" x14ac:dyDescent="0.25">
      <c r="E1036" s="3">
        <f t="shared" ca="1" si="16"/>
        <v>0.51196082131764542</v>
      </c>
      <c r="F1036" s="3">
        <f ca="1">$C$4+$C$5*((1-E1036)^(-$C$3)-1)/$C$3</f>
        <v>11.205607962558283</v>
      </c>
    </row>
    <row r="1037" spans="5:6" x14ac:dyDescent="0.25">
      <c r="E1037" s="3">
        <f t="shared" ca="1" si="16"/>
        <v>0.21078145045993424</v>
      </c>
      <c r="F1037" s="3">
        <f ca="1">$C$4+$C$5*((1-E1037)^(-$C$3)-1)/$C$3</f>
        <v>10.446481069047042</v>
      </c>
    </row>
    <row r="1038" spans="5:6" x14ac:dyDescent="0.25">
      <c r="E1038" s="3">
        <f t="shared" ca="1" si="16"/>
        <v>0.513628019659924</v>
      </c>
      <c r="F1038" s="3">
        <f ca="1">$C$4+$C$5*((1-E1038)^(-$C$3)-1)/$C$3</f>
        <v>11.210385029176747</v>
      </c>
    </row>
    <row r="1039" spans="5:6" x14ac:dyDescent="0.25">
      <c r="E1039" s="3">
        <f t="shared" ca="1" si="16"/>
        <v>0.57425959021488648</v>
      </c>
      <c r="F1039" s="3">
        <f ca="1">$C$4+$C$5*((1-E1039)^(-$C$3)-1)/$C$3</f>
        <v>11.390048552834399</v>
      </c>
    </row>
    <row r="1040" spans="5:6" x14ac:dyDescent="0.25">
      <c r="E1040" s="3">
        <f t="shared" ca="1" si="16"/>
        <v>0.98565935057810594</v>
      </c>
      <c r="F1040" s="3">
        <f ca="1">$C$4+$C$5*((1-E1040)^(-$C$3)-1)/$C$3</f>
        <v>13.520990197646952</v>
      </c>
    </row>
    <row r="1041" spans="5:6" x14ac:dyDescent="0.25">
      <c r="E1041" s="3">
        <f t="shared" ca="1" si="16"/>
        <v>0.92603011746811115</v>
      </c>
      <c r="F1041" s="3">
        <f ca="1">$C$4+$C$5*((1-E1041)^(-$C$3)-1)/$C$3</f>
        <v>12.912103809865012</v>
      </c>
    </row>
    <row r="1042" spans="5:6" x14ac:dyDescent="0.25">
      <c r="E1042" s="3">
        <f t="shared" ca="1" si="16"/>
        <v>0.2040781402572851</v>
      </c>
      <c r="F1042" s="3">
        <f ca="1">$C$4+$C$5*((1-E1042)^(-$C$3)-1)/$C$3</f>
        <v>10.431421885977072</v>
      </c>
    </row>
    <row r="1043" spans="5:6" x14ac:dyDescent="0.25">
      <c r="E1043" s="3">
        <f t="shared" ca="1" si="16"/>
        <v>0.88582401083321516</v>
      </c>
      <c r="F1043" s="3">
        <f ca="1">$C$4+$C$5*((1-E1043)^(-$C$3)-1)/$C$3</f>
        <v>12.648402490876608</v>
      </c>
    </row>
    <row r="1044" spans="5:6" x14ac:dyDescent="0.25">
      <c r="E1044" s="3">
        <f t="shared" ca="1" si="16"/>
        <v>0.57503293239144293</v>
      </c>
      <c r="F1044" s="3">
        <f ca="1">$C$4+$C$5*((1-E1044)^(-$C$3)-1)/$C$3</f>
        <v>11.392420071841149</v>
      </c>
    </row>
    <row r="1045" spans="5:6" x14ac:dyDescent="0.25">
      <c r="E1045" s="3">
        <f t="shared" ca="1" si="16"/>
        <v>0.29351107161533718</v>
      </c>
      <c r="F1045" s="3">
        <f ca="1">$C$4+$C$5*((1-E1045)^(-$C$3)-1)/$C$3</f>
        <v>10.637884170027064</v>
      </c>
    </row>
    <row r="1046" spans="5:6" x14ac:dyDescent="0.25">
      <c r="E1046" s="3">
        <f t="shared" ca="1" si="16"/>
        <v>0.99043488828127346</v>
      </c>
      <c r="F1046" s="3">
        <f ca="1">$C$4+$C$5*((1-E1046)^(-$C$3)-1)/$C$3</f>
        <v>13.608794443419288</v>
      </c>
    </row>
    <row r="1047" spans="5:6" x14ac:dyDescent="0.25">
      <c r="E1047" s="3">
        <f t="shared" ca="1" si="16"/>
        <v>0.62505103958422825</v>
      </c>
      <c r="F1047" s="3">
        <f ca="1">$C$4+$C$5*((1-E1047)^(-$C$3)-1)/$C$3</f>
        <v>11.55067695747328</v>
      </c>
    </row>
    <row r="1048" spans="5:6" x14ac:dyDescent="0.25">
      <c r="E1048" s="3">
        <f t="shared" ca="1" si="16"/>
        <v>0.22718368998316374</v>
      </c>
      <c r="F1048" s="3">
        <f ca="1">$C$4+$C$5*((1-E1048)^(-$C$3)-1)/$C$3</f>
        <v>10.483601137488897</v>
      </c>
    </row>
    <row r="1049" spans="5:6" x14ac:dyDescent="0.25">
      <c r="E1049" s="3">
        <f t="shared" ca="1" si="16"/>
        <v>3.3169185221729958E-2</v>
      </c>
      <c r="F1049" s="3">
        <f ca="1">$C$4+$C$5*((1-E1049)^(-$C$3)-1)/$C$3</f>
        <v>10.066897784642215</v>
      </c>
    </row>
    <row r="1050" spans="5:6" x14ac:dyDescent="0.25">
      <c r="E1050" s="3">
        <f t="shared" ca="1" si="16"/>
        <v>0.84284322875897988</v>
      </c>
      <c r="F1050" s="3">
        <f ca="1">$C$4+$C$5*((1-E1050)^(-$C$3)-1)/$C$3</f>
        <v>12.414279867108851</v>
      </c>
    </row>
    <row r="1051" spans="5:6" x14ac:dyDescent="0.25">
      <c r="E1051" s="3">
        <f t="shared" ca="1" si="16"/>
        <v>8.2217976768216072E-2</v>
      </c>
      <c r="F1051" s="3">
        <f ca="1">$C$4+$C$5*((1-E1051)^(-$C$3)-1)/$C$3</f>
        <v>10.167962373396037</v>
      </c>
    </row>
    <row r="1052" spans="5:6" x14ac:dyDescent="0.25">
      <c r="E1052" s="3">
        <f t="shared" ca="1" si="16"/>
        <v>0.30420542856111243</v>
      </c>
      <c r="F1052" s="3">
        <f ca="1">$C$4+$C$5*((1-E1052)^(-$C$3)-1)/$C$3</f>
        <v>10.663427935287146</v>
      </c>
    </row>
    <row r="1053" spans="5:6" x14ac:dyDescent="0.25">
      <c r="E1053" s="3">
        <f t="shared" ca="1" si="16"/>
        <v>0.99346963990152282</v>
      </c>
      <c r="F1053" s="3">
        <f ca="1">$C$4+$C$5*((1-E1053)^(-$C$3)-1)/$C$3</f>
        <v>13.676757426109067</v>
      </c>
    </row>
    <row r="1054" spans="5:6" x14ac:dyDescent="0.25">
      <c r="E1054" s="3">
        <f t="shared" ca="1" si="16"/>
        <v>0.54593771132371516</v>
      </c>
      <c r="F1054" s="3">
        <f ca="1">$C$4+$C$5*((1-E1054)^(-$C$3)-1)/$C$3</f>
        <v>11.304634232832107</v>
      </c>
    </row>
    <row r="1055" spans="5:6" x14ac:dyDescent="0.25">
      <c r="E1055" s="3">
        <f t="shared" ca="1" si="16"/>
        <v>0.92871460730244138</v>
      </c>
      <c r="F1055" s="3">
        <f ca="1">$C$4+$C$5*((1-E1055)^(-$C$3)-1)/$C$3</f>
        <v>12.932027021333901</v>
      </c>
    </row>
    <row r="1056" spans="5:6" x14ac:dyDescent="0.25">
      <c r="E1056" s="3">
        <f t="shared" ca="1" si="16"/>
        <v>0.47282353881913253</v>
      </c>
      <c r="F1056" s="3">
        <f ca="1">$C$4+$C$5*((1-E1056)^(-$C$3)-1)/$C$3</f>
        <v>11.095723260621694</v>
      </c>
    </row>
    <row r="1057" spans="5:6" x14ac:dyDescent="0.25">
      <c r="E1057" s="3">
        <f t="shared" ca="1" si="16"/>
        <v>0.13074978561332562</v>
      </c>
      <c r="F1057" s="3">
        <f ca="1">$C$4+$C$5*((1-E1057)^(-$C$3)-1)/$C$3</f>
        <v>10.270656434412782</v>
      </c>
    </row>
    <row r="1058" spans="5:6" x14ac:dyDescent="0.25">
      <c r="E1058" s="3">
        <f t="shared" ca="1" si="16"/>
        <v>0.48339737909864589</v>
      </c>
      <c r="F1058" s="3">
        <f ca="1">$C$4+$C$5*((1-E1058)^(-$C$3)-1)/$C$3</f>
        <v>11.124997054884696</v>
      </c>
    </row>
    <row r="1059" spans="5:6" x14ac:dyDescent="0.25">
      <c r="E1059" s="3">
        <f t="shared" ca="1" si="16"/>
        <v>0.48889760714677966</v>
      </c>
      <c r="F1059" s="3">
        <f ca="1">$C$4+$C$5*((1-E1059)^(-$C$3)-1)/$C$3</f>
        <v>11.140342977619252</v>
      </c>
    </row>
    <row r="1060" spans="5:6" x14ac:dyDescent="0.25">
      <c r="E1060" s="3">
        <f t="shared" ca="1" si="16"/>
        <v>0.45704234617428563</v>
      </c>
      <c r="F1060" s="3">
        <f ca="1">$C$4+$C$5*((1-E1060)^(-$C$3)-1)/$C$3</f>
        <v>11.052573586802984</v>
      </c>
    </row>
    <row r="1061" spans="5:6" x14ac:dyDescent="0.25">
      <c r="E1061" s="3">
        <f t="shared" ca="1" si="16"/>
        <v>0.45415293433691695</v>
      </c>
      <c r="F1061" s="3">
        <f ca="1">$C$4+$C$5*((1-E1061)^(-$C$3)-1)/$C$3</f>
        <v>11.04474145790773</v>
      </c>
    </row>
    <row r="1062" spans="5:6" x14ac:dyDescent="0.25">
      <c r="E1062" s="3">
        <f t="shared" ca="1" si="16"/>
        <v>0.81209819309544773</v>
      </c>
      <c r="F1062" s="3">
        <f ca="1">$C$4+$C$5*((1-E1062)^(-$C$3)-1)/$C$3</f>
        <v>12.266094319037844</v>
      </c>
    </row>
    <row r="1063" spans="5:6" x14ac:dyDescent="0.25">
      <c r="E1063" s="3">
        <f t="shared" ca="1" si="16"/>
        <v>0.59874467455739377</v>
      </c>
      <c r="F1063" s="3">
        <f ca="1">$C$4+$C$5*((1-E1063)^(-$C$3)-1)/$C$3</f>
        <v>11.466211293915434</v>
      </c>
    </row>
    <row r="1064" spans="5:6" x14ac:dyDescent="0.25">
      <c r="E1064" s="3">
        <f t="shared" ca="1" si="16"/>
        <v>0.64055443461957062</v>
      </c>
      <c r="F1064" s="3">
        <f ca="1">$C$4+$C$5*((1-E1064)^(-$C$3)-1)/$C$3</f>
        <v>11.601848827515898</v>
      </c>
    </row>
    <row r="1065" spans="5:6" x14ac:dyDescent="0.25">
      <c r="E1065" s="3">
        <f t="shared" ca="1" si="16"/>
        <v>2.9745463548701889E-2</v>
      </c>
      <c r="F1065" s="3">
        <f ca="1">$C$4+$C$5*((1-E1065)^(-$C$3)-1)/$C$3</f>
        <v>10.059940027966482</v>
      </c>
    </row>
    <row r="1066" spans="5:6" x14ac:dyDescent="0.25">
      <c r="E1066" s="3">
        <f t="shared" ca="1" si="16"/>
        <v>0.55024896709204285</v>
      </c>
      <c r="F1066" s="3">
        <f ca="1">$C$4+$C$5*((1-E1066)^(-$C$3)-1)/$C$3</f>
        <v>11.317460806152628</v>
      </c>
    </row>
    <row r="1067" spans="5:6" x14ac:dyDescent="0.25">
      <c r="E1067" s="3">
        <f t="shared" ca="1" si="16"/>
        <v>0.93252638297172241</v>
      </c>
      <c r="F1067" s="3">
        <f ca="1">$C$4+$C$5*((1-E1067)^(-$C$3)-1)/$C$3</f>
        <v>12.960972631519052</v>
      </c>
    </row>
    <row r="1068" spans="5:6" x14ac:dyDescent="0.25">
      <c r="E1068" s="3">
        <f t="shared" ca="1" si="16"/>
        <v>0.94793396596515889</v>
      </c>
      <c r="F1068" s="3">
        <f ca="1">$C$4+$C$5*((1-E1068)^(-$C$3)-1)/$C$3</f>
        <v>13.087280686871665</v>
      </c>
    </row>
    <row r="1069" spans="5:6" x14ac:dyDescent="0.25">
      <c r="E1069" s="3">
        <f t="shared" ca="1" si="16"/>
        <v>0.48904941085482689</v>
      </c>
      <c r="F1069" s="3">
        <f ca="1">$C$4+$C$5*((1-E1069)^(-$C$3)-1)/$C$3</f>
        <v>11.140767685842444</v>
      </c>
    </row>
    <row r="1070" spans="5:6" x14ac:dyDescent="0.25">
      <c r="E1070" s="3">
        <f t="shared" ca="1" si="16"/>
        <v>0.3284400099181275</v>
      </c>
      <c r="F1070" s="3">
        <f ca="1">$C$4+$C$5*((1-E1070)^(-$C$3)-1)/$C$3</f>
        <v>10.722049444956504</v>
      </c>
    </row>
    <row r="1071" spans="5:6" x14ac:dyDescent="0.25">
      <c r="E1071" s="3">
        <f t="shared" ca="1" si="16"/>
        <v>6.8056548573828035E-2</v>
      </c>
      <c r="F1071" s="3">
        <f ca="1">$C$4+$C$5*((1-E1071)^(-$C$3)-1)/$C$3</f>
        <v>10.138511268588402</v>
      </c>
    </row>
    <row r="1072" spans="5:6" x14ac:dyDescent="0.25">
      <c r="E1072" s="3">
        <f t="shared" ca="1" si="16"/>
        <v>0.91908522451679608</v>
      </c>
      <c r="F1072" s="3">
        <f ca="1">$C$4+$C$5*((1-E1072)^(-$C$3)-1)/$C$3</f>
        <v>12.862179096812129</v>
      </c>
    </row>
    <row r="1073" spans="5:6" x14ac:dyDescent="0.25">
      <c r="E1073" s="3">
        <f t="shared" ca="1" si="16"/>
        <v>0.77237868937040632</v>
      </c>
      <c r="F1073" s="3">
        <f ca="1">$C$4+$C$5*((1-E1073)^(-$C$3)-1)/$C$3</f>
        <v>12.091612992584182</v>
      </c>
    </row>
    <row r="1074" spans="5:6" x14ac:dyDescent="0.25">
      <c r="E1074" s="3">
        <f t="shared" ca="1" si="16"/>
        <v>0.20564066126563552</v>
      </c>
      <c r="F1074" s="3">
        <f ca="1">$C$4+$C$5*((1-E1074)^(-$C$3)-1)/$C$3</f>
        <v>10.434926449601658</v>
      </c>
    </row>
    <row r="1075" spans="5:6" x14ac:dyDescent="0.25">
      <c r="E1075" s="3">
        <f t="shared" ca="1" si="16"/>
        <v>0.55770302648656245</v>
      </c>
      <c r="F1075" s="3">
        <f ca="1">$C$4+$C$5*((1-E1075)^(-$C$3)-1)/$C$3</f>
        <v>11.339783547112191</v>
      </c>
    </row>
    <row r="1076" spans="5:6" x14ac:dyDescent="0.25">
      <c r="E1076" s="3">
        <f t="shared" ca="1" si="16"/>
        <v>0.58944835694108799</v>
      </c>
      <c r="F1076" s="3">
        <f ca="1">$C$4+$C$5*((1-E1076)^(-$C$3)-1)/$C$3</f>
        <v>11.437027840778876</v>
      </c>
    </row>
    <row r="1077" spans="5:6" x14ac:dyDescent="0.25">
      <c r="E1077" s="3">
        <f t="shared" ca="1" si="16"/>
        <v>0.24685060753079424</v>
      </c>
      <c r="F1077" s="3">
        <f ca="1">$C$4+$C$5*((1-E1077)^(-$C$3)-1)/$C$3</f>
        <v>10.528632793911411</v>
      </c>
    </row>
    <row r="1078" spans="5:6" x14ac:dyDescent="0.25">
      <c r="E1078" s="3">
        <f t="shared" ca="1" si="16"/>
        <v>0.56006280900079974</v>
      </c>
      <c r="F1078" s="3">
        <f ca="1">$C$4+$C$5*((1-E1078)^(-$C$3)-1)/$C$3</f>
        <v>11.346889550737247</v>
      </c>
    </row>
    <row r="1079" spans="5:6" x14ac:dyDescent="0.25">
      <c r="E1079" s="3">
        <f t="shared" ca="1" si="16"/>
        <v>0.53536188523961459</v>
      </c>
      <c r="F1079" s="3">
        <f ca="1">$C$4+$C$5*((1-E1079)^(-$C$3)-1)/$C$3</f>
        <v>11.273425255716219</v>
      </c>
    </row>
    <row r="1080" spans="5:6" x14ac:dyDescent="0.25">
      <c r="E1080" s="3">
        <f t="shared" ca="1" si="16"/>
        <v>0.63365179913635883</v>
      </c>
      <c r="F1080" s="3">
        <f ca="1">$C$4+$C$5*((1-E1080)^(-$C$3)-1)/$C$3</f>
        <v>11.578931803145922</v>
      </c>
    </row>
    <row r="1081" spans="5:6" x14ac:dyDescent="0.25">
      <c r="E1081" s="3">
        <f t="shared" ca="1" si="16"/>
        <v>0.44743266851844621</v>
      </c>
      <c r="F1081" s="3">
        <f ca="1">$C$4+$C$5*((1-E1081)^(-$C$3)-1)/$C$3</f>
        <v>11.026605087832284</v>
      </c>
    </row>
    <row r="1082" spans="5:6" x14ac:dyDescent="0.25">
      <c r="E1082" s="3">
        <f t="shared" ca="1" si="16"/>
        <v>0.41896325866509943</v>
      </c>
      <c r="F1082" s="3">
        <f ca="1">$C$4+$C$5*((1-E1082)^(-$C$3)-1)/$C$3</f>
        <v>10.950969357097504</v>
      </c>
    </row>
    <row r="1083" spans="5:6" x14ac:dyDescent="0.25">
      <c r="E1083" s="3">
        <f t="shared" ca="1" si="16"/>
        <v>0.5346249892107503</v>
      </c>
      <c r="F1083" s="3">
        <f ca="1">$C$4+$C$5*((1-E1083)^(-$C$3)-1)/$C$3</f>
        <v>11.271263997263937</v>
      </c>
    </row>
    <row r="1084" spans="5:6" x14ac:dyDescent="0.25">
      <c r="E1084" s="3">
        <f t="shared" ca="1" si="16"/>
        <v>0.18213117129806111</v>
      </c>
      <c r="F1084" s="3">
        <f ca="1">$C$4+$C$5*((1-E1084)^(-$C$3)-1)/$C$3</f>
        <v>10.38255597704249</v>
      </c>
    </row>
    <row r="1085" spans="5:6" x14ac:dyDescent="0.25">
      <c r="E1085" s="3">
        <f t="shared" ca="1" si="16"/>
        <v>0.77513929253269631</v>
      </c>
      <c r="F1085" s="3">
        <f ca="1">$C$4+$C$5*((1-E1085)^(-$C$3)-1)/$C$3</f>
        <v>12.103220803710443</v>
      </c>
    </row>
    <row r="1086" spans="5:6" x14ac:dyDescent="0.25">
      <c r="E1086" s="3">
        <f t="shared" ca="1" si="16"/>
        <v>0.64805549117586603</v>
      </c>
      <c r="F1086" s="3">
        <f ca="1">$C$4+$C$5*((1-E1086)^(-$C$3)-1)/$C$3</f>
        <v>11.627003552217968</v>
      </c>
    </row>
    <row r="1087" spans="5:6" x14ac:dyDescent="0.25">
      <c r="E1087" s="3">
        <f t="shared" ca="1" si="16"/>
        <v>0.6848450166732325</v>
      </c>
      <c r="F1087" s="3">
        <f ca="1">$C$4+$C$5*((1-E1087)^(-$C$3)-1)/$C$3</f>
        <v>11.754453355365719</v>
      </c>
    </row>
    <row r="1088" spans="5:6" x14ac:dyDescent="0.25">
      <c r="E1088" s="3">
        <f t="shared" ca="1" si="16"/>
        <v>0.951510039027612</v>
      </c>
      <c r="F1088" s="3">
        <f ca="1">$C$4+$C$5*((1-E1088)^(-$C$3)-1)/$C$3</f>
        <v>13.119182552648843</v>
      </c>
    </row>
    <row r="1089" spans="5:6" x14ac:dyDescent="0.25">
      <c r="E1089" s="3">
        <f t="shared" ca="1" si="16"/>
        <v>0.61187814012400232</v>
      </c>
      <c r="F1089" s="3">
        <f ca="1">$C$4+$C$5*((1-E1089)^(-$C$3)-1)/$C$3</f>
        <v>11.508022921851815</v>
      </c>
    </row>
    <row r="1090" spans="5:6" x14ac:dyDescent="0.25">
      <c r="E1090" s="3">
        <f t="shared" ca="1" si="16"/>
        <v>0.29529157072594714</v>
      </c>
      <c r="F1090" s="3">
        <f ca="1">$C$4+$C$5*((1-E1090)^(-$C$3)-1)/$C$3</f>
        <v>10.642123458436144</v>
      </c>
    </row>
    <row r="1091" spans="5:6" x14ac:dyDescent="0.25">
      <c r="E1091" s="3">
        <f t="shared" ref="E1091:E1154" ca="1" si="17">RAND()</f>
        <v>0.82683328217033958</v>
      </c>
      <c r="F1091" s="3">
        <f ca="1">$C$4+$C$5*((1-E1091)^(-$C$3)-1)/$C$3</f>
        <v>12.335467787853126</v>
      </c>
    </row>
    <row r="1092" spans="5:6" x14ac:dyDescent="0.25">
      <c r="E1092" s="3">
        <f t="shared" ca="1" si="17"/>
        <v>2.093622622186242E-2</v>
      </c>
      <c r="F1092" s="3">
        <f ca="1">$C$4+$C$5*((1-E1092)^(-$C$3)-1)/$C$3</f>
        <v>10.042093939915931</v>
      </c>
    </row>
    <row r="1093" spans="5:6" x14ac:dyDescent="0.25">
      <c r="E1093" s="3">
        <f t="shared" ca="1" si="17"/>
        <v>0.56757586710123653</v>
      </c>
      <c r="F1093" s="3">
        <f ca="1">$C$4+$C$5*((1-E1093)^(-$C$3)-1)/$C$3</f>
        <v>11.36964144528161</v>
      </c>
    </row>
    <row r="1094" spans="5:6" x14ac:dyDescent="0.25">
      <c r="E1094" s="3">
        <f t="shared" ca="1" si="17"/>
        <v>0.96998456372220876</v>
      </c>
      <c r="F1094" s="3">
        <f ca="1">$C$4+$C$5*((1-E1094)^(-$C$3)-1)/$C$3</f>
        <v>13.307001457112166</v>
      </c>
    </row>
    <row r="1095" spans="5:6" x14ac:dyDescent="0.25">
      <c r="E1095" s="3">
        <f t="shared" ca="1" si="17"/>
        <v>0.22864405472940408</v>
      </c>
      <c r="F1095" s="3">
        <f ca="1">$C$4+$C$5*((1-E1095)^(-$C$3)-1)/$C$3</f>
        <v>10.486925118314508</v>
      </c>
    </row>
    <row r="1096" spans="5:6" x14ac:dyDescent="0.25">
      <c r="E1096" s="3">
        <f t="shared" ca="1" si="17"/>
        <v>0.27897353935199765</v>
      </c>
      <c r="F1096" s="3">
        <f ca="1">$C$4+$C$5*((1-E1096)^(-$C$3)-1)/$C$3</f>
        <v>10.603468921036047</v>
      </c>
    </row>
    <row r="1097" spans="5:6" x14ac:dyDescent="0.25">
      <c r="E1097" s="3">
        <f t="shared" ca="1" si="17"/>
        <v>0.37681567768927993</v>
      </c>
      <c r="F1097" s="3">
        <f ca="1">$C$4+$C$5*((1-E1097)^(-$C$3)-1)/$C$3</f>
        <v>10.842319022293177</v>
      </c>
    </row>
    <row r="1098" spans="5:6" x14ac:dyDescent="0.25">
      <c r="E1098" s="3">
        <f t="shared" ca="1" si="17"/>
        <v>0.57990308242935029</v>
      </c>
      <c r="F1098" s="3">
        <f ca="1">$C$4+$C$5*((1-E1098)^(-$C$3)-1)/$C$3</f>
        <v>11.407404643772885</v>
      </c>
    </row>
    <row r="1099" spans="5:6" x14ac:dyDescent="0.25">
      <c r="E1099" s="3">
        <f t="shared" ca="1" si="17"/>
        <v>0.24626382276900116</v>
      </c>
      <c r="F1099" s="3">
        <f ca="1">$C$4+$C$5*((1-E1099)^(-$C$3)-1)/$C$3</f>
        <v>10.527280772118774</v>
      </c>
    </row>
    <row r="1100" spans="5:6" x14ac:dyDescent="0.25">
      <c r="E1100" s="3">
        <f t="shared" ca="1" si="17"/>
        <v>0.60084895399510052</v>
      </c>
      <c r="F1100" s="3">
        <f ca="1">$C$4+$C$5*((1-E1100)^(-$C$3)-1)/$C$3</f>
        <v>11.472863926085816</v>
      </c>
    </row>
    <row r="1101" spans="5:6" x14ac:dyDescent="0.25">
      <c r="E1101" s="3">
        <f t="shared" ca="1" si="17"/>
        <v>0.93577599330395178</v>
      </c>
      <c r="F1101" s="3">
        <f ca="1">$C$4+$C$5*((1-E1101)^(-$C$3)-1)/$C$3</f>
        <v>12.986301767222232</v>
      </c>
    </row>
    <row r="1102" spans="5:6" x14ac:dyDescent="0.25">
      <c r="E1102" s="3">
        <f t="shared" ca="1" si="17"/>
        <v>0.22508914823964254</v>
      </c>
      <c r="F1102" s="3">
        <f ca="1">$C$4+$C$5*((1-E1102)^(-$C$3)-1)/$C$3</f>
        <v>10.478839164683652</v>
      </c>
    </row>
    <row r="1103" spans="5:6" x14ac:dyDescent="0.25">
      <c r="E1103" s="3">
        <f t="shared" ca="1" si="17"/>
        <v>0.56417827312128799</v>
      </c>
      <c r="F1103" s="3">
        <f ca="1">$C$4+$C$5*((1-E1103)^(-$C$3)-1)/$C$3</f>
        <v>11.359328185847513</v>
      </c>
    </row>
    <row r="1104" spans="5:6" x14ac:dyDescent="0.25">
      <c r="E1104" s="3">
        <f t="shared" ca="1" si="17"/>
        <v>0.2727553555942015</v>
      </c>
      <c r="F1104" s="3">
        <f ca="1">$C$4+$C$5*((1-E1104)^(-$C$3)-1)/$C$3</f>
        <v>10.588854399106838</v>
      </c>
    </row>
    <row r="1105" spans="5:6" x14ac:dyDescent="0.25">
      <c r="E1105" s="3">
        <f t="shared" ca="1" si="17"/>
        <v>1.2076912040271837E-2</v>
      </c>
      <c r="F1105" s="3">
        <f ca="1">$C$4+$C$5*((1-E1105)^(-$C$3)-1)/$C$3</f>
        <v>10.024227193694834</v>
      </c>
    </row>
    <row r="1106" spans="5:6" x14ac:dyDescent="0.25">
      <c r="E1106" s="3">
        <f t="shared" ca="1" si="17"/>
        <v>1.2239638574041534E-2</v>
      </c>
      <c r="F1106" s="3">
        <f ca="1">$C$4+$C$5*((1-E1106)^(-$C$3)-1)/$C$3</f>
        <v>10.02455464346253</v>
      </c>
    </row>
    <row r="1107" spans="5:6" x14ac:dyDescent="0.25">
      <c r="E1107" s="3">
        <f t="shared" ca="1" si="17"/>
        <v>0.94121211569902585</v>
      </c>
      <c r="F1107" s="3">
        <f ca="1">$C$4+$C$5*((1-E1107)^(-$C$3)-1)/$C$3</f>
        <v>13.030151481510856</v>
      </c>
    </row>
    <row r="1108" spans="5:6" x14ac:dyDescent="0.25">
      <c r="E1108" s="3">
        <f t="shared" ca="1" si="17"/>
        <v>0.99087975142775409</v>
      </c>
      <c r="F1108" s="3">
        <f ca="1">$C$4+$C$5*((1-E1108)^(-$C$3)-1)/$C$3</f>
        <v>13.61800002990061</v>
      </c>
    </row>
    <row r="1109" spans="5:6" x14ac:dyDescent="0.25">
      <c r="E1109" s="3">
        <f t="shared" ca="1" si="17"/>
        <v>7.6619442027709872E-2</v>
      </c>
      <c r="F1109" s="3">
        <f ca="1">$C$4+$C$5*((1-E1109)^(-$C$3)-1)/$C$3</f>
        <v>10.156292294209061</v>
      </c>
    </row>
    <row r="1110" spans="5:6" x14ac:dyDescent="0.25">
      <c r="E1110" s="3">
        <f t="shared" ca="1" si="17"/>
        <v>0.89064826807916964</v>
      </c>
      <c r="F1110" s="3">
        <f ca="1">$C$4+$C$5*((1-E1110)^(-$C$3)-1)/$C$3</f>
        <v>12.67726506406866</v>
      </c>
    </row>
    <row r="1111" spans="5:6" x14ac:dyDescent="0.25">
      <c r="E1111" s="3">
        <f t="shared" ca="1" si="17"/>
        <v>0.25898635815361359</v>
      </c>
      <c r="F1111" s="3">
        <f ca="1">$C$4+$C$5*((1-E1111)^(-$C$3)-1)/$C$3</f>
        <v>10.556714030240563</v>
      </c>
    </row>
    <row r="1112" spans="5:6" x14ac:dyDescent="0.25">
      <c r="E1112" s="3">
        <f t="shared" ca="1" si="17"/>
        <v>0.17433809591192284</v>
      </c>
      <c r="F1112" s="3">
        <f ca="1">$C$4+$C$5*((1-E1112)^(-$C$3)-1)/$C$3</f>
        <v>10.365362402465793</v>
      </c>
    </row>
    <row r="1113" spans="5:6" x14ac:dyDescent="0.25">
      <c r="E1113" s="3">
        <f t="shared" ca="1" si="17"/>
        <v>0.26244569990791522</v>
      </c>
      <c r="F1113" s="3">
        <f ca="1">$C$4+$C$5*((1-E1113)^(-$C$3)-1)/$C$3</f>
        <v>10.564760735920515</v>
      </c>
    </row>
    <row r="1114" spans="5:6" x14ac:dyDescent="0.25">
      <c r="E1114" s="3">
        <f t="shared" ca="1" si="17"/>
        <v>0.37948552451704998</v>
      </c>
      <c r="F1114" s="3">
        <f ca="1">$C$4+$C$5*((1-E1114)^(-$C$3)-1)/$C$3</f>
        <v>10.84909035233836</v>
      </c>
    </row>
    <row r="1115" spans="5:6" x14ac:dyDescent="0.25">
      <c r="E1115" s="3">
        <f t="shared" ca="1" si="17"/>
        <v>0.92478920301152145</v>
      </c>
      <c r="F1115" s="3">
        <f ca="1">$C$4+$C$5*((1-E1115)^(-$C$3)-1)/$C$3</f>
        <v>12.903016521630496</v>
      </c>
    </row>
    <row r="1116" spans="5:6" x14ac:dyDescent="0.25">
      <c r="E1116" s="3">
        <f t="shared" ca="1" si="17"/>
        <v>0.61310202049895723</v>
      </c>
      <c r="F1116" s="3">
        <f ca="1">$C$4+$C$5*((1-E1116)^(-$C$3)-1)/$C$3</f>
        <v>11.511955050241919</v>
      </c>
    </row>
    <row r="1117" spans="5:6" x14ac:dyDescent="0.25">
      <c r="E1117" s="3">
        <f t="shared" ca="1" si="17"/>
        <v>0.80628171685682126</v>
      </c>
      <c r="F1117" s="3">
        <f ca="1">$C$4+$C$5*((1-E1117)^(-$C$3)-1)/$C$3</f>
        <v>12.239462431445764</v>
      </c>
    </row>
    <row r="1118" spans="5:6" x14ac:dyDescent="0.25">
      <c r="E1118" s="3">
        <f t="shared" ca="1" si="17"/>
        <v>0.55259161146750158</v>
      </c>
      <c r="F1118" s="3">
        <f ca="1">$C$4+$C$5*((1-E1118)^(-$C$3)-1)/$C$3</f>
        <v>11.32445627647015</v>
      </c>
    </row>
    <row r="1119" spans="5:6" x14ac:dyDescent="0.25">
      <c r="E1119" s="3">
        <f t="shared" ca="1" si="17"/>
        <v>0.81519145334971166</v>
      </c>
      <c r="F1119" s="3">
        <f ca="1">$C$4+$C$5*((1-E1119)^(-$C$3)-1)/$C$3</f>
        <v>12.280425417027626</v>
      </c>
    </row>
    <row r="1120" spans="5:6" x14ac:dyDescent="0.25">
      <c r="E1120" s="3">
        <f t="shared" ca="1" si="17"/>
        <v>0.84758803616758627</v>
      </c>
      <c r="F1120" s="3">
        <f ca="1">$C$4+$C$5*((1-E1120)^(-$C$3)-1)/$C$3</f>
        <v>12.438401004957221</v>
      </c>
    </row>
    <row r="1121" spans="5:6" x14ac:dyDescent="0.25">
      <c r="E1121" s="3">
        <f t="shared" ca="1" si="17"/>
        <v>0.41682433872299063</v>
      </c>
      <c r="F1121" s="3">
        <f ca="1">$C$4+$C$5*((1-E1121)^(-$C$3)-1)/$C$3</f>
        <v>10.945362446961646</v>
      </c>
    </row>
    <row r="1122" spans="5:6" x14ac:dyDescent="0.25">
      <c r="E1122" s="3">
        <f t="shared" ca="1" si="17"/>
        <v>0.79872870498809401</v>
      </c>
      <c r="F1122" s="3">
        <f ca="1">$C$4+$C$5*((1-E1122)^(-$C$3)-1)/$C$3</f>
        <v>12.205469220049292</v>
      </c>
    </row>
    <row r="1123" spans="5:6" x14ac:dyDescent="0.25">
      <c r="E1123" s="3">
        <f t="shared" ca="1" si="17"/>
        <v>1.4963114286501766E-2</v>
      </c>
      <c r="F1123" s="3">
        <f ca="1">$C$4+$C$5*((1-E1123)^(-$C$3)-1)/$C$3</f>
        <v>10.030039021424017</v>
      </c>
    </row>
    <row r="1124" spans="5:6" x14ac:dyDescent="0.25">
      <c r="E1124" s="3">
        <f t="shared" ca="1" si="17"/>
        <v>0.2371844538836464</v>
      </c>
      <c r="F1124" s="3">
        <f ca="1">$C$4+$C$5*((1-E1124)^(-$C$3)-1)/$C$3</f>
        <v>10.506427510718911</v>
      </c>
    </row>
    <row r="1125" spans="5:6" x14ac:dyDescent="0.25">
      <c r="E1125" s="3">
        <f t="shared" ca="1" si="17"/>
        <v>0.33181123901456089</v>
      </c>
      <c r="F1125" s="3">
        <f ca="1">$C$4+$C$5*((1-E1125)^(-$C$3)-1)/$C$3</f>
        <v>10.730287447531966</v>
      </c>
    </row>
    <row r="1126" spans="5:6" x14ac:dyDescent="0.25">
      <c r="E1126" s="3">
        <f t="shared" ca="1" si="17"/>
        <v>5.7596057796903688E-3</v>
      </c>
      <c r="F1126" s="3">
        <f ca="1">$C$4+$C$5*((1-E1126)^(-$C$3)-1)/$C$3</f>
        <v>10.011535846027327</v>
      </c>
    </row>
    <row r="1127" spans="5:6" x14ac:dyDescent="0.25">
      <c r="E1127" s="3">
        <f t="shared" ca="1" si="17"/>
        <v>0.25626506693242967</v>
      </c>
      <c r="F1127" s="3">
        <f ca="1">$C$4+$C$5*((1-E1127)^(-$C$3)-1)/$C$3</f>
        <v>10.550397279528971</v>
      </c>
    </row>
    <row r="1128" spans="5:6" x14ac:dyDescent="0.25">
      <c r="E1128" s="3">
        <f t="shared" ca="1" si="17"/>
        <v>0.24398266763310816</v>
      </c>
      <c r="F1128" s="3">
        <f ca="1">$C$4+$C$5*((1-E1128)^(-$C$3)-1)/$C$3</f>
        <v>10.522029712911529</v>
      </c>
    </row>
    <row r="1129" spans="5:6" x14ac:dyDescent="0.25">
      <c r="E1129" s="3">
        <f t="shared" ca="1" si="17"/>
        <v>0.53044570675826441</v>
      </c>
      <c r="F1129" s="3">
        <f ca="1">$C$4+$C$5*((1-E1129)^(-$C$3)-1)/$C$3</f>
        <v>11.25903872849911</v>
      </c>
    </row>
    <row r="1130" spans="5:6" x14ac:dyDescent="0.25">
      <c r="E1130" s="3">
        <f t="shared" ca="1" si="17"/>
        <v>0.65091908947751209</v>
      </c>
      <c r="F1130" s="3">
        <f ca="1">$C$4+$C$5*((1-E1130)^(-$C$3)-1)/$C$3</f>
        <v>11.636677218753263</v>
      </c>
    </row>
    <row r="1131" spans="5:6" x14ac:dyDescent="0.25">
      <c r="E1131" s="3">
        <f t="shared" ca="1" si="17"/>
        <v>0.49812741712265918</v>
      </c>
      <c r="F1131" s="3">
        <f ca="1">$C$4+$C$5*((1-E1131)^(-$C$3)-1)/$C$3</f>
        <v>11.16628136081977</v>
      </c>
    </row>
    <row r="1132" spans="5:6" x14ac:dyDescent="0.25">
      <c r="E1132" s="3">
        <f t="shared" ca="1" si="17"/>
        <v>0.47657712917062844</v>
      </c>
      <c r="F1132" s="3">
        <f ca="1">$C$4+$C$5*((1-E1132)^(-$C$3)-1)/$C$3</f>
        <v>11.106081215156523</v>
      </c>
    </row>
    <row r="1133" spans="5:6" x14ac:dyDescent="0.25">
      <c r="E1133" s="3">
        <f t="shared" ca="1" si="17"/>
        <v>0.60851918404606209</v>
      </c>
      <c r="F1133" s="3">
        <f ca="1">$C$4+$C$5*((1-E1133)^(-$C$3)-1)/$C$3</f>
        <v>11.497262887304579</v>
      </c>
    </row>
    <row r="1134" spans="5:6" x14ac:dyDescent="0.25">
      <c r="E1134" s="3">
        <f t="shared" ca="1" si="17"/>
        <v>1.8112053045335585E-2</v>
      </c>
      <c r="F1134" s="3">
        <f ca="1">$C$4+$C$5*((1-E1134)^(-$C$3)-1)/$C$3</f>
        <v>10.036389631753062</v>
      </c>
    </row>
    <row r="1135" spans="5:6" x14ac:dyDescent="0.25">
      <c r="E1135" s="3">
        <f t="shared" ca="1" si="17"/>
        <v>0.64122092667656561</v>
      </c>
      <c r="F1135" s="3">
        <f ca="1">$C$4+$C$5*((1-E1135)^(-$C$3)-1)/$C$3</f>
        <v>11.604073212058651</v>
      </c>
    </row>
    <row r="1136" spans="5:6" x14ac:dyDescent="0.25">
      <c r="E1136" s="3">
        <f t="shared" ca="1" si="17"/>
        <v>0.77684298193975176</v>
      </c>
      <c r="F1136" s="3">
        <f ca="1">$C$4+$C$5*((1-E1136)^(-$C$3)-1)/$C$3</f>
        <v>12.11042007605818</v>
      </c>
    </row>
    <row r="1137" spans="5:6" x14ac:dyDescent="0.25">
      <c r="E1137" s="3">
        <f t="shared" ca="1" si="17"/>
        <v>1.6845454795073378E-2</v>
      </c>
      <c r="F1137" s="3">
        <f ca="1">$C$4+$C$5*((1-E1137)^(-$C$3)-1)/$C$3</f>
        <v>10.033834002052004</v>
      </c>
    </row>
    <row r="1138" spans="5:6" x14ac:dyDescent="0.25">
      <c r="E1138" s="3">
        <f t="shared" ca="1" si="17"/>
        <v>0.48856844584731263</v>
      </c>
      <c r="F1138" s="3">
        <f ca="1">$C$4+$C$5*((1-E1138)^(-$C$3)-1)/$C$3</f>
        <v>11.13942228449514</v>
      </c>
    </row>
    <row r="1139" spans="5:6" x14ac:dyDescent="0.25">
      <c r="E1139" s="3">
        <f t="shared" ca="1" si="17"/>
        <v>0.31535313064648329</v>
      </c>
      <c r="F1139" s="3">
        <f ca="1">$C$4+$C$5*((1-E1139)^(-$C$3)-1)/$C$3</f>
        <v>10.690264374658263</v>
      </c>
    </row>
    <row r="1140" spans="5:6" x14ac:dyDescent="0.25">
      <c r="E1140" s="3">
        <f t="shared" ca="1" si="17"/>
        <v>5.0146371542684198E-3</v>
      </c>
      <c r="F1140" s="3">
        <f ca="1">$C$4+$C$5*((1-E1140)^(-$C$3)-1)/$C$3</f>
        <v>10.010041879225835</v>
      </c>
    </row>
    <row r="1141" spans="5:6" x14ac:dyDescent="0.25">
      <c r="E1141" s="3">
        <f t="shared" ca="1" si="17"/>
        <v>0.90040038322635452</v>
      </c>
      <c r="F1141" s="3">
        <f ca="1">$C$4+$C$5*((1-E1141)^(-$C$3)-1)/$C$3</f>
        <v>12.73762372155592</v>
      </c>
    </row>
    <row r="1142" spans="5:6" x14ac:dyDescent="0.25">
      <c r="E1142" s="3">
        <f t="shared" ca="1" si="17"/>
        <v>0.74219446533337374</v>
      </c>
      <c r="F1142" s="3">
        <f ca="1">$C$4+$C$5*((1-E1142)^(-$C$3)-1)/$C$3</f>
        <v>11.969017834970966</v>
      </c>
    </row>
    <row r="1143" spans="5:6" x14ac:dyDescent="0.25">
      <c r="E1143" s="3">
        <f t="shared" ca="1" si="17"/>
        <v>0.52924939861695497</v>
      </c>
      <c r="F1143" s="3">
        <f ca="1">$C$4+$C$5*((1-E1143)^(-$C$3)-1)/$C$3</f>
        <v>11.255549304117721</v>
      </c>
    </row>
    <row r="1144" spans="5:6" x14ac:dyDescent="0.25">
      <c r="E1144" s="3">
        <f t="shared" ca="1" si="17"/>
        <v>0.31261938756891761</v>
      </c>
      <c r="F1144" s="3">
        <f ca="1">$C$4+$C$5*((1-E1144)^(-$C$3)-1)/$C$3</f>
        <v>10.683663195799118</v>
      </c>
    </row>
    <row r="1145" spans="5:6" x14ac:dyDescent="0.25">
      <c r="E1145" s="3">
        <f t="shared" ca="1" si="17"/>
        <v>0.20935295987687119</v>
      </c>
      <c r="F1145" s="3">
        <f ca="1">$C$4+$C$5*((1-E1145)^(-$C$3)-1)/$C$3</f>
        <v>10.443266577044316</v>
      </c>
    </row>
    <row r="1146" spans="5:6" x14ac:dyDescent="0.25">
      <c r="E1146" s="3">
        <f t="shared" ca="1" si="17"/>
        <v>0.31837981611813082</v>
      </c>
      <c r="F1146" s="3">
        <f ca="1">$C$4+$C$5*((1-E1146)^(-$C$3)-1)/$C$3</f>
        <v>10.697588314260333</v>
      </c>
    </row>
    <row r="1147" spans="5:6" x14ac:dyDescent="0.25">
      <c r="E1147" s="3">
        <f t="shared" ca="1" si="17"/>
        <v>2.1303179702459096E-2</v>
      </c>
      <c r="F1147" s="3">
        <f ca="1">$C$4+$C$5*((1-E1147)^(-$C$3)-1)/$C$3</f>
        <v>10.042835721787551</v>
      </c>
    </row>
    <row r="1148" spans="5:6" x14ac:dyDescent="0.25">
      <c r="E1148" s="3">
        <f t="shared" ca="1" si="17"/>
        <v>0.20052795697397141</v>
      </c>
      <c r="F1148" s="3">
        <f ca="1">$C$4+$C$5*((1-E1148)^(-$C$3)-1)/$C$3</f>
        <v>10.423471978522123</v>
      </c>
    </row>
    <row r="1149" spans="5:6" x14ac:dyDescent="0.25">
      <c r="E1149" s="3">
        <f t="shared" ca="1" si="17"/>
        <v>0.14591636393599761</v>
      </c>
      <c r="F1149" s="3">
        <f ca="1">$C$4+$C$5*((1-E1149)^(-$C$3)-1)/$C$3</f>
        <v>10.303334181045839</v>
      </c>
    </row>
    <row r="1150" spans="5:6" x14ac:dyDescent="0.25">
      <c r="E1150" s="3">
        <f t="shared" ca="1" si="17"/>
        <v>0.62714544660360461</v>
      </c>
      <c r="F1150" s="3">
        <f ca="1">$C$4+$C$5*((1-E1150)^(-$C$3)-1)/$C$3</f>
        <v>11.557527307349716</v>
      </c>
    </row>
    <row r="1151" spans="5:6" x14ac:dyDescent="0.25">
      <c r="E1151" s="3">
        <f t="shared" ca="1" si="17"/>
        <v>0.63330465690351434</v>
      </c>
      <c r="F1151" s="3">
        <f ca="1">$C$4+$C$5*((1-E1151)^(-$C$3)-1)/$C$3</f>
        <v>11.577785003443383</v>
      </c>
    </row>
    <row r="1152" spans="5:6" x14ac:dyDescent="0.25">
      <c r="E1152" s="3">
        <f t="shared" ca="1" si="17"/>
        <v>0.90425435091207584</v>
      </c>
      <c r="F1152" s="3">
        <f ca="1">$C$4+$C$5*((1-E1152)^(-$C$3)-1)/$C$3</f>
        <v>12.762288246235503</v>
      </c>
    </row>
    <row r="1153" spans="5:6" x14ac:dyDescent="0.25">
      <c r="E1153" s="3">
        <f t="shared" ca="1" si="17"/>
        <v>0.51226528479490641</v>
      </c>
      <c r="F1153" s="3">
        <f ca="1">$C$4+$C$5*((1-E1153)^(-$C$3)-1)/$C$3</f>
        <v>11.20647973995507</v>
      </c>
    </row>
    <row r="1154" spans="5:6" x14ac:dyDescent="0.25">
      <c r="E1154" s="3">
        <f t="shared" ca="1" si="17"/>
        <v>0.13544770530960026</v>
      </c>
      <c r="F1154" s="3">
        <f ca="1">$C$4+$C$5*((1-E1154)^(-$C$3)-1)/$C$3</f>
        <v>10.280747828521653</v>
      </c>
    </row>
    <row r="1155" spans="5:6" x14ac:dyDescent="0.25">
      <c r="E1155" s="3">
        <f t="shared" ref="E1155:E1218" ca="1" si="18">RAND()</f>
        <v>0.29063980419335145</v>
      </c>
      <c r="F1155" s="3">
        <f ca="1">$C$4+$C$5*((1-E1155)^(-$C$3)-1)/$C$3</f>
        <v>10.63105904876527</v>
      </c>
    </row>
    <row r="1156" spans="5:6" x14ac:dyDescent="0.25">
      <c r="E1156" s="3">
        <f t="shared" ca="1" si="18"/>
        <v>0.41116174242586867</v>
      </c>
      <c r="F1156" s="3">
        <f ca="1">$C$4+$C$5*((1-E1156)^(-$C$3)-1)/$C$3</f>
        <v>10.930568111003911</v>
      </c>
    </row>
    <row r="1157" spans="5:6" x14ac:dyDescent="0.25">
      <c r="E1157" s="3">
        <f t="shared" ca="1" si="18"/>
        <v>0.21806892132004052</v>
      </c>
      <c r="F1157" s="3">
        <f ca="1">$C$4+$C$5*((1-E1157)^(-$C$3)-1)/$C$3</f>
        <v>10.462925324667381</v>
      </c>
    </row>
    <row r="1158" spans="5:6" x14ac:dyDescent="0.25">
      <c r="E1158" s="3">
        <f t="shared" ca="1" si="18"/>
        <v>0.80463116533733725</v>
      </c>
      <c r="F1158" s="3">
        <f ca="1">$C$4+$C$5*((1-E1158)^(-$C$3)-1)/$C$3</f>
        <v>12.231978123833699</v>
      </c>
    </row>
    <row r="1159" spans="5:6" x14ac:dyDescent="0.25">
      <c r="E1159" s="3">
        <f t="shared" ca="1" si="18"/>
        <v>0.27690538527592867</v>
      </c>
      <c r="F1159" s="3">
        <f ca="1">$C$4+$C$5*((1-E1159)^(-$C$3)-1)/$C$3</f>
        <v>10.598601194275339</v>
      </c>
    </row>
    <row r="1160" spans="5:6" x14ac:dyDescent="0.25">
      <c r="E1160" s="3">
        <f t="shared" ca="1" si="18"/>
        <v>0.37248392179766698</v>
      </c>
      <c r="F1160" s="3">
        <f ca="1">$C$4+$C$5*((1-E1160)^(-$C$3)-1)/$C$3</f>
        <v>10.831363502823757</v>
      </c>
    </row>
    <row r="1161" spans="5:6" x14ac:dyDescent="0.25">
      <c r="E1161" s="3">
        <f t="shared" ca="1" si="18"/>
        <v>0.18398981043295692</v>
      </c>
      <c r="F1161" s="3">
        <f ca="1">$C$4+$C$5*((1-E1161)^(-$C$3)-1)/$C$3</f>
        <v>10.386668706986212</v>
      </c>
    </row>
    <row r="1162" spans="5:6" x14ac:dyDescent="0.25">
      <c r="E1162" s="3">
        <f t="shared" ca="1" si="18"/>
        <v>0.42273294418881913</v>
      </c>
      <c r="F1162" s="3">
        <f ca="1">$C$4+$C$5*((1-E1162)^(-$C$3)-1)/$C$3</f>
        <v>10.960876295216186</v>
      </c>
    </row>
    <row r="1163" spans="5:6" x14ac:dyDescent="0.25">
      <c r="E1163" s="3">
        <f t="shared" ca="1" si="18"/>
        <v>0.70771622120111388</v>
      </c>
      <c r="F1163" s="3">
        <f ca="1">$C$4+$C$5*((1-E1163)^(-$C$3)-1)/$C$3</f>
        <v>11.83746896882792</v>
      </c>
    </row>
    <row r="1164" spans="5:6" x14ac:dyDescent="0.25">
      <c r="E1164" s="3">
        <f t="shared" ca="1" si="18"/>
        <v>0.81324449579772817</v>
      </c>
      <c r="F1164" s="3">
        <f ca="1">$C$4+$C$5*((1-E1164)^(-$C$3)-1)/$C$3</f>
        <v>12.27139129146115</v>
      </c>
    </row>
    <row r="1165" spans="5:6" x14ac:dyDescent="0.25">
      <c r="E1165" s="3">
        <f t="shared" ca="1" si="18"/>
        <v>0.9728832880224737</v>
      </c>
      <c r="F1165" s="3">
        <f ca="1">$C$4+$C$5*((1-E1165)^(-$C$3)-1)/$C$3</f>
        <v>13.341313889898672</v>
      </c>
    </row>
    <row r="1166" spans="5:6" x14ac:dyDescent="0.25">
      <c r="E1166" s="3">
        <f t="shared" ca="1" si="18"/>
        <v>0.1371119229674761</v>
      </c>
      <c r="F1166" s="3">
        <f ca="1">$C$4+$C$5*((1-E1166)^(-$C$3)-1)/$C$3</f>
        <v>10.284329235182376</v>
      </c>
    </row>
    <row r="1167" spans="5:6" x14ac:dyDescent="0.25">
      <c r="E1167" s="3">
        <f t="shared" ca="1" si="18"/>
        <v>0.3130480330865747</v>
      </c>
      <c r="F1167" s="3">
        <f ca="1">$C$4+$C$5*((1-E1167)^(-$C$3)-1)/$C$3</f>
        <v>10.684697378727726</v>
      </c>
    </row>
    <row r="1168" spans="5:6" x14ac:dyDescent="0.25">
      <c r="E1168" s="3">
        <f t="shared" ca="1" si="18"/>
        <v>0.63286189845658647</v>
      </c>
      <c r="F1168" s="3">
        <f ca="1">$C$4+$C$5*((1-E1168)^(-$C$3)-1)/$C$3</f>
        <v>11.576323118752292</v>
      </c>
    </row>
    <row r="1169" spans="5:6" x14ac:dyDescent="0.25">
      <c r="E1169" s="3">
        <f t="shared" ca="1" si="18"/>
        <v>0.84533770910116912</v>
      </c>
      <c r="F1169" s="3">
        <f ca="1">$C$4+$C$5*((1-E1169)^(-$C$3)-1)/$C$3</f>
        <v>12.426914924620638</v>
      </c>
    </row>
    <row r="1170" spans="5:6" x14ac:dyDescent="0.25">
      <c r="E1170" s="3">
        <f t="shared" ca="1" si="18"/>
        <v>0.16717019836231206</v>
      </c>
      <c r="F1170" s="3">
        <f ca="1">$C$4+$C$5*((1-E1170)^(-$C$3)-1)/$C$3</f>
        <v>10.349619632667986</v>
      </c>
    </row>
    <row r="1171" spans="5:6" x14ac:dyDescent="0.25">
      <c r="E1171" s="3">
        <f t="shared" ca="1" si="18"/>
        <v>0.36338727026893725</v>
      </c>
      <c r="F1171" s="3">
        <f ca="1">$C$4+$C$5*((1-E1171)^(-$C$3)-1)/$C$3</f>
        <v>10.808479410109186</v>
      </c>
    </row>
    <row r="1172" spans="5:6" x14ac:dyDescent="0.25">
      <c r="E1172" s="3">
        <f t="shared" ca="1" si="18"/>
        <v>2.0474570879313259E-2</v>
      </c>
      <c r="F1172" s="3">
        <f ca="1">$C$4+$C$5*((1-E1172)^(-$C$3)-1)/$C$3</f>
        <v>10.041160919419559</v>
      </c>
    </row>
    <row r="1173" spans="5:6" x14ac:dyDescent="0.25">
      <c r="E1173" s="3">
        <f t="shared" ca="1" si="18"/>
        <v>0.579794656440346</v>
      </c>
      <c r="F1173" s="3">
        <f ca="1">$C$4+$C$5*((1-E1173)^(-$C$3)-1)/$C$3</f>
        <v>11.407070094091537</v>
      </c>
    </row>
    <row r="1174" spans="5:6" x14ac:dyDescent="0.25">
      <c r="E1174" s="3">
        <f t="shared" ca="1" si="18"/>
        <v>0.9284659323535347</v>
      </c>
      <c r="F1174" s="3">
        <f ca="1">$C$4+$C$5*((1-E1174)^(-$C$3)-1)/$C$3</f>
        <v>12.930165862227494</v>
      </c>
    </row>
    <row r="1175" spans="5:6" x14ac:dyDescent="0.25">
      <c r="E1175" s="3">
        <f t="shared" ca="1" si="18"/>
        <v>0.53678898980024625</v>
      </c>
      <c r="F1175" s="3">
        <f ca="1">$C$4+$C$5*((1-E1175)^(-$C$3)-1)/$C$3</f>
        <v>11.277615720880672</v>
      </c>
    </row>
    <row r="1176" spans="5:6" x14ac:dyDescent="0.25">
      <c r="E1176" s="3">
        <f t="shared" ca="1" si="18"/>
        <v>0.19664876929711561</v>
      </c>
      <c r="F1176" s="3">
        <f ca="1">$C$4+$C$5*((1-E1176)^(-$C$3)-1)/$C$3</f>
        <v>10.414805487669302</v>
      </c>
    </row>
    <row r="1177" spans="5:6" x14ac:dyDescent="0.25">
      <c r="E1177" s="3">
        <f t="shared" ca="1" si="18"/>
        <v>3.4926616577062197E-2</v>
      </c>
      <c r="F1177" s="3">
        <f ca="1">$C$4+$C$5*((1-E1177)^(-$C$3)-1)/$C$3</f>
        <v>10.070474057247235</v>
      </c>
    </row>
    <row r="1178" spans="5:6" x14ac:dyDescent="0.25">
      <c r="E1178" s="3">
        <f t="shared" ca="1" si="18"/>
        <v>0.31706417108058582</v>
      </c>
      <c r="F1178" s="3">
        <f ca="1">$C$4+$C$5*((1-E1178)^(-$C$3)-1)/$C$3</f>
        <v>10.694402737369444</v>
      </c>
    </row>
    <row r="1179" spans="5:6" x14ac:dyDescent="0.25">
      <c r="E1179" s="3">
        <f t="shared" ca="1" si="18"/>
        <v>0.43951175176665447</v>
      </c>
      <c r="F1179" s="3">
        <f ca="1">$C$4+$C$5*((1-E1179)^(-$C$3)-1)/$C$3</f>
        <v>11.005369476590889</v>
      </c>
    </row>
    <row r="1180" spans="5:6" x14ac:dyDescent="0.25">
      <c r="E1180" s="3">
        <f t="shared" ca="1" si="18"/>
        <v>0.92064420741367115</v>
      </c>
      <c r="F1180" s="3">
        <f ca="1">$C$4+$C$5*((1-E1180)^(-$C$3)-1)/$C$3</f>
        <v>12.873193591879572</v>
      </c>
    </row>
    <row r="1181" spans="5:6" x14ac:dyDescent="0.25">
      <c r="E1181" s="3">
        <f t="shared" ca="1" si="18"/>
        <v>0.55022308705909206</v>
      </c>
      <c r="F1181" s="3">
        <f ca="1">$C$4+$C$5*((1-E1181)^(-$C$3)-1)/$C$3</f>
        <v>11.317383626558854</v>
      </c>
    </row>
    <row r="1182" spans="5:6" x14ac:dyDescent="0.25">
      <c r="E1182" s="3">
        <f t="shared" ca="1" si="18"/>
        <v>0.89590978010261524</v>
      </c>
      <c r="F1182" s="3">
        <f ca="1">$C$4+$C$5*((1-E1182)^(-$C$3)-1)/$C$3</f>
        <v>12.709479361514061</v>
      </c>
    </row>
    <row r="1183" spans="5:6" x14ac:dyDescent="0.25">
      <c r="E1183" s="3">
        <f t="shared" ca="1" si="18"/>
        <v>3.5782010558423449E-2</v>
      </c>
      <c r="F1183" s="3">
        <f ca="1">$C$4+$C$5*((1-E1183)^(-$C$3)-1)/$C$3</f>
        <v>10.072215913385103</v>
      </c>
    </row>
    <row r="1184" spans="5:6" x14ac:dyDescent="0.25">
      <c r="E1184" s="3">
        <f t="shared" ca="1" si="18"/>
        <v>0.96930324119733169</v>
      </c>
      <c r="F1184" s="3">
        <f ca="1">$C$4+$C$5*((1-E1184)^(-$C$3)-1)/$C$3</f>
        <v>13.29918037923964</v>
      </c>
    </row>
    <row r="1185" spans="5:6" x14ac:dyDescent="0.25">
      <c r="E1185" s="3">
        <f t="shared" ca="1" si="18"/>
        <v>0.26426315913084186</v>
      </c>
      <c r="F1185" s="3">
        <f ca="1">$C$4+$C$5*((1-E1185)^(-$C$3)-1)/$C$3</f>
        <v>10.568995853411639</v>
      </c>
    </row>
    <row r="1186" spans="5:6" x14ac:dyDescent="0.25">
      <c r="E1186" s="3">
        <f t="shared" ca="1" si="18"/>
        <v>0.98587811832035555</v>
      </c>
      <c r="F1186" s="3">
        <f ca="1">$C$4+$C$5*((1-E1186)^(-$C$3)-1)/$C$3</f>
        <v>13.52465790542567</v>
      </c>
    </row>
    <row r="1187" spans="5:6" x14ac:dyDescent="0.25">
      <c r="E1187" s="3">
        <f t="shared" ca="1" si="18"/>
        <v>0.17174314398351087</v>
      </c>
      <c r="F1187" s="3">
        <f ca="1">$C$4+$C$5*((1-E1187)^(-$C$3)-1)/$C$3</f>
        <v>10.359655277825489</v>
      </c>
    </row>
    <row r="1188" spans="5:6" x14ac:dyDescent="0.25">
      <c r="E1188" s="3">
        <f t="shared" ca="1" si="18"/>
        <v>0.77361828015165957</v>
      </c>
      <c r="F1188" s="3">
        <f ca="1">$C$4+$C$5*((1-E1188)^(-$C$3)-1)/$C$3</f>
        <v>12.096816478220388</v>
      </c>
    </row>
    <row r="1189" spans="5:6" x14ac:dyDescent="0.25">
      <c r="E1189" s="3">
        <f t="shared" ca="1" si="18"/>
        <v>0.95460879357762629</v>
      </c>
      <c r="F1189" s="3">
        <f ca="1">$C$4+$C$5*((1-E1189)^(-$C$3)-1)/$C$3</f>
        <v>13.147791514500131</v>
      </c>
    </row>
    <row r="1190" spans="5:6" x14ac:dyDescent="0.25">
      <c r="E1190" s="3">
        <f t="shared" ca="1" si="18"/>
        <v>0.41090306368449869</v>
      </c>
      <c r="F1190" s="3">
        <f ca="1">$C$4+$C$5*((1-E1190)^(-$C$3)-1)/$C$3</f>
        <v>10.929893978858708</v>
      </c>
    </row>
    <row r="1191" spans="5:6" x14ac:dyDescent="0.25">
      <c r="E1191" s="3">
        <f t="shared" ca="1" si="18"/>
        <v>0.8147892532159251</v>
      </c>
      <c r="F1191" s="3">
        <f ca="1">$C$4+$C$5*((1-E1191)^(-$C$3)-1)/$C$3</f>
        <v>12.278555272875369</v>
      </c>
    </row>
    <row r="1192" spans="5:6" x14ac:dyDescent="0.25">
      <c r="E1192" s="3">
        <f t="shared" ca="1" si="18"/>
        <v>6.6807199643763027E-2</v>
      </c>
      <c r="F1192" s="3">
        <f ca="1">$C$4+$C$5*((1-E1192)^(-$C$3)-1)/$C$3</f>
        <v>10.135923809537422</v>
      </c>
    </row>
    <row r="1193" spans="5:6" x14ac:dyDescent="0.25">
      <c r="E1193" s="3">
        <f t="shared" ca="1" si="18"/>
        <v>0.26687998802233093</v>
      </c>
      <c r="F1193" s="3">
        <f ca="1">$C$4+$C$5*((1-E1193)^(-$C$3)-1)/$C$3</f>
        <v>10.575102893276544</v>
      </c>
    </row>
    <row r="1194" spans="5:6" x14ac:dyDescent="0.25">
      <c r="E1194" s="3">
        <f t="shared" ca="1" si="18"/>
        <v>0.79788596279142743</v>
      </c>
      <c r="F1194" s="3">
        <f ca="1">$C$4+$C$5*((1-E1194)^(-$C$3)-1)/$C$3</f>
        <v>12.201716208342754</v>
      </c>
    </row>
    <row r="1195" spans="5:6" x14ac:dyDescent="0.25">
      <c r="E1195" s="3">
        <f t="shared" ca="1" si="18"/>
        <v>0.51296187725807474</v>
      </c>
      <c r="F1195" s="3">
        <f ca="1">$C$4+$C$5*((1-E1195)^(-$C$3)-1)/$C$3</f>
        <v>11.208475333465454</v>
      </c>
    </row>
    <row r="1196" spans="5:6" x14ac:dyDescent="0.25">
      <c r="E1196" s="3">
        <f t="shared" ca="1" si="18"/>
        <v>0.67291412855205468</v>
      </c>
      <c r="F1196" s="3">
        <f ca="1">$C$4+$C$5*((1-E1196)^(-$C$3)-1)/$C$3</f>
        <v>11.712343132555251</v>
      </c>
    </row>
    <row r="1197" spans="5:6" x14ac:dyDescent="0.25">
      <c r="E1197" s="3">
        <f t="shared" ca="1" si="18"/>
        <v>0.55236419689033622</v>
      </c>
      <c r="F1197" s="3">
        <f ca="1">$C$4+$C$5*((1-E1197)^(-$C$3)-1)/$C$3</f>
        <v>11.323776382707413</v>
      </c>
    </row>
    <row r="1198" spans="5:6" x14ac:dyDescent="0.25">
      <c r="E1198" s="3">
        <f t="shared" ca="1" si="18"/>
        <v>6.5819339463065618E-2</v>
      </c>
      <c r="F1198" s="3">
        <f ca="1">$C$4+$C$5*((1-E1198)^(-$C$3)-1)/$C$3</f>
        <v>10.133879131662987</v>
      </c>
    </row>
    <row r="1199" spans="5:6" x14ac:dyDescent="0.25">
      <c r="E1199" s="3">
        <f t="shared" ca="1" si="18"/>
        <v>0.15899150894323999</v>
      </c>
      <c r="F1199" s="3">
        <f ca="1">$C$4+$C$5*((1-E1199)^(-$C$3)-1)/$C$3</f>
        <v>10.331739396265831</v>
      </c>
    </row>
    <row r="1200" spans="5:6" x14ac:dyDescent="0.25">
      <c r="E1200" s="3">
        <f t="shared" ca="1" si="18"/>
        <v>0.71418434070732928</v>
      </c>
      <c r="F1200" s="3">
        <f ca="1">$C$4+$C$5*((1-E1200)^(-$C$3)-1)/$C$3</f>
        <v>11.861530793141334</v>
      </c>
    </row>
    <row r="1201" spans="5:6" x14ac:dyDescent="0.25">
      <c r="E1201" s="3">
        <f t="shared" ca="1" si="18"/>
        <v>0.52125280726202272</v>
      </c>
      <c r="F1201" s="3">
        <f ca="1">$C$4+$C$5*((1-E1201)^(-$C$3)-1)/$C$3</f>
        <v>11.232337613832273</v>
      </c>
    </row>
    <row r="1202" spans="5:6" x14ac:dyDescent="0.25">
      <c r="E1202" s="3">
        <f t="shared" ca="1" si="18"/>
        <v>0.71677054862107747</v>
      </c>
      <c r="F1202" s="3">
        <f ca="1">$C$4+$C$5*((1-E1202)^(-$C$3)-1)/$C$3</f>
        <v>11.871227766513581</v>
      </c>
    </row>
    <row r="1203" spans="5:6" x14ac:dyDescent="0.25">
      <c r="E1203" s="3">
        <f t="shared" ca="1" si="18"/>
        <v>0.94708177588499087</v>
      </c>
      <c r="F1203" s="3">
        <f ca="1">$C$4+$C$5*((1-E1203)^(-$C$3)-1)/$C$3</f>
        <v>13.079841543080679</v>
      </c>
    </row>
    <row r="1204" spans="5:6" x14ac:dyDescent="0.25">
      <c r="E1204" s="3">
        <f t="shared" ca="1" si="18"/>
        <v>0.91879747795031519</v>
      </c>
      <c r="F1204" s="3">
        <f ca="1">$C$4+$C$5*((1-E1204)^(-$C$3)-1)/$C$3</f>
        <v>12.860157750916841</v>
      </c>
    </row>
    <row r="1205" spans="5:6" x14ac:dyDescent="0.25">
      <c r="E1205" s="3">
        <f t="shared" ca="1" si="18"/>
        <v>0.68666413394710257</v>
      </c>
      <c r="F1205" s="3">
        <f ca="1">$C$4+$C$5*((1-E1205)^(-$C$3)-1)/$C$3</f>
        <v>11.760943534243417</v>
      </c>
    </row>
    <row r="1206" spans="5:6" x14ac:dyDescent="0.25">
      <c r="E1206" s="3">
        <f t="shared" ca="1" si="18"/>
        <v>0.85782668882148316</v>
      </c>
      <c r="F1206" s="3">
        <f ca="1">$C$4+$C$5*((1-E1206)^(-$C$3)-1)/$C$3</f>
        <v>12.491764945754054</v>
      </c>
    </row>
    <row r="1207" spans="5:6" x14ac:dyDescent="0.25">
      <c r="E1207" s="3">
        <f t="shared" ca="1" si="18"/>
        <v>0.77637661659947577</v>
      </c>
      <c r="F1207" s="3">
        <f ca="1">$C$4+$C$5*((1-E1207)^(-$C$3)-1)/$C$3</f>
        <v>12.108446634533303</v>
      </c>
    </row>
    <row r="1208" spans="5:6" x14ac:dyDescent="0.25">
      <c r="E1208" s="3">
        <f t="shared" ca="1" si="18"/>
        <v>0.87398500842702342</v>
      </c>
      <c r="F1208" s="3">
        <f ca="1">$C$4+$C$5*((1-E1208)^(-$C$3)-1)/$C$3</f>
        <v>12.580056386623882</v>
      </c>
    </row>
    <row r="1209" spans="5:6" x14ac:dyDescent="0.25">
      <c r="E1209" s="3">
        <f t="shared" ca="1" si="18"/>
        <v>0.28291275067272015</v>
      </c>
      <c r="F1209" s="3">
        <f ca="1">$C$4+$C$5*((1-E1209)^(-$C$3)-1)/$C$3</f>
        <v>10.612759827051457</v>
      </c>
    </row>
    <row r="1210" spans="5:6" x14ac:dyDescent="0.25">
      <c r="E1210" s="3">
        <f t="shared" ca="1" si="18"/>
        <v>0.9841889698145786</v>
      </c>
      <c r="F1210" s="3">
        <f ca="1">$C$4+$C$5*((1-E1210)^(-$C$3)-1)/$C$3</f>
        <v>13.497032324133308</v>
      </c>
    </row>
    <row r="1211" spans="5:6" x14ac:dyDescent="0.25">
      <c r="E1211" s="3">
        <f t="shared" ca="1" si="18"/>
        <v>1.2518454993213357E-3</v>
      </c>
      <c r="F1211" s="3">
        <f ca="1">$C$4+$C$5*((1-E1211)^(-$C$3)-1)/$C$3</f>
        <v>10.002504475048051</v>
      </c>
    </row>
    <row r="1212" spans="5:6" x14ac:dyDescent="0.25">
      <c r="E1212" s="3">
        <f t="shared" ca="1" si="18"/>
        <v>0.38338742433162609</v>
      </c>
      <c r="F1212" s="3">
        <f ca="1">$C$4+$C$5*((1-E1212)^(-$C$3)-1)/$C$3</f>
        <v>10.8590127012842</v>
      </c>
    </row>
    <row r="1213" spans="5:6" x14ac:dyDescent="0.25">
      <c r="E1213" s="3">
        <f t="shared" ca="1" si="18"/>
        <v>0.58762646097792959</v>
      </c>
      <c r="F1213" s="3">
        <f ca="1">$C$4+$C$5*((1-E1213)^(-$C$3)-1)/$C$3</f>
        <v>11.431347313404725</v>
      </c>
    </row>
    <row r="1214" spans="5:6" x14ac:dyDescent="0.25">
      <c r="E1214" s="3">
        <f t="shared" ca="1" si="18"/>
        <v>0.17021071237404961</v>
      </c>
      <c r="F1214" s="3">
        <f ca="1">$C$4+$C$5*((1-E1214)^(-$C$3)-1)/$C$3</f>
        <v>10.35628917146061</v>
      </c>
    </row>
    <row r="1215" spans="5:6" x14ac:dyDescent="0.25">
      <c r="E1215" s="3">
        <f t="shared" ca="1" si="18"/>
        <v>0.27652838014961689</v>
      </c>
      <c r="F1215" s="3">
        <f ca="1">$C$4+$C$5*((1-E1215)^(-$C$3)-1)/$C$3</f>
        <v>10.597714603739696</v>
      </c>
    </row>
    <row r="1216" spans="5:6" x14ac:dyDescent="0.25">
      <c r="E1216" s="3">
        <f t="shared" ca="1" si="18"/>
        <v>0.28654004568689584</v>
      </c>
      <c r="F1216" s="3">
        <f ca="1">$C$4+$C$5*((1-E1216)^(-$C$3)-1)/$C$3</f>
        <v>10.621337650932004</v>
      </c>
    </row>
    <row r="1217" spans="5:6" x14ac:dyDescent="0.25">
      <c r="E1217" s="3">
        <f t="shared" ca="1" si="18"/>
        <v>0.68853175909173503</v>
      </c>
      <c r="F1217" s="3">
        <f ca="1">$C$4+$C$5*((1-E1217)^(-$C$3)-1)/$C$3</f>
        <v>11.767626407938797</v>
      </c>
    </row>
    <row r="1218" spans="5:6" x14ac:dyDescent="0.25">
      <c r="E1218" s="3">
        <f t="shared" ca="1" si="18"/>
        <v>0.40155248869664306</v>
      </c>
      <c r="F1218" s="3">
        <f ca="1">$C$4+$C$5*((1-E1218)^(-$C$3)-1)/$C$3</f>
        <v>10.905624427957441</v>
      </c>
    </row>
    <row r="1219" spans="5:6" x14ac:dyDescent="0.25">
      <c r="E1219" s="3">
        <f t="shared" ref="E1219:E1282" ca="1" si="19">RAND()</f>
        <v>0.54054504652742663</v>
      </c>
      <c r="F1219" s="3">
        <f ca="1">$C$4+$C$5*((1-E1219)^(-$C$3)-1)/$C$3</f>
        <v>11.288675737658593</v>
      </c>
    </row>
    <row r="1220" spans="5:6" x14ac:dyDescent="0.25">
      <c r="E1220" s="3">
        <f t="shared" ca="1" si="19"/>
        <v>0.1693825048116514</v>
      </c>
      <c r="F1220" s="3">
        <f ca="1">$C$4+$C$5*((1-E1220)^(-$C$3)-1)/$C$3</f>
        <v>10.354471242327996</v>
      </c>
    </row>
    <row r="1221" spans="5:6" x14ac:dyDescent="0.25">
      <c r="E1221" s="3">
        <f t="shared" ca="1" si="19"/>
        <v>0.61675468925478638</v>
      </c>
      <c r="F1221" s="3">
        <f ca="1">$C$4+$C$5*((1-E1221)^(-$C$3)-1)/$C$3</f>
        <v>11.523727605467561</v>
      </c>
    </row>
    <row r="1222" spans="5:6" x14ac:dyDescent="0.25">
      <c r="E1222" s="3">
        <f t="shared" ca="1" si="19"/>
        <v>0.81430435530964673</v>
      </c>
      <c r="F1222" s="3">
        <f ca="1">$C$4+$C$5*((1-E1222)^(-$C$3)-1)/$C$3</f>
        <v>12.276303299578011</v>
      </c>
    </row>
    <row r="1223" spans="5:6" x14ac:dyDescent="0.25">
      <c r="E1223" s="3">
        <f t="shared" ca="1" si="19"/>
        <v>0.20792964940077063</v>
      </c>
      <c r="F1223" s="3">
        <f ca="1">$C$4+$C$5*((1-E1223)^(-$C$3)-1)/$C$3</f>
        <v>10.440066628490406</v>
      </c>
    </row>
    <row r="1224" spans="5:6" x14ac:dyDescent="0.25">
      <c r="E1224" s="3">
        <f t="shared" ca="1" si="19"/>
        <v>2.6633483558002879E-4</v>
      </c>
      <c r="F1224" s="3">
        <f ca="1">$C$4+$C$5*((1-E1224)^(-$C$3)-1)/$C$3</f>
        <v>10.000532705143007</v>
      </c>
    </row>
    <row r="1225" spans="5:6" x14ac:dyDescent="0.25">
      <c r="E1225" s="3">
        <f t="shared" ca="1" si="19"/>
        <v>0.3945311820297811</v>
      </c>
      <c r="F1225" s="3">
        <f ca="1">$C$4+$C$5*((1-E1225)^(-$C$3)-1)/$C$3</f>
        <v>10.887524925798843</v>
      </c>
    </row>
    <row r="1226" spans="5:6" x14ac:dyDescent="0.25">
      <c r="E1226" s="3">
        <f t="shared" ca="1" si="19"/>
        <v>0.90335484419251011</v>
      </c>
      <c r="F1226" s="3">
        <f ca="1">$C$4+$C$5*((1-E1226)^(-$C$3)-1)/$C$3</f>
        <v>12.756487839657433</v>
      </c>
    </row>
    <row r="1227" spans="5:6" x14ac:dyDescent="0.25">
      <c r="E1227" s="3">
        <f t="shared" ca="1" si="19"/>
        <v>8.5318177363810199E-2</v>
      </c>
      <c r="F1227" s="3">
        <f ca="1">$C$4+$C$5*((1-E1227)^(-$C$3)-1)/$C$3</f>
        <v>10.174440019790692</v>
      </c>
    </row>
    <row r="1228" spans="5:6" x14ac:dyDescent="0.25">
      <c r="E1228" s="3">
        <f t="shared" ca="1" si="19"/>
        <v>0.84383792644298494</v>
      </c>
      <c r="F1228" s="3">
        <f ca="1">$C$4+$C$5*((1-E1228)^(-$C$3)-1)/$C$3</f>
        <v>12.419306109041905</v>
      </c>
    </row>
    <row r="1229" spans="5:6" x14ac:dyDescent="0.25">
      <c r="E1229" s="3">
        <f t="shared" ca="1" si="19"/>
        <v>0.81860139983437197</v>
      </c>
      <c r="F1229" s="3">
        <f ca="1">$C$4+$C$5*((1-E1229)^(-$C$3)-1)/$C$3</f>
        <v>12.296363418257858</v>
      </c>
    </row>
    <row r="1230" spans="5:6" x14ac:dyDescent="0.25">
      <c r="E1230" s="3">
        <f t="shared" ca="1" si="19"/>
        <v>0.18575477435531029</v>
      </c>
      <c r="F1230" s="3">
        <f ca="1">$C$4+$C$5*((1-E1230)^(-$C$3)-1)/$C$3</f>
        <v>10.390578493675886</v>
      </c>
    </row>
    <row r="1231" spans="5:6" x14ac:dyDescent="0.25">
      <c r="E1231" s="3">
        <f t="shared" ca="1" si="19"/>
        <v>0.712069239744059</v>
      </c>
      <c r="F1231" s="3">
        <f ca="1">$C$4+$C$5*((1-E1231)^(-$C$3)-1)/$C$3</f>
        <v>11.853632798402133</v>
      </c>
    </row>
    <row r="1232" spans="5:6" x14ac:dyDescent="0.25">
      <c r="E1232" s="3">
        <f t="shared" ca="1" si="19"/>
        <v>0.36176274048581425</v>
      </c>
      <c r="F1232" s="3">
        <f ca="1">$C$4+$C$5*((1-E1232)^(-$C$3)-1)/$C$3</f>
        <v>10.804409889828332</v>
      </c>
    </row>
    <row r="1233" spans="5:6" x14ac:dyDescent="0.25">
      <c r="E1233" s="3">
        <f t="shared" ca="1" si="19"/>
        <v>0.25984120143915268</v>
      </c>
      <c r="F1233" s="3">
        <f ca="1">$C$4+$C$5*((1-E1233)^(-$C$3)-1)/$C$3</f>
        <v>10.558700713832993</v>
      </c>
    </row>
    <row r="1234" spans="5:6" x14ac:dyDescent="0.25">
      <c r="E1234" s="3">
        <f t="shared" ca="1" si="19"/>
        <v>0.761628669132007</v>
      </c>
      <c r="F1234" s="3">
        <f ca="1">$C$4+$C$5*((1-E1234)^(-$C$3)-1)/$C$3</f>
        <v>12.047068538353717</v>
      </c>
    </row>
    <row r="1235" spans="5:6" x14ac:dyDescent="0.25">
      <c r="E1235" s="3">
        <f t="shared" ca="1" si="19"/>
        <v>0.99476620061120979</v>
      </c>
      <c r="F1235" s="3">
        <f ca="1">$C$4+$C$5*((1-E1235)^(-$C$3)-1)/$C$3</f>
        <v>13.710619989942908</v>
      </c>
    </row>
    <row r="1236" spans="5:6" x14ac:dyDescent="0.25">
      <c r="E1236" s="3">
        <f t="shared" ca="1" si="19"/>
        <v>0.25765880321023438</v>
      </c>
      <c r="F1236" s="3">
        <f ca="1">$C$4+$C$5*((1-E1236)^(-$C$3)-1)/$C$3</f>
        <v>10.553631019661962</v>
      </c>
    </row>
    <row r="1237" spans="5:6" x14ac:dyDescent="0.25">
      <c r="E1237" s="3">
        <f t="shared" ca="1" si="19"/>
        <v>0.49066878919756607</v>
      </c>
      <c r="F1237" s="3">
        <f ca="1">$C$4+$C$5*((1-E1237)^(-$C$3)-1)/$C$3</f>
        <v>11.145302227408488</v>
      </c>
    </row>
    <row r="1238" spans="5:6" x14ac:dyDescent="0.25">
      <c r="E1238" s="3">
        <f t="shared" ca="1" si="19"/>
        <v>0.83641666984231611</v>
      </c>
      <c r="F1238" s="3">
        <f ca="1">$C$4+$C$5*((1-E1238)^(-$C$3)-1)/$C$3</f>
        <v>12.382182555872591</v>
      </c>
    </row>
    <row r="1239" spans="5:6" x14ac:dyDescent="0.25">
      <c r="E1239" s="3">
        <f t="shared" ca="1" si="19"/>
        <v>0.18971882153705577</v>
      </c>
      <c r="F1239" s="3">
        <f ca="1">$C$4+$C$5*((1-E1239)^(-$C$3)-1)/$C$3</f>
        <v>10.399375213187701</v>
      </c>
    </row>
    <row r="1240" spans="5:6" x14ac:dyDescent="0.25">
      <c r="E1240" s="3">
        <f t="shared" ca="1" si="19"/>
        <v>0.65688676777220578</v>
      </c>
      <c r="F1240" s="3">
        <f ca="1">$C$4+$C$5*((1-E1240)^(-$C$3)-1)/$C$3</f>
        <v>11.656965276474821</v>
      </c>
    </row>
    <row r="1241" spans="5:6" x14ac:dyDescent="0.25">
      <c r="E1241" s="3">
        <f t="shared" ca="1" si="19"/>
        <v>6.5794671365178248E-2</v>
      </c>
      <c r="F1241" s="3">
        <f ca="1">$C$4+$C$5*((1-E1241)^(-$C$3)-1)/$C$3</f>
        <v>10.133828087350855</v>
      </c>
    </row>
    <row r="1242" spans="5:6" x14ac:dyDescent="0.25">
      <c r="E1242" s="3">
        <f t="shared" ca="1" si="19"/>
        <v>0.3139322597152584</v>
      </c>
      <c r="F1242" s="3">
        <f ca="1">$C$4+$C$5*((1-E1242)^(-$C$3)-1)/$C$3</f>
        <v>10.686831751245364</v>
      </c>
    </row>
    <row r="1243" spans="5:6" x14ac:dyDescent="0.25">
      <c r="E1243" s="3">
        <f t="shared" ca="1" si="19"/>
        <v>0.24734211559457764</v>
      </c>
      <c r="F1243" s="3">
        <f ca="1">$C$4+$C$5*((1-E1243)^(-$C$3)-1)/$C$3</f>
        <v>10.529765692278581</v>
      </c>
    </row>
    <row r="1244" spans="5:6" x14ac:dyDescent="0.25">
      <c r="E1244" s="3">
        <f t="shared" ca="1" si="19"/>
        <v>0.91419967131088009</v>
      </c>
      <c r="F1244" s="3">
        <f ca="1">$C$4+$C$5*((1-E1244)^(-$C$3)-1)/$C$3</f>
        <v>12.828332274479697</v>
      </c>
    </row>
    <row r="1245" spans="5:6" x14ac:dyDescent="0.25">
      <c r="E1245" s="3">
        <f t="shared" ca="1" si="19"/>
        <v>0.71550925739853444</v>
      </c>
      <c r="F1245" s="3">
        <f ca="1">$C$4+$C$5*((1-E1245)^(-$C$3)-1)/$C$3</f>
        <v>11.866493055642085</v>
      </c>
    </row>
    <row r="1246" spans="5:6" x14ac:dyDescent="0.25">
      <c r="E1246" s="3">
        <f t="shared" ca="1" si="19"/>
        <v>6.8869835886457342E-2</v>
      </c>
      <c r="F1246" s="3">
        <f ca="1">$C$4+$C$5*((1-E1246)^(-$C$3)-1)/$C$3</f>
        <v>10.140196556064456</v>
      </c>
    </row>
    <row r="1247" spans="5:6" x14ac:dyDescent="0.25">
      <c r="E1247" s="3">
        <f t="shared" ca="1" si="19"/>
        <v>0.13422265425641933</v>
      </c>
      <c r="F1247" s="3">
        <f ca="1">$C$4+$C$5*((1-E1247)^(-$C$3)-1)/$C$3</f>
        <v>10.278113713196319</v>
      </c>
    </row>
    <row r="1248" spans="5:6" x14ac:dyDescent="0.25">
      <c r="E1248" s="3">
        <f t="shared" ca="1" si="19"/>
        <v>0.41151794891713467</v>
      </c>
      <c r="F1248" s="3">
        <f ca="1">$C$4+$C$5*((1-E1248)^(-$C$3)-1)/$C$3</f>
        <v>10.931496648637019</v>
      </c>
    </row>
    <row r="1249" spans="5:6" x14ac:dyDescent="0.25">
      <c r="E1249" s="3">
        <f t="shared" ca="1" si="19"/>
        <v>0.39015588027006942</v>
      </c>
      <c r="F1249" s="3">
        <f ca="1">$C$4+$C$5*((1-E1249)^(-$C$3)-1)/$C$3</f>
        <v>10.876299323610073</v>
      </c>
    </row>
    <row r="1250" spans="5:6" x14ac:dyDescent="0.25">
      <c r="E1250" s="3">
        <f t="shared" ca="1" si="19"/>
        <v>0.69586322201576689</v>
      </c>
      <c r="F1250" s="3">
        <f ca="1">$C$4+$C$5*((1-E1250)^(-$C$3)-1)/$C$3</f>
        <v>11.794056109564949</v>
      </c>
    </row>
    <row r="1251" spans="5:6" x14ac:dyDescent="0.25">
      <c r="E1251" s="3">
        <f t="shared" ca="1" si="19"/>
        <v>0.95310712205537551</v>
      </c>
      <c r="F1251" s="3">
        <f ca="1">$C$4+$C$5*((1-E1251)^(-$C$3)-1)/$C$3</f>
        <v>13.13380946258113</v>
      </c>
    </row>
    <row r="1252" spans="5:6" x14ac:dyDescent="0.25">
      <c r="E1252" s="3">
        <f t="shared" ca="1" si="19"/>
        <v>0.97188990643535722</v>
      </c>
      <c r="F1252" s="3">
        <f ca="1">$C$4+$C$5*((1-E1252)^(-$C$3)-1)/$C$3</f>
        <v>13.329357399925799</v>
      </c>
    </row>
    <row r="1253" spans="5:6" x14ac:dyDescent="0.25">
      <c r="E1253" s="3">
        <f t="shared" ca="1" si="19"/>
        <v>0.59573658121508943</v>
      </c>
      <c r="F1253" s="3">
        <f ca="1">$C$4+$C$5*((1-E1253)^(-$C$3)-1)/$C$3</f>
        <v>11.456731492634219</v>
      </c>
    </row>
    <row r="1254" spans="5:6" x14ac:dyDescent="0.25">
      <c r="E1254" s="3">
        <f t="shared" ca="1" si="19"/>
        <v>0.98167810969871605</v>
      </c>
      <c r="F1254" s="3">
        <f ca="1">$C$4+$C$5*((1-E1254)^(-$C$3)-1)/$C$3</f>
        <v>13.45856649085918</v>
      </c>
    </row>
    <row r="1255" spans="5:6" x14ac:dyDescent="0.25">
      <c r="E1255" s="3">
        <f t="shared" ca="1" si="19"/>
        <v>0.26549931591810849</v>
      </c>
      <c r="F1255" s="3">
        <f ca="1">$C$4+$C$5*((1-E1255)^(-$C$3)-1)/$C$3</f>
        <v>10.571879385828108</v>
      </c>
    </row>
    <row r="1256" spans="5:6" x14ac:dyDescent="0.25">
      <c r="E1256" s="3">
        <f t="shared" ca="1" si="19"/>
        <v>1.6394772058872298E-2</v>
      </c>
      <c r="F1256" s="3">
        <f ca="1">$C$4+$C$5*((1-E1256)^(-$C$3)-1)/$C$3</f>
        <v>10.032925051494736</v>
      </c>
    </row>
    <row r="1257" spans="5:6" x14ac:dyDescent="0.25">
      <c r="E1257" s="3">
        <f t="shared" ca="1" si="19"/>
        <v>0.68372080367535359</v>
      </c>
      <c r="F1257" s="3">
        <f ca="1">$C$4+$C$5*((1-E1257)^(-$C$3)-1)/$C$3</f>
        <v>11.750451791760323</v>
      </c>
    </row>
    <row r="1258" spans="5:6" x14ac:dyDescent="0.25">
      <c r="E1258" s="3">
        <f t="shared" ca="1" si="19"/>
        <v>0.74448799307270974</v>
      </c>
      <c r="F1258" s="3">
        <f ca="1">$C$4+$C$5*((1-E1258)^(-$C$3)-1)/$C$3</f>
        <v>11.97807217961752</v>
      </c>
    </row>
    <row r="1259" spans="5:6" x14ac:dyDescent="0.25">
      <c r="E1259" s="3">
        <f t="shared" ca="1" si="19"/>
        <v>0.17275767569370448</v>
      </c>
      <c r="F1259" s="3">
        <f ca="1">$C$4+$C$5*((1-E1259)^(-$C$3)-1)/$C$3</f>
        <v>10.361885489858693</v>
      </c>
    </row>
    <row r="1260" spans="5:6" x14ac:dyDescent="0.25">
      <c r="E1260" s="3">
        <f t="shared" ca="1" si="19"/>
        <v>0.66114691234942702</v>
      </c>
      <c r="F1260" s="3">
        <f ca="1">$C$4+$C$5*((1-E1260)^(-$C$3)-1)/$C$3</f>
        <v>11.671556442082142</v>
      </c>
    </row>
    <row r="1261" spans="5:6" x14ac:dyDescent="0.25">
      <c r="E1261" s="3">
        <f t="shared" ca="1" si="19"/>
        <v>0.29622716579573971</v>
      </c>
      <c r="F1261" s="3">
        <f ca="1">$C$4+$C$5*((1-E1261)^(-$C$3)-1)/$C$3</f>
        <v>10.644353214763484</v>
      </c>
    </row>
    <row r="1262" spans="5:6" x14ac:dyDescent="0.25">
      <c r="E1262" s="3">
        <f t="shared" ca="1" si="19"/>
        <v>0.46792862442724403</v>
      </c>
      <c r="F1262" s="3">
        <f ca="1">$C$4+$C$5*((1-E1262)^(-$C$3)-1)/$C$3</f>
        <v>11.082271087101461</v>
      </c>
    </row>
    <row r="1263" spans="5:6" x14ac:dyDescent="0.25">
      <c r="E1263" s="3">
        <f t="shared" ca="1" si="19"/>
        <v>0.67682750208384856</v>
      </c>
      <c r="F1263" s="3">
        <f ca="1">$C$4+$C$5*((1-E1263)^(-$C$3)-1)/$C$3</f>
        <v>11.72606948948337</v>
      </c>
    </row>
    <row r="1264" spans="5:6" x14ac:dyDescent="0.25">
      <c r="E1264" s="3">
        <f t="shared" ca="1" si="19"/>
        <v>0.98808475308251209</v>
      </c>
      <c r="F1264" s="3">
        <f ca="1">$C$4+$C$5*((1-E1264)^(-$C$3)-1)/$C$3</f>
        <v>13.56337206836964</v>
      </c>
    </row>
    <row r="1265" spans="5:6" x14ac:dyDescent="0.25">
      <c r="E1265" s="3">
        <f t="shared" ca="1" si="19"/>
        <v>0.70555115835317683</v>
      </c>
      <c r="F1265" s="3">
        <f ca="1">$C$4+$C$5*((1-E1265)^(-$C$3)-1)/$C$3</f>
        <v>11.82947438016752</v>
      </c>
    </row>
    <row r="1266" spans="5:6" x14ac:dyDescent="0.25">
      <c r="E1266" s="3">
        <f t="shared" ca="1" si="19"/>
        <v>0.67919845492860209</v>
      </c>
      <c r="F1266" s="3">
        <f ca="1">$C$4+$C$5*((1-E1266)^(-$C$3)-1)/$C$3</f>
        <v>11.734426182808786</v>
      </c>
    </row>
    <row r="1267" spans="5:6" x14ac:dyDescent="0.25">
      <c r="E1267" s="3">
        <f t="shared" ca="1" si="19"/>
        <v>0.49126271326204674</v>
      </c>
      <c r="F1267" s="3">
        <f ca="1">$C$4+$C$5*((1-E1267)^(-$C$3)-1)/$C$3</f>
        <v>11.146967124653617</v>
      </c>
    </row>
    <row r="1268" spans="5:6" x14ac:dyDescent="0.25">
      <c r="E1268" s="3">
        <f t="shared" ca="1" si="19"/>
        <v>0.2604511185443521</v>
      </c>
      <c r="F1268" s="3">
        <f ca="1">$C$4+$C$5*((1-E1268)^(-$C$3)-1)/$C$3</f>
        <v>10.56011888238992</v>
      </c>
    </row>
    <row r="1269" spans="5:6" x14ac:dyDescent="0.25">
      <c r="E1269" s="3">
        <f t="shared" ca="1" si="19"/>
        <v>0.3906757434394097</v>
      </c>
      <c r="F1269" s="3">
        <f ca="1">$C$4+$C$5*((1-E1269)^(-$C$3)-1)/$C$3</f>
        <v>10.877631010759707</v>
      </c>
    </row>
    <row r="1270" spans="5:6" x14ac:dyDescent="0.25">
      <c r="E1270" s="3">
        <f t="shared" ca="1" si="19"/>
        <v>0.77199148346598245</v>
      </c>
      <c r="F1270" s="3">
        <f ca="1">$C$4+$C$5*((1-E1270)^(-$C$3)-1)/$C$3</f>
        <v>12.089990506687393</v>
      </c>
    </row>
    <row r="1271" spans="5:6" x14ac:dyDescent="0.25">
      <c r="E1271" s="3">
        <f t="shared" ca="1" si="19"/>
        <v>0.16777457628469727</v>
      </c>
      <c r="F1271" s="3">
        <f ca="1">$C$4+$C$5*((1-E1271)^(-$C$3)-1)/$C$3</f>
        <v>10.350944398965009</v>
      </c>
    </row>
    <row r="1272" spans="5:6" x14ac:dyDescent="0.25">
      <c r="E1272" s="3">
        <f t="shared" ca="1" si="19"/>
        <v>0.13888334355336063</v>
      </c>
      <c r="F1272" s="3">
        <f ca="1">$C$4+$C$5*((1-E1272)^(-$C$3)-1)/$C$3</f>
        <v>10.288145139805945</v>
      </c>
    </row>
    <row r="1273" spans="5:6" x14ac:dyDescent="0.25">
      <c r="E1273" s="3">
        <f t="shared" ca="1" si="19"/>
        <v>0.46710591924269229</v>
      </c>
      <c r="F1273" s="3">
        <f ca="1">$C$4+$C$5*((1-E1273)^(-$C$3)-1)/$C$3</f>
        <v>11.0800162171483</v>
      </c>
    </row>
    <row r="1274" spans="5:6" x14ac:dyDescent="0.25">
      <c r="E1274" s="3">
        <f t="shared" ca="1" si="19"/>
        <v>0.52978114908057627</v>
      </c>
      <c r="F1274" s="3">
        <f ca="1">$C$4+$C$5*((1-E1274)^(-$C$3)-1)/$C$3</f>
        <v>11.257099780394704</v>
      </c>
    </row>
    <row r="1275" spans="5:6" x14ac:dyDescent="0.25">
      <c r="E1275" s="3">
        <f t="shared" ca="1" si="19"/>
        <v>0.336774762161413</v>
      </c>
      <c r="F1275" s="3">
        <f ca="1">$C$4+$C$5*((1-E1275)^(-$C$3)-1)/$C$3</f>
        <v>10.742454327961404</v>
      </c>
    </row>
    <row r="1276" spans="5:6" x14ac:dyDescent="0.25">
      <c r="E1276" s="3">
        <f t="shared" ca="1" si="19"/>
        <v>0.10547078624055928</v>
      </c>
      <c r="F1276" s="3">
        <f ca="1">$C$4+$C$5*((1-E1276)^(-$C$3)-1)/$C$3</f>
        <v>10.216817818271098</v>
      </c>
    </row>
    <row r="1277" spans="5:6" x14ac:dyDescent="0.25">
      <c r="E1277" s="3">
        <f t="shared" ca="1" si="19"/>
        <v>0.96871230118943563</v>
      </c>
      <c r="F1277" s="3">
        <f ca="1">$C$4+$C$5*((1-E1277)^(-$C$3)-1)/$C$3</f>
        <v>13.292466834014807</v>
      </c>
    </row>
    <row r="1278" spans="5:6" x14ac:dyDescent="0.25">
      <c r="E1278" s="3">
        <f t="shared" ca="1" si="19"/>
        <v>0.59521985652804499</v>
      </c>
      <c r="F1278" s="3">
        <f ca="1">$C$4+$C$5*((1-E1278)^(-$C$3)-1)/$C$3</f>
        <v>11.455106623932688</v>
      </c>
    </row>
    <row r="1279" spans="5:6" x14ac:dyDescent="0.25">
      <c r="E1279" s="3">
        <f t="shared" ca="1" si="19"/>
        <v>0.57197393871713909</v>
      </c>
      <c r="F1279" s="3">
        <f ca="1">$C$4+$C$5*((1-E1279)^(-$C$3)-1)/$C$3</f>
        <v>11.383051972138961</v>
      </c>
    </row>
    <row r="1280" spans="5:6" x14ac:dyDescent="0.25">
      <c r="E1280" s="3">
        <f t="shared" ca="1" si="19"/>
        <v>0.48903059640121538</v>
      </c>
      <c r="F1280" s="3">
        <f ca="1">$C$4+$C$5*((1-E1280)^(-$C$3)-1)/$C$3</f>
        <v>11.140715044354524</v>
      </c>
    </row>
    <row r="1281" spans="5:6" x14ac:dyDescent="0.25">
      <c r="E1281" s="3">
        <f t="shared" ca="1" si="19"/>
        <v>4.7918854514999665E-2</v>
      </c>
      <c r="F1281" s="3">
        <f ca="1">$C$4+$C$5*((1-E1281)^(-$C$3)-1)/$C$3</f>
        <v>10.097014177868434</v>
      </c>
    </row>
    <row r="1282" spans="5:6" x14ac:dyDescent="0.25">
      <c r="E1282" s="3">
        <f t="shared" ca="1" si="19"/>
        <v>0.58763529256441671</v>
      </c>
      <c r="F1282" s="3">
        <f ca="1">$C$4+$C$5*((1-E1282)^(-$C$3)-1)/$C$3</f>
        <v>11.431374819291586</v>
      </c>
    </row>
    <row r="1283" spans="5:6" x14ac:dyDescent="0.25">
      <c r="E1283" s="3">
        <f t="shared" ref="E1283:E1346" ca="1" si="20">RAND()</f>
        <v>0.16238349256174756</v>
      </c>
      <c r="F1283" s="3">
        <f ca="1">$C$4+$C$5*((1-E1283)^(-$C$3)-1)/$C$3</f>
        <v>10.339144346056234</v>
      </c>
    </row>
    <row r="1284" spans="5:6" x14ac:dyDescent="0.25">
      <c r="E1284" s="3">
        <f t="shared" ca="1" si="20"/>
        <v>0.50322684192136102</v>
      </c>
      <c r="F1284" s="3">
        <f ca="1">$C$4+$C$5*((1-E1284)^(-$C$3)-1)/$C$3</f>
        <v>11.180714535692026</v>
      </c>
    </row>
    <row r="1285" spans="5:6" x14ac:dyDescent="0.25">
      <c r="E1285" s="3">
        <f t="shared" ca="1" si="20"/>
        <v>0.69565835183854885</v>
      </c>
      <c r="F1285" s="3">
        <f ca="1">$C$4+$C$5*((1-E1285)^(-$C$3)-1)/$C$3</f>
        <v>11.793313259526125</v>
      </c>
    </row>
    <row r="1286" spans="5:6" x14ac:dyDescent="0.25">
      <c r="E1286" s="3">
        <f t="shared" ca="1" si="20"/>
        <v>0.89561991368586891</v>
      </c>
      <c r="F1286" s="3">
        <f ca="1">$C$4+$C$5*((1-E1286)^(-$C$3)-1)/$C$3</f>
        <v>12.707683714787244</v>
      </c>
    </row>
    <row r="1287" spans="5:6" x14ac:dyDescent="0.25">
      <c r="E1287" s="3">
        <f t="shared" ca="1" si="20"/>
        <v>0.50408934741045586</v>
      </c>
      <c r="F1287" s="3">
        <f ca="1">$C$4+$C$5*((1-E1287)^(-$C$3)-1)/$C$3</f>
        <v>11.183163043157679</v>
      </c>
    </row>
    <row r="1288" spans="5:6" x14ac:dyDescent="0.25">
      <c r="E1288" s="3">
        <f t="shared" ca="1" si="20"/>
        <v>0.50588411788928589</v>
      </c>
      <c r="F1288" s="3">
        <f ca="1">$C$4+$C$5*((1-E1288)^(-$C$3)-1)/$C$3</f>
        <v>11.188264928238896</v>
      </c>
    </row>
    <row r="1289" spans="5:6" x14ac:dyDescent="0.25">
      <c r="E1289" s="3">
        <f t="shared" ca="1" si="20"/>
        <v>6.7780061264962277E-2</v>
      </c>
      <c r="F1289" s="3">
        <f ca="1">$C$4+$C$5*((1-E1289)^(-$C$3)-1)/$C$3</f>
        <v>10.137938501297448</v>
      </c>
    </row>
    <row r="1290" spans="5:6" x14ac:dyDescent="0.25">
      <c r="E1290" s="3">
        <f t="shared" ca="1" si="20"/>
        <v>0.74855514280102431</v>
      </c>
      <c r="F1290" s="3">
        <f ca="1">$C$4+$C$5*((1-E1290)^(-$C$3)-1)/$C$3</f>
        <v>11.994228897609798</v>
      </c>
    </row>
    <row r="1291" spans="5:6" x14ac:dyDescent="0.25">
      <c r="E1291" s="3">
        <f t="shared" ca="1" si="20"/>
        <v>0.71708432946503853</v>
      </c>
      <c r="F1291" s="3">
        <f ca="1">$C$4+$C$5*((1-E1291)^(-$C$3)-1)/$C$3</f>
        <v>11.872407292605235</v>
      </c>
    </row>
    <row r="1292" spans="5:6" x14ac:dyDescent="0.25">
      <c r="E1292" s="3">
        <f t="shared" ca="1" si="20"/>
        <v>0.55305767268727424</v>
      </c>
      <c r="F1292" s="3">
        <f ca="1">$C$4+$C$5*((1-E1292)^(-$C$3)-1)/$C$3</f>
        <v>11.325850184263491</v>
      </c>
    </row>
    <row r="1293" spans="5:6" x14ac:dyDescent="0.25">
      <c r="E1293" s="3">
        <f t="shared" ca="1" si="20"/>
        <v>8.1330218391227893E-3</v>
      </c>
      <c r="F1293" s="3">
        <f ca="1">$C$4+$C$5*((1-E1293)^(-$C$3)-1)/$C$3</f>
        <v>10.016299251879726</v>
      </c>
    </row>
    <row r="1294" spans="5:6" x14ac:dyDescent="0.25">
      <c r="E1294" s="3">
        <f t="shared" ca="1" si="20"/>
        <v>1.1211641075171475E-2</v>
      </c>
      <c r="F1294" s="3">
        <f ca="1">$C$4+$C$5*((1-E1294)^(-$C$3)-1)/$C$3</f>
        <v>10.022486487414875</v>
      </c>
    </row>
    <row r="1295" spans="5:6" x14ac:dyDescent="0.25">
      <c r="E1295" s="3">
        <f t="shared" ca="1" si="20"/>
        <v>0.20352210764459411</v>
      </c>
      <c r="F1295" s="3">
        <f ca="1">$C$4+$C$5*((1-E1295)^(-$C$3)-1)/$C$3</f>
        <v>10.4301755956789</v>
      </c>
    </row>
    <row r="1296" spans="5:6" x14ac:dyDescent="0.25">
      <c r="E1296" s="3">
        <f t="shared" ca="1" si="20"/>
        <v>0.35435485806991396</v>
      </c>
      <c r="F1296" s="3">
        <f ca="1">$C$4+$C$5*((1-E1296)^(-$C$3)-1)/$C$3</f>
        <v>10.785918129405946</v>
      </c>
    </row>
    <row r="1297" spans="5:6" x14ac:dyDescent="0.25">
      <c r="E1297" s="3">
        <f t="shared" ca="1" si="20"/>
        <v>0.12189908750616696</v>
      </c>
      <c r="F1297" s="3">
        <f ca="1">$C$4+$C$5*((1-E1297)^(-$C$3)-1)/$C$3</f>
        <v>10.251718447087875</v>
      </c>
    </row>
    <row r="1298" spans="5:6" x14ac:dyDescent="0.25">
      <c r="E1298" s="3">
        <f t="shared" ca="1" si="20"/>
        <v>0.34402336770638564</v>
      </c>
      <c r="F1298" s="3">
        <f ca="1">$C$4+$C$5*((1-E1298)^(-$C$3)-1)/$C$3</f>
        <v>10.760304625941224</v>
      </c>
    </row>
    <row r="1299" spans="5:6" x14ac:dyDescent="0.25">
      <c r="E1299" s="3">
        <f t="shared" ca="1" si="20"/>
        <v>0.68196039172025202</v>
      </c>
      <c r="F1299" s="3">
        <f ca="1">$C$4+$C$5*((1-E1299)^(-$C$3)-1)/$C$3</f>
        <v>11.744199979502623</v>
      </c>
    </row>
    <row r="1300" spans="5:6" x14ac:dyDescent="0.25">
      <c r="E1300" s="3">
        <f t="shared" ca="1" si="20"/>
        <v>0.63085784653823229</v>
      </c>
      <c r="F1300" s="3">
        <f ca="1">$C$4+$C$5*((1-E1300)^(-$C$3)-1)/$C$3</f>
        <v>11.569717206704478</v>
      </c>
    </row>
    <row r="1301" spans="5:6" x14ac:dyDescent="0.25">
      <c r="E1301" s="3">
        <f t="shared" ca="1" si="20"/>
        <v>0.93215921216818087</v>
      </c>
      <c r="F1301" s="3">
        <f ca="1">$C$4+$C$5*((1-E1301)^(-$C$3)-1)/$C$3</f>
        <v>12.958149432351689</v>
      </c>
    </row>
    <row r="1302" spans="5:6" x14ac:dyDescent="0.25">
      <c r="E1302" s="3">
        <f t="shared" ca="1" si="20"/>
        <v>0.3807679203541855</v>
      </c>
      <c r="F1302" s="3">
        <f ca="1">$C$4+$C$5*((1-E1302)^(-$C$3)-1)/$C$3</f>
        <v>10.852347974389</v>
      </c>
    </row>
    <row r="1303" spans="5:6" x14ac:dyDescent="0.25">
      <c r="E1303" s="3">
        <f t="shared" ca="1" si="20"/>
        <v>0.46136340826948286</v>
      </c>
      <c r="F1303" s="3">
        <f ca="1">$C$4+$C$5*((1-E1303)^(-$C$3)-1)/$C$3</f>
        <v>11.064325381162233</v>
      </c>
    </row>
    <row r="1304" spans="5:6" x14ac:dyDescent="0.25">
      <c r="E1304" s="3">
        <f t="shared" ca="1" si="20"/>
        <v>0.39971551343909284</v>
      </c>
      <c r="F1304" s="3">
        <f ca="1">$C$4+$C$5*((1-E1304)^(-$C$3)-1)/$C$3</f>
        <v>10.900878868941307</v>
      </c>
    </row>
    <row r="1305" spans="5:6" x14ac:dyDescent="0.25">
      <c r="E1305" s="3">
        <f t="shared" ca="1" si="20"/>
        <v>0.69261954706989526</v>
      </c>
      <c r="F1305" s="3">
        <f ca="1">$C$4+$C$5*((1-E1305)^(-$C$3)-1)/$C$3</f>
        <v>11.782323908484001</v>
      </c>
    </row>
    <row r="1306" spans="5:6" x14ac:dyDescent="0.25">
      <c r="E1306" s="3">
        <f t="shared" ca="1" si="20"/>
        <v>0.86844295247941883</v>
      </c>
      <c r="F1306" s="3">
        <f ca="1">$C$4+$C$5*((1-E1306)^(-$C$3)-1)/$C$3</f>
        <v>12.549168252232775</v>
      </c>
    </row>
    <row r="1307" spans="5:6" x14ac:dyDescent="0.25">
      <c r="E1307" s="3">
        <f t="shared" ca="1" si="20"/>
        <v>0.51954597669433089</v>
      </c>
      <c r="F1307" s="3">
        <f ca="1">$C$4+$C$5*((1-E1307)^(-$C$3)-1)/$C$3</f>
        <v>11.227408365285161</v>
      </c>
    </row>
    <row r="1308" spans="5:6" x14ac:dyDescent="0.25">
      <c r="E1308" s="3">
        <f t="shared" ca="1" si="20"/>
        <v>0.43065598636213764</v>
      </c>
      <c r="F1308" s="3">
        <f ca="1">$C$4+$C$5*((1-E1308)^(-$C$3)-1)/$C$3</f>
        <v>10.981804476478406</v>
      </c>
    </row>
    <row r="1309" spans="5:6" x14ac:dyDescent="0.25">
      <c r="E1309" s="3">
        <f t="shared" ca="1" si="20"/>
        <v>0.19818387801872606</v>
      </c>
      <c r="F1309" s="3">
        <f ca="1">$C$4+$C$5*((1-E1309)^(-$C$3)-1)/$C$3</f>
        <v>10.418232565938936</v>
      </c>
    </row>
    <row r="1310" spans="5:6" x14ac:dyDescent="0.25">
      <c r="E1310" s="3">
        <f t="shared" ca="1" si="20"/>
        <v>0.77150149484344621</v>
      </c>
      <c r="F1310" s="3">
        <f ca="1">$C$4+$C$5*((1-E1310)^(-$C$3)-1)/$C$3</f>
        <v>12.087939309931595</v>
      </c>
    </row>
    <row r="1311" spans="5:6" x14ac:dyDescent="0.25">
      <c r="E1311" s="3">
        <f t="shared" ca="1" si="20"/>
        <v>0.65194225084990787</v>
      </c>
      <c r="F1311" s="3">
        <f ca="1">$C$4+$C$5*((1-E1311)^(-$C$3)-1)/$C$3</f>
        <v>11.640143227566242</v>
      </c>
    </row>
    <row r="1312" spans="5:6" x14ac:dyDescent="0.25">
      <c r="E1312" s="3">
        <f t="shared" ca="1" si="20"/>
        <v>0.59849888247150262</v>
      </c>
      <c r="F1312" s="3">
        <f ca="1">$C$4+$C$5*((1-E1312)^(-$C$3)-1)/$C$3</f>
        <v>11.465435366684062</v>
      </c>
    </row>
    <row r="1313" spans="5:6" x14ac:dyDescent="0.25">
      <c r="E1313" s="3">
        <f t="shared" ca="1" si="20"/>
        <v>0.65675976333587816</v>
      </c>
      <c r="F1313" s="3">
        <f ca="1">$C$4+$C$5*((1-E1313)^(-$C$3)-1)/$C$3</f>
        <v>11.656531675779263</v>
      </c>
    </row>
    <row r="1314" spans="5:6" x14ac:dyDescent="0.25">
      <c r="E1314" s="3">
        <f t="shared" ca="1" si="20"/>
        <v>0.9326358640242548</v>
      </c>
      <c r="F1314" s="3">
        <f ca="1">$C$4+$C$5*((1-E1314)^(-$C$3)-1)/$C$3</f>
        <v>12.961815924023142</v>
      </c>
    </row>
    <row r="1315" spans="5:6" x14ac:dyDescent="0.25">
      <c r="E1315" s="3">
        <f t="shared" ca="1" si="20"/>
        <v>0.46713263090123314</v>
      </c>
      <c r="F1315" s="3">
        <f ca="1">$C$4+$C$5*((1-E1315)^(-$C$3)-1)/$C$3</f>
        <v>11.080089401097995</v>
      </c>
    </row>
    <row r="1316" spans="5:6" x14ac:dyDescent="0.25">
      <c r="E1316" s="3">
        <f t="shared" ca="1" si="20"/>
        <v>1.0550916680744482E-2</v>
      </c>
      <c r="F1316" s="3">
        <f ca="1">$C$4+$C$5*((1-E1316)^(-$C$3)-1)/$C$3</f>
        <v>10.021157789870514</v>
      </c>
    </row>
    <row r="1317" spans="5:6" x14ac:dyDescent="0.25">
      <c r="E1317" s="3">
        <f t="shared" ca="1" si="20"/>
        <v>0.31342501378560128</v>
      </c>
      <c r="F1317" s="3">
        <f ca="1">$C$4+$C$5*((1-E1317)^(-$C$3)-1)/$C$3</f>
        <v>10.685607177863435</v>
      </c>
    </row>
    <row r="1318" spans="5:6" x14ac:dyDescent="0.25">
      <c r="E1318" s="3">
        <f t="shared" ca="1" si="20"/>
        <v>0.17371321802763706</v>
      </c>
      <c r="F1318" s="3">
        <f ca="1">$C$4+$C$5*((1-E1318)^(-$C$3)-1)/$C$3</f>
        <v>10.363987278410896</v>
      </c>
    </row>
    <row r="1319" spans="5:6" x14ac:dyDescent="0.25">
      <c r="E1319" s="3">
        <f t="shared" ca="1" si="20"/>
        <v>0.23523085775721098</v>
      </c>
      <c r="F1319" s="3">
        <f ca="1">$C$4+$C$5*((1-E1319)^(-$C$3)-1)/$C$3</f>
        <v>10.501956793307919</v>
      </c>
    </row>
    <row r="1320" spans="5:6" x14ac:dyDescent="0.25">
      <c r="E1320" s="3">
        <f t="shared" ca="1" si="20"/>
        <v>0.40505449679600092</v>
      </c>
      <c r="F1320" s="3">
        <f ca="1">$C$4+$C$5*((1-E1320)^(-$C$3)-1)/$C$3</f>
        <v>10.914691579231667</v>
      </c>
    </row>
    <row r="1321" spans="5:6" x14ac:dyDescent="0.25">
      <c r="E1321" s="3">
        <f t="shared" ca="1" si="20"/>
        <v>0.27504064118804206</v>
      </c>
      <c r="F1321" s="3">
        <f ca="1">$C$4+$C$5*((1-E1321)^(-$C$3)-1)/$C$3</f>
        <v>10.594218189462024</v>
      </c>
    </row>
    <row r="1322" spans="5:6" x14ac:dyDescent="0.25">
      <c r="E1322" s="3">
        <f t="shared" ca="1" si="20"/>
        <v>0.46398186963407251</v>
      </c>
      <c r="F1322" s="3">
        <f ca="1">$C$4+$C$5*((1-E1322)^(-$C$3)-1)/$C$3</f>
        <v>11.071469637197723</v>
      </c>
    </row>
    <row r="1323" spans="5:6" x14ac:dyDescent="0.25">
      <c r="E1323" s="3">
        <f t="shared" ca="1" si="20"/>
        <v>0.7122848919970276</v>
      </c>
      <c r="F1323" s="3">
        <f ca="1">$C$4+$C$5*((1-E1323)^(-$C$3)-1)/$C$3</f>
        <v>11.854436734084134</v>
      </c>
    </row>
    <row r="1324" spans="5:6" x14ac:dyDescent="0.25">
      <c r="E1324" s="3">
        <f t="shared" ca="1" si="20"/>
        <v>0.74653231472474579</v>
      </c>
      <c r="F1324" s="3">
        <f ca="1">$C$4+$C$5*((1-E1324)^(-$C$3)-1)/$C$3</f>
        <v>11.986177027540885</v>
      </c>
    </row>
    <row r="1325" spans="5:6" x14ac:dyDescent="0.25">
      <c r="E1325" s="3">
        <f t="shared" ca="1" si="20"/>
        <v>0.28826718549966701</v>
      </c>
      <c r="F1325" s="3">
        <f ca="1">$C$4+$C$5*((1-E1325)^(-$C$3)-1)/$C$3</f>
        <v>10.625429652236402</v>
      </c>
    </row>
    <row r="1326" spans="5:6" x14ac:dyDescent="0.25">
      <c r="E1326" s="3">
        <f t="shared" ca="1" si="20"/>
        <v>0.47273054588939956</v>
      </c>
      <c r="F1326" s="3">
        <f ca="1">$C$4+$C$5*((1-E1326)^(-$C$3)-1)/$C$3</f>
        <v>11.095467117457678</v>
      </c>
    </row>
    <row r="1327" spans="5:6" x14ac:dyDescent="0.25">
      <c r="E1327" s="3">
        <f t="shared" ca="1" si="20"/>
        <v>0.32985725795042653</v>
      </c>
      <c r="F1327" s="3">
        <f ca="1">$C$4+$C$5*((1-E1327)^(-$C$3)-1)/$C$3</f>
        <v>10.725510135487792</v>
      </c>
    </row>
    <row r="1328" spans="5:6" x14ac:dyDescent="0.25">
      <c r="E1328" s="3">
        <f t="shared" ca="1" si="20"/>
        <v>0.20026414956153515</v>
      </c>
      <c r="F1328" s="3">
        <f ca="1">$C$4+$C$5*((1-E1328)^(-$C$3)-1)/$C$3</f>
        <v>10.422881941140965</v>
      </c>
    </row>
    <row r="1329" spans="5:6" x14ac:dyDescent="0.25">
      <c r="E1329" s="3">
        <f t="shared" ca="1" si="20"/>
        <v>0.8554268209413094</v>
      </c>
      <c r="F1329" s="3">
        <f ca="1">$C$4+$C$5*((1-E1329)^(-$C$3)-1)/$C$3</f>
        <v>12.479088804387629</v>
      </c>
    </row>
    <row r="1330" spans="5:6" x14ac:dyDescent="0.25">
      <c r="E1330" s="3">
        <f t="shared" ca="1" si="20"/>
        <v>6.5868372457054236E-2</v>
      </c>
      <c r="F1330" s="3">
        <f ca="1">$C$4+$C$5*((1-E1330)^(-$C$3)-1)/$C$3</f>
        <v>10.133980594889993</v>
      </c>
    </row>
    <row r="1331" spans="5:6" x14ac:dyDescent="0.25">
      <c r="E1331" s="3">
        <f t="shared" ca="1" si="20"/>
        <v>0.42788011217631605</v>
      </c>
      <c r="F1331" s="3">
        <f ca="1">$C$4+$C$5*((1-E1331)^(-$C$3)-1)/$C$3</f>
        <v>10.974455717531317</v>
      </c>
    </row>
    <row r="1332" spans="5:6" x14ac:dyDescent="0.25">
      <c r="E1332" s="3">
        <f t="shared" ca="1" si="20"/>
        <v>0.57197114798398352</v>
      </c>
      <c r="F1332" s="3">
        <f ca="1">$C$4+$C$5*((1-E1332)^(-$C$3)-1)/$C$3</f>
        <v>11.383043440892404</v>
      </c>
    </row>
    <row r="1333" spans="5:6" x14ac:dyDescent="0.25">
      <c r="E1333" s="3">
        <f t="shared" ca="1" si="20"/>
        <v>0.82243151103324796</v>
      </c>
      <c r="F1333" s="3">
        <f ca="1">$C$4+$C$5*((1-E1333)^(-$C$3)-1)/$C$3</f>
        <v>12.314444950923278</v>
      </c>
    </row>
    <row r="1334" spans="5:6" x14ac:dyDescent="0.25">
      <c r="E1334" s="3">
        <f t="shared" ca="1" si="20"/>
        <v>0.75836084870110321</v>
      </c>
      <c r="F1334" s="3">
        <f ca="1">$C$4+$C$5*((1-E1334)^(-$C$3)-1)/$C$3</f>
        <v>12.033727785686237</v>
      </c>
    </row>
    <row r="1335" spans="5:6" x14ac:dyDescent="0.25">
      <c r="E1335" s="3">
        <f t="shared" ca="1" si="20"/>
        <v>0.55451813542361306</v>
      </c>
      <c r="F1335" s="3">
        <f ca="1">$C$4+$C$5*((1-E1335)^(-$C$3)-1)/$C$3</f>
        <v>11.330222886976856</v>
      </c>
    </row>
    <row r="1336" spans="5:6" x14ac:dyDescent="0.25">
      <c r="E1336" s="3">
        <f t="shared" ca="1" si="20"/>
        <v>5.5851122383304808E-2</v>
      </c>
      <c r="F1336" s="3">
        <f ca="1">$C$4+$C$5*((1-E1336)^(-$C$3)-1)/$C$3</f>
        <v>10.113307055880652</v>
      </c>
    </row>
    <row r="1337" spans="5:6" x14ac:dyDescent="0.25">
      <c r="E1337" s="3">
        <f t="shared" ca="1" si="20"/>
        <v>0.39675837786147283</v>
      </c>
      <c r="F1337" s="3">
        <f ca="1">$C$4+$C$5*((1-E1337)^(-$C$3)-1)/$C$3</f>
        <v>10.893254765157524</v>
      </c>
    </row>
    <row r="1338" spans="5:6" x14ac:dyDescent="0.25">
      <c r="E1338" s="3">
        <f t="shared" ca="1" si="20"/>
        <v>0.52748482572637911</v>
      </c>
      <c r="F1338" s="3">
        <f ca="1">$C$4+$C$5*((1-E1338)^(-$C$3)-1)/$C$3</f>
        <v>11.25041043274129</v>
      </c>
    </row>
    <row r="1339" spans="5:6" x14ac:dyDescent="0.25">
      <c r="E1339" s="3">
        <f t="shared" ca="1" si="20"/>
        <v>0.79573012176869073</v>
      </c>
      <c r="F1339" s="3">
        <f ca="1">$C$4+$C$5*((1-E1339)^(-$C$3)-1)/$C$3</f>
        <v>12.192150987581941</v>
      </c>
    </row>
    <row r="1340" spans="5:6" x14ac:dyDescent="0.25">
      <c r="E1340" s="3">
        <f t="shared" ca="1" si="20"/>
        <v>0.88623897946964258</v>
      </c>
      <c r="F1340" s="3">
        <f ca="1">$C$4+$C$5*((1-E1340)^(-$C$3)-1)/$C$3</f>
        <v>12.650860893574826</v>
      </c>
    </row>
    <row r="1341" spans="5:6" x14ac:dyDescent="0.25">
      <c r="E1341" s="3">
        <f t="shared" ca="1" si="20"/>
        <v>0.42571674199413734</v>
      </c>
      <c r="F1341" s="3">
        <f ca="1">$C$4+$C$5*((1-E1341)^(-$C$3)-1)/$C$3</f>
        <v>10.968740834555085</v>
      </c>
    </row>
    <row r="1342" spans="5:6" x14ac:dyDescent="0.25">
      <c r="E1342" s="3">
        <f t="shared" ca="1" si="20"/>
        <v>0.59993411093183213</v>
      </c>
      <c r="F1342" s="3">
        <f ca="1">$C$4+$C$5*((1-E1342)^(-$C$3)-1)/$C$3</f>
        <v>11.469969520916658</v>
      </c>
    </row>
    <row r="1343" spans="5:6" x14ac:dyDescent="0.25">
      <c r="E1343" s="3">
        <f t="shared" ca="1" si="20"/>
        <v>0.56972325420697856</v>
      </c>
      <c r="F1343" s="3">
        <f ca="1">$C$4+$C$5*((1-E1343)^(-$C$3)-1)/$C$3</f>
        <v>11.376180659289146</v>
      </c>
    </row>
    <row r="1344" spans="5:6" x14ac:dyDescent="0.25">
      <c r="E1344" s="3">
        <f t="shared" ca="1" si="20"/>
        <v>0.43430441456324054</v>
      </c>
      <c r="F1344" s="3">
        <f ca="1">$C$4+$C$5*((1-E1344)^(-$C$3)-1)/$C$3</f>
        <v>10.991490507412657</v>
      </c>
    </row>
    <row r="1345" spans="5:6" x14ac:dyDescent="0.25">
      <c r="E1345" s="3">
        <f t="shared" ca="1" si="20"/>
        <v>0.29830909185854715</v>
      </c>
      <c r="F1345" s="3">
        <f ca="1">$C$4+$C$5*((1-E1345)^(-$C$3)-1)/$C$3</f>
        <v>10.649320288320109</v>
      </c>
    </row>
    <row r="1346" spans="5:6" x14ac:dyDescent="0.25">
      <c r="E1346" s="3">
        <f t="shared" ca="1" si="20"/>
        <v>0.519125792598091</v>
      </c>
      <c r="F1346" s="3">
        <f ca="1">$C$4+$C$5*((1-E1346)^(-$C$3)-1)/$C$3</f>
        <v>11.226196236495714</v>
      </c>
    </row>
    <row r="1347" spans="5:6" x14ac:dyDescent="0.25">
      <c r="E1347" s="3">
        <f t="shared" ref="E1347:E1410" ca="1" si="21">RAND()</f>
        <v>0.44731653451189579</v>
      </c>
      <c r="F1347" s="3">
        <f ca="1">$C$4+$C$5*((1-E1347)^(-$C$3)-1)/$C$3</f>
        <v>11.026292642540348</v>
      </c>
    </row>
    <row r="1348" spans="5:6" x14ac:dyDescent="0.25">
      <c r="E1348" s="3">
        <f t="shared" ca="1" si="21"/>
        <v>0.11557588904633709</v>
      </c>
      <c r="F1348" s="3">
        <f ca="1">$C$4+$C$5*((1-E1348)^(-$C$3)-1)/$C$3</f>
        <v>10.238246981092644</v>
      </c>
    </row>
    <row r="1349" spans="5:6" x14ac:dyDescent="0.25">
      <c r="E1349" s="3">
        <f t="shared" ca="1" si="21"/>
        <v>0.16192569540096302</v>
      </c>
      <c r="F1349" s="3">
        <f ca="1">$C$4+$C$5*((1-E1349)^(-$C$3)-1)/$C$3</f>
        <v>10.33814406706318</v>
      </c>
    </row>
    <row r="1350" spans="5:6" x14ac:dyDescent="0.25">
      <c r="E1350" s="3">
        <f t="shared" ca="1" si="21"/>
        <v>0.27544013136226819</v>
      </c>
      <c r="F1350" s="3">
        <f ca="1">$C$4+$C$5*((1-E1350)^(-$C$3)-1)/$C$3</f>
        <v>10.59515669990472</v>
      </c>
    </row>
    <row r="1351" spans="5:6" x14ac:dyDescent="0.25">
      <c r="E1351" s="3">
        <f t="shared" ca="1" si="21"/>
        <v>4.0552617026336502E-2</v>
      </c>
      <c r="F1351" s="3">
        <f ca="1">$C$4+$C$5*((1-E1351)^(-$C$3)-1)/$C$3</f>
        <v>10.081944598709889</v>
      </c>
    </row>
    <row r="1352" spans="5:6" x14ac:dyDescent="0.25">
      <c r="E1352" s="3">
        <f t="shared" ca="1" si="21"/>
        <v>0.76236561632996214</v>
      </c>
      <c r="F1352" s="3">
        <f ca="1">$C$4+$C$5*((1-E1352)^(-$C$3)-1)/$C$3</f>
        <v>12.05008971008392</v>
      </c>
    </row>
    <row r="1353" spans="5:6" x14ac:dyDescent="0.25">
      <c r="E1353" s="3">
        <f t="shared" ca="1" si="21"/>
        <v>0.69192830123673843</v>
      </c>
      <c r="F1353" s="3">
        <f ca="1">$C$4+$C$5*((1-E1353)^(-$C$3)-1)/$C$3</f>
        <v>11.779831722546197</v>
      </c>
    </row>
    <row r="1354" spans="5:6" x14ac:dyDescent="0.25">
      <c r="E1354" s="3">
        <f t="shared" ca="1" si="21"/>
        <v>0.35930723650205088</v>
      </c>
      <c r="F1354" s="3">
        <f ca="1">$C$4+$C$5*((1-E1354)^(-$C$3)-1)/$C$3</f>
        <v>10.798268559674753</v>
      </c>
    </row>
    <row r="1355" spans="5:6" x14ac:dyDescent="0.25">
      <c r="E1355" s="3">
        <f t="shared" ca="1" si="21"/>
        <v>0.22960442089858435</v>
      </c>
      <c r="F1355" s="3">
        <f ca="1">$C$4+$C$5*((1-E1355)^(-$C$3)-1)/$C$3</f>
        <v>10.489112752362638</v>
      </c>
    </row>
    <row r="1356" spans="5:6" x14ac:dyDescent="0.25">
      <c r="E1356" s="3">
        <f t="shared" ca="1" si="21"/>
        <v>0.31662763140120742</v>
      </c>
      <c r="F1356" s="3">
        <f ca="1">$C$4+$C$5*((1-E1356)^(-$C$3)-1)/$C$3</f>
        <v>10.69334642008258</v>
      </c>
    </row>
    <row r="1357" spans="5:6" x14ac:dyDescent="0.25">
      <c r="E1357" s="3">
        <f t="shared" ca="1" si="21"/>
        <v>0.61590079405472375</v>
      </c>
      <c r="F1357" s="3">
        <f ca="1">$C$4+$C$5*((1-E1357)^(-$C$3)-1)/$C$3</f>
        <v>11.520970493292905</v>
      </c>
    </row>
    <row r="1358" spans="5:6" x14ac:dyDescent="0.25">
      <c r="E1358" s="3">
        <f t="shared" ca="1" si="21"/>
        <v>0.48313223248358239</v>
      </c>
      <c r="F1358" s="3">
        <f ca="1">$C$4+$C$5*((1-E1358)^(-$C$3)-1)/$C$3</f>
        <v>11.124259351008391</v>
      </c>
    </row>
    <row r="1359" spans="5:6" x14ac:dyDescent="0.25">
      <c r="E1359" s="3">
        <f t="shared" ca="1" si="21"/>
        <v>0.60121763245909277</v>
      </c>
      <c r="F1359" s="3">
        <f ca="1">$C$4+$C$5*((1-E1359)^(-$C$3)-1)/$C$3</f>
        <v>11.474031298559993</v>
      </c>
    </row>
    <row r="1360" spans="5:6" x14ac:dyDescent="0.25">
      <c r="E1360" s="3">
        <f t="shared" ca="1" si="21"/>
        <v>0.87527684598527034</v>
      </c>
      <c r="F1360" s="3">
        <f ca="1">$C$4+$C$5*((1-E1360)^(-$C$3)-1)/$C$3</f>
        <v>12.587353383101181</v>
      </c>
    </row>
    <row r="1361" spans="5:6" x14ac:dyDescent="0.25">
      <c r="E1361" s="3">
        <f t="shared" ca="1" si="21"/>
        <v>0.37476631159628881</v>
      </c>
      <c r="F1361" s="3">
        <f ca="1">$C$4+$C$5*((1-E1361)^(-$C$3)-1)/$C$3</f>
        <v>10.837131204988204</v>
      </c>
    </row>
    <row r="1362" spans="5:6" x14ac:dyDescent="0.25">
      <c r="E1362" s="3">
        <f t="shared" ca="1" si="21"/>
        <v>0.65467142078784224</v>
      </c>
      <c r="F1362" s="3">
        <f ca="1">$C$4+$C$5*((1-E1362)^(-$C$3)-1)/$C$3</f>
        <v>11.649413420570404</v>
      </c>
    </row>
    <row r="1363" spans="5:6" x14ac:dyDescent="0.25">
      <c r="E1363" s="3">
        <f t="shared" ca="1" si="21"/>
        <v>0.21070500948967286</v>
      </c>
      <c r="F1363" s="3">
        <f ca="1">$C$4+$C$5*((1-E1363)^(-$C$3)-1)/$C$3</f>
        <v>10.446308982457079</v>
      </c>
    </row>
    <row r="1364" spans="5:6" x14ac:dyDescent="0.25">
      <c r="E1364" s="3">
        <f t="shared" ca="1" si="21"/>
        <v>6.3629776354182987E-2</v>
      </c>
      <c r="F1364" s="3">
        <f ca="1">$C$4+$C$5*((1-E1364)^(-$C$3)-1)/$C$3</f>
        <v>10.129351013288201</v>
      </c>
    </row>
    <row r="1365" spans="5:6" x14ac:dyDescent="0.25">
      <c r="E1365" s="3">
        <f t="shared" ca="1" si="21"/>
        <v>0.5428136137635744</v>
      </c>
      <c r="F1365" s="3">
        <f ca="1">$C$4+$C$5*((1-E1365)^(-$C$3)-1)/$C$3</f>
        <v>11.29537762713853</v>
      </c>
    </row>
    <row r="1366" spans="5:6" x14ac:dyDescent="0.25">
      <c r="E1366" s="3">
        <f t="shared" ca="1" si="21"/>
        <v>0.93417781918505782</v>
      </c>
      <c r="F1366" s="3">
        <f ca="1">$C$4+$C$5*((1-E1366)^(-$C$3)-1)/$C$3</f>
        <v>12.973766647862643</v>
      </c>
    </row>
    <row r="1367" spans="5:6" x14ac:dyDescent="0.25">
      <c r="E1367" s="3">
        <f t="shared" ca="1" si="21"/>
        <v>0.13987473040005904</v>
      </c>
      <c r="F1367" s="3">
        <f ca="1">$C$4+$C$5*((1-E1367)^(-$C$3)-1)/$C$3</f>
        <v>10.290282448271963</v>
      </c>
    </row>
    <row r="1368" spans="5:6" x14ac:dyDescent="0.25">
      <c r="E1368" s="3">
        <f t="shared" ca="1" si="21"/>
        <v>9.5414062969723545E-2</v>
      </c>
      <c r="F1368" s="3">
        <f ca="1">$C$4+$C$5*((1-E1368)^(-$C$3)-1)/$C$3</f>
        <v>10.195611088166139</v>
      </c>
    </row>
    <row r="1369" spans="5:6" x14ac:dyDescent="0.25">
      <c r="E1369" s="3">
        <f t="shared" ca="1" si="21"/>
        <v>0.52508332005149361</v>
      </c>
      <c r="F1369" s="3">
        <f ca="1">$C$4+$C$5*((1-E1369)^(-$C$3)-1)/$C$3</f>
        <v>11.243432047059949</v>
      </c>
    </row>
    <row r="1370" spans="5:6" x14ac:dyDescent="0.25">
      <c r="E1370" s="3">
        <f t="shared" ca="1" si="21"/>
        <v>2.618971231799716E-2</v>
      </c>
      <c r="F1370" s="3">
        <f ca="1">$C$4+$C$5*((1-E1370)^(-$C$3)-1)/$C$3</f>
        <v>10.052726940923387</v>
      </c>
    </row>
    <row r="1371" spans="5:6" x14ac:dyDescent="0.25">
      <c r="E1371" s="3">
        <f t="shared" ca="1" si="21"/>
        <v>0.69621766497016491</v>
      </c>
      <c r="F1371" s="3">
        <f ca="1">$C$4+$C$5*((1-E1371)^(-$C$3)-1)/$C$3</f>
        <v>11.795341894878627</v>
      </c>
    </row>
    <row r="1372" spans="5:6" x14ac:dyDescent="0.25">
      <c r="E1372" s="3">
        <f t="shared" ca="1" si="21"/>
        <v>2.5540098942157585E-2</v>
      </c>
      <c r="F1372" s="3">
        <f ca="1">$C$4+$C$5*((1-E1372)^(-$C$3)-1)/$C$3</f>
        <v>10.051410578836352</v>
      </c>
    </row>
    <row r="1373" spans="5:6" x14ac:dyDescent="0.25">
      <c r="E1373" s="3">
        <f t="shared" ca="1" si="21"/>
        <v>0.7122670598657932</v>
      </c>
      <c r="F1373" s="3">
        <f ca="1">$C$4+$C$5*((1-E1373)^(-$C$3)-1)/$C$3</f>
        <v>11.854370245790921</v>
      </c>
    </row>
    <row r="1374" spans="5:6" x14ac:dyDescent="0.25">
      <c r="E1374" s="3">
        <f t="shared" ca="1" si="21"/>
        <v>0.83262532094534558</v>
      </c>
      <c r="F1374" s="3">
        <f ca="1">$C$4+$C$5*((1-E1374)^(-$C$3)-1)/$C$3</f>
        <v>12.363541975828749</v>
      </c>
    </row>
    <row r="1375" spans="5:6" x14ac:dyDescent="0.25">
      <c r="E1375" s="3">
        <f t="shared" ca="1" si="21"/>
        <v>4.0509288288248513E-5</v>
      </c>
      <c r="F1375" s="3">
        <f ca="1">$C$4+$C$5*((1-E1375)^(-$C$3)-1)/$C$3</f>
        <v>10.000081019397093</v>
      </c>
    </row>
    <row r="1376" spans="5:6" x14ac:dyDescent="0.25">
      <c r="E1376" s="3">
        <f t="shared" ca="1" si="21"/>
        <v>0.43013736556552262</v>
      </c>
      <c r="F1376" s="3">
        <f ca="1">$C$4+$C$5*((1-E1376)^(-$C$3)-1)/$C$3</f>
        <v>10.980430138090586</v>
      </c>
    </row>
    <row r="1377" spans="5:6" x14ac:dyDescent="0.25">
      <c r="E1377" s="3">
        <f t="shared" ca="1" si="21"/>
        <v>0.21686077384627267</v>
      </c>
      <c r="F1377" s="3">
        <f ca="1">$C$4+$C$5*((1-E1377)^(-$C$3)-1)/$C$3</f>
        <v>10.460193844507918</v>
      </c>
    </row>
    <row r="1378" spans="5:6" x14ac:dyDescent="0.25">
      <c r="E1378" s="3">
        <f t="shared" ca="1" si="21"/>
        <v>0.81556975536095033</v>
      </c>
      <c r="F1378" s="3">
        <f ca="1">$C$4+$C$5*((1-E1378)^(-$C$3)-1)/$C$3</f>
        <v>12.282186298161296</v>
      </c>
    </row>
    <row r="1379" spans="5:6" x14ac:dyDescent="0.25">
      <c r="E1379" s="3">
        <f t="shared" ca="1" si="21"/>
        <v>0.77422349658862455</v>
      </c>
      <c r="F1379" s="3">
        <f ca="1">$C$4+$C$5*((1-E1379)^(-$C$3)-1)/$C$3</f>
        <v>12.099362197949855</v>
      </c>
    </row>
    <row r="1380" spans="5:6" x14ac:dyDescent="0.25">
      <c r="E1380" s="3">
        <f t="shared" ca="1" si="21"/>
        <v>0.15016832337800379</v>
      </c>
      <c r="F1380" s="3">
        <f ca="1">$C$4+$C$5*((1-E1380)^(-$C$3)-1)/$C$3</f>
        <v>10.312547379836326</v>
      </c>
    </row>
    <row r="1381" spans="5:6" x14ac:dyDescent="0.25">
      <c r="E1381" s="3">
        <f t="shared" ca="1" si="21"/>
        <v>0.34491151236989748</v>
      </c>
      <c r="F1381" s="3">
        <f ca="1">$C$4+$C$5*((1-E1381)^(-$C$3)-1)/$C$3</f>
        <v>10.762498524775372</v>
      </c>
    </row>
    <row r="1382" spans="5:6" x14ac:dyDescent="0.25">
      <c r="E1382" s="3">
        <f t="shared" ca="1" si="21"/>
        <v>0.56526365003689039</v>
      </c>
      <c r="F1382" s="3">
        <f ca="1">$C$4+$C$5*((1-E1382)^(-$C$3)-1)/$C$3</f>
        <v>11.362618419831943</v>
      </c>
    </row>
    <row r="1383" spans="5:6" x14ac:dyDescent="0.25">
      <c r="E1383" s="3">
        <f t="shared" ca="1" si="21"/>
        <v>0.35090945652193406</v>
      </c>
      <c r="F1383" s="3">
        <f ca="1">$C$4+$C$5*((1-E1383)^(-$C$3)-1)/$C$3</f>
        <v>10.777353774357312</v>
      </c>
    </row>
    <row r="1384" spans="5:6" x14ac:dyDescent="0.25">
      <c r="E1384" s="3">
        <f t="shared" ca="1" si="21"/>
        <v>3.6796644833475889E-2</v>
      </c>
      <c r="F1384" s="3">
        <f ca="1">$C$4+$C$5*((1-E1384)^(-$C$3)-1)/$C$3</f>
        <v>10.074283035843722</v>
      </c>
    </row>
    <row r="1385" spans="5:6" x14ac:dyDescent="0.25">
      <c r="E1385" s="3">
        <f t="shared" ca="1" si="21"/>
        <v>0.90476470745125293</v>
      </c>
      <c r="F1385" s="3">
        <f ca="1">$C$4+$C$5*((1-E1385)^(-$C$3)-1)/$C$3</f>
        <v>12.765591363939819</v>
      </c>
    </row>
    <row r="1386" spans="5:6" x14ac:dyDescent="0.25">
      <c r="E1386" s="3">
        <f t="shared" ca="1" si="21"/>
        <v>0.89270633521457377</v>
      </c>
      <c r="F1386" s="3">
        <f ca="1">$C$4+$C$5*((1-E1386)^(-$C$3)-1)/$C$3</f>
        <v>12.689771532683395</v>
      </c>
    </row>
    <row r="1387" spans="5:6" x14ac:dyDescent="0.25">
      <c r="E1387" s="3">
        <f t="shared" ca="1" si="21"/>
        <v>0.27640966043781834</v>
      </c>
      <c r="F1387" s="3">
        <f ca="1">$C$4+$C$5*((1-E1387)^(-$C$3)-1)/$C$3</f>
        <v>10.59743546233214</v>
      </c>
    </row>
    <row r="1388" spans="5:6" x14ac:dyDescent="0.25">
      <c r="E1388" s="3">
        <f t="shared" ca="1" si="21"/>
        <v>0.17434211103763209</v>
      </c>
      <c r="F1388" s="3">
        <f ca="1">$C$4+$C$5*((1-E1388)^(-$C$3)-1)/$C$3</f>
        <v>10.365371239947898</v>
      </c>
    </row>
    <row r="1389" spans="5:6" x14ac:dyDescent="0.25">
      <c r="E1389" s="3">
        <f t="shared" ca="1" si="21"/>
        <v>0.33345790925267849</v>
      </c>
      <c r="F1389" s="3">
        <f ca="1">$C$4+$C$5*((1-E1389)^(-$C$3)-1)/$C$3</f>
        <v>10.73431883798232</v>
      </c>
    </row>
    <row r="1390" spans="5:6" x14ac:dyDescent="0.25">
      <c r="E1390" s="3">
        <f t="shared" ca="1" si="21"/>
        <v>0.25862272726052693</v>
      </c>
      <c r="F1390" s="3">
        <f ca="1">$C$4+$C$5*((1-E1390)^(-$C$3)-1)/$C$3</f>
        <v>10.555869287638524</v>
      </c>
    </row>
    <row r="1391" spans="5:6" x14ac:dyDescent="0.25">
      <c r="E1391" s="3">
        <f t="shared" ca="1" si="21"/>
        <v>0.91281556178233769</v>
      </c>
      <c r="F1391" s="3">
        <f ca="1">$C$4+$C$5*((1-E1391)^(-$C$3)-1)/$C$3</f>
        <v>12.818919557573407</v>
      </c>
    </row>
    <row r="1392" spans="5:6" x14ac:dyDescent="0.25">
      <c r="E1392" s="3">
        <f t="shared" ca="1" si="21"/>
        <v>0.62940702572245721</v>
      </c>
      <c r="F1392" s="3">
        <f ca="1">$C$4+$C$5*((1-E1392)^(-$C$3)-1)/$C$3</f>
        <v>11.564946080999297</v>
      </c>
    </row>
    <row r="1393" spans="5:6" x14ac:dyDescent="0.25">
      <c r="E1393" s="3">
        <f t="shared" ca="1" si="21"/>
        <v>0.15483321268209449</v>
      </c>
      <c r="F1393" s="3">
        <f ca="1">$C$4+$C$5*((1-E1393)^(-$C$3)-1)/$C$3</f>
        <v>10.322681874370062</v>
      </c>
    </row>
    <row r="1394" spans="5:6" x14ac:dyDescent="0.25">
      <c r="E1394" s="3">
        <f t="shared" ca="1" si="21"/>
        <v>0.80432961165526617</v>
      </c>
      <c r="F1394" s="3">
        <f ca="1">$C$4+$C$5*((1-E1394)^(-$C$3)-1)/$C$3</f>
        <v>12.230614170533816</v>
      </c>
    </row>
    <row r="1395" spans="5:6" x14ac:dyDescent="0.25">
      <c r="E1395" s="3">
        <f t="shared" ca="1" si="21"/>
        <v>0.80233756573333903</v>
      </c>
      <c r="F1395" s="3">
        <f ca="1">$C$4+$C$5*((1-E1395)^(-$C$3)-1)/$C$3</f>
        <v>12.221630255468067</v>
      </c>
    </row>
    <row r="1396" spans="5:6" x14ac:dyDescent="0.25">
      <c r="E1396" s="3">
        <f t="shared" ca="1" si="21"/>
        <v>0.4927868408981676</v>
      </c>
      <c r="F1396" s="3">
        <f ca="1">$C$4+$C$5*((1-E1396)^(-$C$3)-1)/$C$3</f>
        <v>11.151244035437694</v>
      </c>
    </row>
    <row r="1397" spans="5:6" x14ac:dyDescent="0.25">
      <c r="E1397" s="3">
        <f t="shared" ca="1" si="21"/>
        <v>0.34439451239845653</v>
      </c>
      <c r="F1397" s="3">
        <f ca="1">$C$4+$C$5*((1-E1397)^(-$C$3)-1)/$C$3</f>
        <v>10.76122124842948</v>
      </c>
    </row>
    <row r="1398" spans="5:6" x14ac:dyDescent="0.25">
      <c r="E1398" s="3">
        <f t="shared" ca="1" si="21"/>
        <v>0.12937586877007734</v>
      </c>
      <c r="F1398" s="3">
        <f ca="1">$C$4+$C$5*((1-E1398)^(-$C$3)-1)/$C$3</f>
        <v>10.267710340865976</v>
      </c>
    </row>
    <row r="1399" spans="5:6" x14ac:dyDescent="0.25">
      <c r="E1399" s="3">
        <f t="shared" ca="1" si="21"/>
        <v>0.62327551349311161</v>
      </c>
      <c r="F1399" s="3">
        <f ca="1">$C$4+$C$5*((1-E1399)^(-$C$3)-1)/$C$3</f>
        <v>11.544884568068088</v>
      </c>
    </row>
    <row r="1400" spans="5:6" x14ac:dyDescent="0.25">
      <c r="E1400" s="3">
        <f t="shared" ca="1" si="21"/>
        <v>0.74047154035176055</v>
      </c>
      <c r="F1400" s="3">
        <f ca="1">$C$4+$C$5*((1-E1400)^(-$C$3)-1)/$C$3</f>
        <v>11.962242567337361</v>
      </c>
    </row>
    <row r="1401" spans="5:6" x14ac:dyDescent="0.25">
      <c r="E1401" s="3">
        <f t="shared" ca="1" si="21"/>
        <v>0.63157538018413562</v>
      </c>
      <c r="F1401" s="3">
        <f ca="1">$C$4+$C$5*((1-E1401)^(-$C$3)-1)/$C$3</f>
        <v>11.5720803314249</v>
      </c>
    </row>
    <row r="1402" spans="5:6" x14ac:dyDescent="0.25">
      <c r="E1402" s="3">
        <f t="shared" ca="1" si="21"/>
        <v>0.19951108236374937</v>
      </c>
      <c r="F1402" s="3">
        <f ca="1">$C$4+$C$5*((1-E1402)^(-$C$3)-1)/$C$3</f>
        <v>10.421198149913856</v>
      </c>
    </row>
    <row r="1403" spans="5:6" x14ac:dyDescent="0.25">
      <c r="E1403" s="3">
        <f t="shared" ca="1" si="21"/>
        <v>8.400037841978969E-2</v>
      </c>
      <c r="F1403" s="3">
        <f ca="1">$C$4+$C$5*((1-E1403)^(-$C$3)-1)/$C$3</f>
        <v>10.171685234299122</v>
      </c>
    </row>
    <row r="1404" spans="5:6" x14ac:dyDescent="0.25">
      <c r="E1404" s="3">
        <f t="shared" ca="1" si="21"/>
        <v>0.78377280278248229</v>
      </c>
      <c r="F1404" s="3">
        <f ca="1">$C$4+$C$5*((1-E1404)^(-$C$3)-1)/$C$3</f>
        <v>12.139990549626082</v>
      </c>
    </row>
    <row r="1405" spans="5:6" x14ac:dyDescent="0.25">
      <c r="E1405" s="3">
        <f t="shared" ca="1" si="21"/>
        <v>0.72185072901647818</v>
      </c>
      <c r="F1405" s="3">
        <f ca="1">$C$4+$C$5*((1-E1405)^(-$C$3)-1)/$C$3</f>
        <v>11.890405646638115</v>
      </c>
    </row>
    <row r="1406" spans="5:6" x14ac:dyDescent="0.25">
      <c r="E1406" s="3">
        <f t="shared" ca="1" si="21"/>
        <v>0.60134973579403295</v>
      </c>
      <c r="F1406" s="3">
        <f ca="1">$C$4+$C$5*((1-E1406)^(-$C$3)-1)/$C$3</f>
        <v>11.47444971792374</v>
      </c>
    </row>
    <row r="1407" spans="5:6" x14ac:dyDescent="0.25">
      <c r="E1407" s="3">
        <f t="shared" ca="1" si="21"/>
        <v>0.92353168881126846</v>
      </c>
      <c r="F1407" s="3">
        <f ca="1">$C$4+$C$5*((1-E1407)^(-$C$3)-1)/$C$3</f>
        <v>12.893883831137206</v>
      </c>
    </row>
    <row r="1408" spans="5:6" x14ac:dyDescent="0.25">
      <c r="E1408" s="3">
        <f t="shared" ca="1" si="21"/>
        <v>0.28984422664489873</v>
      </c>
      <c r="F1408" s="3">
        <f ca="1">$C$4+$C$5*((1-E1408)^(-$C$3)-1)/$C$3</f>
        <v>10.629170373085934</v>
      </c>
    </row>
    <row r="1409" spans="5:6" x14ac:dyDescent="0.25">
      <c r="E1409" s="3">
        <f t="shared" ca="1" si="21"/>
        <v>5.8023929980969502E-2</v>
      </c>
      <c r="F1409" s="3">
        <f ca="1">$C$4+$C$5*((1-E1409)^(-$C$3)-1)/$C$3</f>
        <v>10.117781932927455</v>
      </c>
    </row>
    <row r="1410" spans="5:6" x14ac:dyDescent="0.25">
      <c r="E1410" s="3">
        <f t="shared" ca="1" si="21"/>
        <v>0.28327516660416985</v>
      </c>
      <c r="F1410" s="3">
        <f ca="1">$C$4+$C$5*((1-E1410)^(-$C$3)-1)/$C$3</f>
        <v>10.613615890904683</v>
      </c>
    </row>
    <row r="1411" spans="5:6" x14ac:dyDescent="0.25">
      <c r="E1411" s="3">
        <f t="shared" ref="E1411:E1474" ca="1" si="22">RAND()</f>
        <v>0.10599237810785644</v>
      </c>
      <c r="F1411" s="3">
        <f ca="1">$C$4+$C$5*((1-E1411)^(-$C$3)-1)/$C$3</f>
        <v>10.217920948701058</v>
      </c>
    </row>
    <row r="1412" spans="5:6" x14ac:dyDescent="0.25">
      <c r="E1412" s="3">
        <f t="shared" ca="1" si="22"/>
        <v>0.31733199935563483</v>
      </c>
      <c r="F1412" s="3">
        <f ca="1">$C$4+$C$5*((1-E1412)^(-$C$3)-1)/$C$3</f>
        <v>10.695050982192033</v>
      </c>
    </row>
    <row r="1413" spans="5:6" x14ac:dyDescent="0.25">
      <c r="E1413" s="3">
        <f t="shared" ca="1" si="22"/>
        <v>0.39004319980888058</v>
      </c>
      <c r="F1413" s="3">
        <f ca="1">$C$4+$C$5*((1-E1413)^(-$C$3)-1)/$C$3</f>
        <v>10.876010754970832</v>
      </c>
    </row>
    <row r="1414" spans="5:6" x14ac:dyDescent="0.25">
      <c r="E1414" s="3">
        <f t="shared" ca="1" si="22"/>
        <v>0.26847916429563146</v>
      </c>
      <c r="F1414" s="3">
        <f ca="1">$C$4+$C$5*((1-E1414)^(-$C$3)-1)/$C$3</f>
        <v>10.578840347006604</v>
      </c>
    </row>
    <row r="1415" spans="5:6" x14ac:dyDescent="0.25">
      <c r="E1415" s="3">
        <f t="shared" ca="1" si="22"/>
        <v>0.19864363820828834</v>
      </c>
      <c r="F1415" s="3">
        <f ca="1">$C$4+$C$5*((1-E1415)^(-$C$3)-1)/$C$3</f>
        <v>10.419259603284903</v>
      </c>
    </row>
    <row r="1416" spans="5:6" x14ac:dyDescent="0.25">
      <c r="E1416" s="3">
        <f t="shared" ca="1" si="22"/>
        <v>0.78179747722880277</v>
      </c>
      <c r="F1416" s="3">
        <f ca="1">$C$4+$C$5*((1-E1416)^(-$C$3)-1)/$C$3</f>
        <v>12.13151388436008</v>
      </c>
    </row>
    <row r="1417" spans="5:6" x14ac:dyDescent="0.25">
      <c r="E1417" s="3">
        <f t="shared" ca="1" si="22"/>
        <v>9.8452887157844948E-3</v>
      </c>
      <c r="F1417" s="3">
        <f ca="1">$C$4+$C$5*((1-E1417)^(-$C$3)-1)/$C$3</f>
        <v>10.01973928233998</v>
      </c>
    </row>
    <row r="1418" spans="5:6" x14ac:dyDescent="0.25">
      <c r="E1418" s="3">
        <f t="shared" ca="1" si="22"/>
        <v>0.75159364957283448</v>
      </c>
      <c r="F1418" s="3">
        <f ca="1">$C$4+$C$5*((1-E1418)^(-$C$3)-1)/$C$3</f>
        <v>12.00638478967614</v>
      </c>
    </row>
    <row r="1419" spans="5:6" x14ac:dyDescent="0.25">
      <c r="E1419" s="3">
        <f t="shared" ca="1" si="22"/>
        <v>0.57021932858977231</v>
      </c>
      <c r="F1419" s="3">
        <f ca="1">$C$4+$C$5*((1-E1419)^(-$C$3)-1)/$C$3</f>
        <v>11.377693621530153</v>
      </c>
    </row>
    <row r="1420" spans="5:6" x14ac:dyDescent="0.25">
      <c r="E1420" s="3">
        <f t="shared" ca="1" si="22"/>
        <v>0.26679389140412546</v>
      </c>
      <c r="F1420" s="3">
        <f ca="1">$C$4+$C$5*((1-E1420)^(-$C$3)-1)/$C$3</f>
        <v>10.574901791549038</v>
      </c>
    </row>
    <row r="1421" spans="5:6" x14ac:dyDescent="0.25">
      <c r="E1421" s="3">
        <f t="shared" ca="1" si="22"/>
        <v>0.24859321801980205</v>
      </c>
      <c r="F1421" s="3">
        <f ca="1">$C$4+$C$5*((1-E1421)^(-$C$3)-1)/$C$3</f>
        <v>10.532651083077567</v>
      </c>
    </row>
    <row r="1422" spans="5:6" x14ac:dyDescent="0.25">
      <c r="E1422" s="3">
        <f t="shared" ca="1" si="22"/>
        <v>8.3538454165432152E-2</v>
      </c>
      <c r="F1422" s="3">
        <f ca="1">$C$4+$C$5*((1-E1422)^(-$C$3)-1)/$C$3</f>
        <v>10.170720076391243</v>
      </c>
    </row>
    <row r="1423" spans="5:6" x14ac:dyDescent="0.25">
      <c r="E1423" s="3">
        <f t="shared" ca="1" si="22"/>
        <v>1.2627563936975505E-3</v>
      </c>
      <c r="F1423" s="3">
        <f ca="1">$C$4+$C$5*((1-E1423)^(-$C$3)-1)/$C$3</f>
        <v>10.002526310568031</v>
      </c>
    </row>
    <row r="1424" spans="5:6" x14ac:dyDescent="0.25">
      <c r="E1424" s="3">
        <f t="shared" ca="1" si="22"/>
        <v>0.17042795653381471</v>
      </c>
      <c r="F1424" s="3">
        <f ca="1">$C$4+$C$5*((1-E1424)^(-$C$3)-1)/$C$3</f>
        <v>10.356766176120594</v>
      </c>
    </row>
    <row r="1425" spans="5:6" x14ac:dyDescent="0.25">
      <c r="E1425" s="3">
        <f t="shared" ca="1" si="22"/>
        <v>0.20267757310410583</v>
      </c>
      <c r="F1425" s="3">
        <f ca="1">$C$4+$C$5*((1-E1425)^(-$C$3)-1)/$C$3</f>
        <v>10.428283489646146</v>
      </c>
    </row>
    <row r="1426" spans="5:6" x14ac:dyDescent="0.25">
      <c r="E1426" s="3">
        <f t="shared" ca="1" si="22"/>
        <v>0.61773265343326655</v>
      </c>
      <c r="F1426" s="3">
        <f ca="1">$C$4+$C$5*((1-E1426)^(-$C$3)-1)/$C$3</f>
        <v>11.526889095679747</v>
      </c>
    </row>
    <row r="1427" spans="5:6" x14ac:dyDescent="0.25">
      <c r="E1427" s="3">
        <f t="shared" ca="1" si="22"/>
        <v>0.78442093558040904</v>
      </c>
      <c r="F1427" s="3">
        <f ca="1">$C$4+$C$5*((1-E1427)^(-$C$3)-1)/$C$3</f>
        <v>12.14278029551874</v>
      </c>
    </row>
    <row r="1428" spans="5:6" x14ac:dyDescent="0.25">
      <c r="E1428" s="3">
        <f t="shared" ca="1" si="22"/>
        <v>0.26691764407413132</v>
      </c>
      <c r="F1428" s="3">
        <f ca="1">$C$4+$C$5*((1-E1428)^(-$C$3)-1)/$C$3</f>
        <v>10.575190852789911</v>
      </c>
    </row>
    <row r="1429" spans="5:6" x14ac:dyDescent="0.25">
      <c r="E1429" s="3">
        <f t="shared" ca="1" si="22"/>
        <v>0.58471779300005877</v>
      </c>
      <c r="F1429" s="3">
        <f ca="1">$C$4+$C$5*((1-E1429)^(-$C$3)-1)/$C$3</f>
        <v>11.422304263106474</v>
      </c>
    </row>
    <row r="1430" spans="5:6" x14ac:dyDescent="0.25">
      <c r="E1430" s="3">
        <f t="shared" ca="1" si="22"/>
        <v>0.41101841400427053</v>
      </c>
      <c r="F1430" s="3">
        <f ca="1">$C$4+$C$5*((1-E1430)^(-$C$3)-1)/$C$3</f>
        <v>10.930194570346245</v>
      </c>
    </row>
    <row r="1431" spans="5:6" x14ac:dyDescent="0.25">
      <c r="E1431" s="3">
        <f t="shared" ca="1" si="22"/>
        <v>0.57859313101863563</v>
      </c>
      <c r="F1431" s="3">
        <f ca="1">$C$4+$C$5*((1-E1431)^(-$C$3)-1)/$C$3</f>
        <v>11.403365658452882</v>
      </c>
    </row>
    <row r="1432" spans="5:6" x14ac:dyDescent="0.25">
      <c r="E1432" s="3">
        <f t="shared" ca="1" si="22"/>
        <v>0.68035140900280955</v>
      </c>
      <c r="F1432" s="3">
        <f ca="1">$C$4+$C$5*((1-E1432)^(-$C$3)-1)/$C$3</f>
        <v>11.738501059926172</v>
      </c>
    </row>
    <row r="1433" spans="5:6" x14ac:dyDescent="0.25">
      <c r="E1433" s="3">
        <f t="shared" ca="1" si="22"/>
        <v>0.14137687643155517</v>
      </c>
      <c r="F1433" s="3">
        <f ca="1">$C$4+$C$5*((1-E1433)^(-$C$3)-1)/$C$3</f>
        <v>10.293523239369344</v>
      </c>
    </row>
    <row r="1434" spans="5:6" x14ac:dyDescent="0.25">
      <c r="E1434" s="3">
        <f t="shared" ca="1" si="22"/>
        <v>0.90857101397194717</v>
      </c>
      <c r="F1434" s="3">
        <f ca="1">$C$4+$C$5*((1-E1434)^(-$C$3)-1)/$C$3</f>
        <v>12.790510944055779</v>
      </c>
    </row>
    <row r="1435" spans="5:6" x14ac:dyDescent="0.25">
      <c r="E1435" s="3">
        <f t="shared" ca="1" si="22"/>
        <v>0.26369767654840437</v>
      </c>
      <c r="F1435" s="3">
        <f ca="1">$C$4+$C$5*((1-E1435)^(-$C$3)-1)/$C$3</f>
        <v>10.56767758285654</v>
      </c>
    </row>
    <row r="1436" spans="5:6" x14ac:dyDescent="0.25">
      <c r="E1436" s="3">
        <f t="shared" ca="1" si="22"/>
        <v>0.62902895414739446</v>
      </c>
      <c r="F1436" s="3">
        <f ca="1">$C$4+$C$5*((1-E1436)^(-$C$3)-1)/$C$3</f>
        <v>11.563704300861307</v>
      </c>
    </row>
    <row r="1437" spans="5:6" x14ac:dyDescent="0.25">
      <c r="E1437" s="3">
        <f t="shared" ca="1" si="22"/>
        <v>0.91143470511117652</v>
      </c>
      <c r="F1437" s="3">
        <f ca="1">$C$4+$C$5*((1-E1437)^(-$C$3)-1)/$C$3</f>
        <v>12.809603125751257</v>
      </c>
    </row>
    <row r="1438" spans="5:6" x14ac:dyDescent="0.25">
      <c r="E1438" s="3">
        <f t="shared" ca="1" si="22"/>
        <v>8.8641217095142277E-3</v>
      </c>
      <c r="F1438" s="3">
        <f ca="1">$C$4+$C$5*((1-E1438)^(-$C$3)-1)/$C$3</f>
        <v>10.01776770483592</v>
      </c>
    </row>
    <row r="1439" spans="5:6" x14ac:dyDescent="0.25">
      <c r="E1439" s="3">
        <f t="shared" ca="1" si="22"/>
        <v>0.22465138656314576</v>
      </c>
      <c r="F1439" s="3">
        <f ca="1">$C$4+$C$5*((1-E1439)^(-$C$3)-1)/$C$3</f>
        <v>10.477844720204734</v>
      </c>
    </row>
    <row r="1440" spans="5:6" x14ac:dyDescent="0.25">
      <c r="E1440" s="3">
        <f t="shared" ca="1" si="22"/>
        <v>0.66975491197281423</v>
      </c>
      <c r="F1440" s="3">
        <f ca="1">$C$4+$C$5*((1-E1440)^(-$C$3)-1)/$C$3</f>
        <v>11.701321812772616</v>
      </c>
    </row>
    <row r="1441" spans="5:6" x14ac:dyDescent="0.25">
      <c r="E1441" s="3">
        <f t="shared" ca="1" si="22"/>
        <v>0.32234608104853624</v>
      </c>
      <c r="F1441" s="3">
        <f ca="1">$C$4+$C$5*((1-E1441)^(-$C$3)-1)/$C$3</f>
        <v>10.707210498191021</v>
      </c>
    </row>
    <row r="1442" spans="5:6" x14ac:dyDescent="0.25">
      <c r="E1442" s="3">
        <f t="shared" ca="1" si="22"/>
        <v>0.58783845709985483</v>
      </c>
      <c r="F1442" s="3">
        <f ca="1">$C$4+$C$5*((1-E1442)^(-$C$3)-1)/$C$3</f>
        <v>11.432007654528089</v>
      </c>
    </row>
    <row r="1443" spans="5:6" x14ac:dyDescent="0.25">
      <c r="E1443" s="3">
        <f t="shared" ca="1" si="22"/>
        <v>0.29332061240707352</v>
      </c>
      <c r="F1443" s="3">
        <f ca="1">$C$4+$C$5*((1-E1443)^(-$C$3)-1)/$C$3</f>
        <v>10.637431011639045</v>
      </c>
    </row>
    <row r="1444" spans="5:6" x14ac:dyDescent="0.25">
      <c r="E1444" s="3">
        <f t="shared" ca="1" si="22"/>
        <v>0.70124068996470912</v>
      </c>
      <c r="F1444" s="3">
        <f ca="1">$C$4+$C$5*((1-E1444)^(-$C$3)-1)/$C$3</f>
        <v>11.813644822869657</v>
      </c>
    </row>
    <row r="1445" spans="5:6" x14ac:dyDescent="0.25">
      <c r="E1445" s="3">
        <f t="shared" ca="1" si="22"/>
        <v>0.29130583847809077</v>
      </c>
      <c r="F1445" s="3">
        <f ca="1">$C$4+$C$5*((1-E1445)^(-$C$3)-1)/$C$3</f>
        <v>10.632641007502979</v>
      </c>
    </row>
    <row r="1446" spans="5:6" x14ac:dyDescent="0.25">
      <c r="E1446" s="3">
        <f t="shared" ca="1" si="22"/>
        <v>0.75081932298104392</v>
      </c>
      <c r="F1446" s="3">
        <f ca="1">$C$4+$C$5*((1-E1446)^(-$C$3)-1)/$C$3</f>
        <v>12.003279981493826</v>
      </c>
    </row>
    <row r="1447" spans="5:6" x14ac:dyDescent="0.25">
      <c r="E1447" s="3">
        <f t="shared" ca="1" si="22"/>
        <v>0.99338468770642263</v>
      </c>
      <c r="F1447" s="3">
        <f ca="1">$C$4+$C$5*((1-E1447)^(-$C$3)-1)/$C$3</f>
        <v>13.674661719594454</v>
      </c>
    </row>
    <row r="1448" spans="5:6" x14ac:dyDescent="0.25">
      <c r="E1448" s="3">
        <f t="shared" ca="1" si="22"/>
        <v>0.44953167902470437</v>
      </c>
      <c r="F1448" s="3">
        <f ca="1">$C$4+$C$5*((1-E1448)^(-$C$3)-1)/$C$3</f>
        <v>11.03225790615075</v>
      </c>
    </row>
    <row r="1449" spans="5:6" x14ac:dyDescent="0.25">
      <c r="E1449" s="3">
        <f t="shared" ca="1" si="22"/>
        <v>0.95064650358566105</v>
      </c>
      <c r="F1449" s="3">
        <f ca="1">$C$4+$C$5*((1-E1449)^(-$C$3)-1)/$C$3</f>
        <v>13.111374126738692</v>
      </c>
    </row>
    <row r="1450" spans="5:6" x14ac:dyDescent="0.25">
      <c r="E1450" s="3">
        <f t="shared" ca="1" si="22"/>
        <v>0.88992713971851145</v>
      </c>
      <c r="F1450" s="3">
        <f ca="1">$C$4+$C$5*((1-E1450)^(-$C$3)-1)/$C$3</f>
        <v>12.672910792559966</v>
      </c>
    </row>
    <row r="1451" spans="5:6" x14ac:dyDescent="0.25">
      <c r="E1451" s="3">
        <f t="shared" ca="1" si="22"/>
        <v>1.2574411523906814E-3</v>
      </c>
      <c r="F1451" s="3">
        <f ca="1">$C$4+$C$5*((1-E1451)^(-$C$3)-1)/$C$3</f>
        <v>10.002515673381351</v>
      </c>
    </row>
    <row r="1452" spans="5:6" x14ac:dyDescent="0.25">
      <c r="E1452" s="3">
        <f t="shared" ca="1" si="22"/>
        <v>0.1993498504262472</v>
      </c>
      <c r="F1452" s="3">
        <f ca="1">$C$4+$C$5*((1-E1452)^(-$C$3)-1)/$C$3</f>
        <v>10.420837752604662</v>
      </c>
    </row>
    <row r="1453" spans="5:6" x14ac:dyDescent="0.25">
      <c r="E1453" s="3">
        <f t="shared" ca="1" si="22"/>
        <v>0.22481805025184265</v>
      </c>
      <c r="F1453" s="3">
        <f ca="1">$C$4+$C$5*((1-E1453)^(-$C$3)-1)/$C$3</f>
        <v>10.478223289876185</v>
      </c>
    </row>
    <row r="1454" spans="5:6" x14ac:dyDescent="0.25">
      <c r="E1454" s="3">
        <f t="shared" ca="1" si="22"/>
        <v>0.23159712764788143</v>
      </c>
      <c r="F1454" s="3">
        <f ca="1">$C$4+$C$5*((1-E1454)^(-$C$3)-1)/$C$3</f>
        <v>10.493656326365898</v>
      </c>
    </row>
    <row r="1455" spans="5:6" x14ac:dyDescent="0.25">
      <c r="E1455" s="3">
        <f t="shared" ca="1" si="22"/>
        <v>0.92577757133864824</v>
      </c>
      <c r="F1455" s="3">
        <f ca="1">$C$4+$C$5*((1-E1455)^(-$C$3)-1)/$C$3</f>
        <v>12.910248258280067</v>
      </c>
    </row>
    <row r="1456" spans="5:6" x14ac:dyDescent="0.25">
      <c r="E1456" s="3">
        <f t="shared" ca="1" si="22"/>
        <v>0.20229384136232897</v>
      </c>
      <c r="F1456" s="3">
        <f ca="1">$C$4+$C$5*((1-E1456)^(-$C$3)-1)/$C$3</f>
        <v>10.427424103227093</v>
      </c>
    </row>
    <row r="1457" spans="5:6" x14ac:dyDescent="0.25">
      <c r="E1457" s="3">
        <f t="shared" ca="1" si="22"/>
        <v>0.89667613334627527</v>
      </c>
      <c r="F1457" s="3">
        <f ca="1">$C$4+$C$5*((1-E1457)^(-$C$3)-1)/$C$3</f>
        <v>12.714238798820094</v>
      </c>
    </row>
    <row r="1458" spans="5:6" x14ac:dyDescent="0.25">
      <c r="E1458" s="3">
        <f t="shared" ca="1" si="22"/>
        <v>0.42259580873843716</v>
      </c>
      <c r="F1458" s="3">
        <f ca="1">$C$4+$C$5*((1-E1458)^(-$C$3)-1)/$C$3</f>
        <v>10.960515329832209</v>
      </c>
    </row>
    <row r="1459" spans="5:6" x14ac:dyDescent="0.25">
      <c r="E1459" s="3">
        <f t="shared" ca="1" si="22"/>
        <v>0.94092657776167621</v>
      </c>
      <c r="F1459" s="3">
        <f ca="1">$C$4+$C$5*((1-E1459)^(-$C$3)-1)/$C$3</f>
        <v>13.027799014702628</v>
      </c>
    </row>
    <row r="1460" spans="5:6" x14ac:dyDescent="0.25">
      <c r="E1460" s="3">
        <f t="shared" ca="1" si="22"/>
        <v>0.67011325436949276</v>
      </c>
      <c r="F1460" s="3">
        <f ca="1">$C$4+$C$5*((1-E1460)^(-$C$3)-1)/$C$3</f>
        <v>11.702569276324503</v>
      </c>
    </row>
    <row r="1461" spans="5:6" x14ac:dyDescent="0.25">
      <c r="E1461" s="3">
        <f t="shared" ca="1" si="22"/>
        <v>0.13946182345825731</v>
      </c>
      <c r="F1461" s="3">
        <f ca="1">$C$4+$C$5*((1-E1461)^(-$C$3)-1)/$C$3</f>
        <v>10.289392121947149</v>
      </c>
    </row>
    <row r="1462" spans="5:6" x14ac:dyDescent="0.25">
      <c r="E1462" s="3">
        <f t="shared" ca="1" si="22"/>
        <v>0.74903602447892603</v>
      </c>
      <c r="F1462" s="3">
        <f ca="1">$C$4+$C$5*((1-E1462)^(-$C$3)-1)/$C$3</f>
        <v>11.996147807761965</v>
      </c>
    </row>
    <row r="1463" spans="5:6" x14ac:dyDescent="0.25">
      <c r="E1463" s="3">
        <f t="shared" ca="1" si="22"/>
        <v>0.65015649983411894</v>
      </c>
      <c r="F1463" s="3">
        <f ca="1">$C$4+$C$5*((1-E1463)^(-$C$3)-1)/$C$3</f>
        <v>11.634097211918018</v>
      </c>
    </row>
    <row r="1464" spans="5:6" x14ac:dyDescent="0.25">
      <c r="E1464" s="3">
        <f t="shared" ca="1" si="22"/>
        <v>0.28464865068277501</v>
      </c>
      <c r="F1464" s="3">
        <f ca="1">$C$4+$C$5*((1-E1464)^(-$C$3)-1)/$C$3</f>
        <v>10.616862168182383</v>
      </c>
    </row>
    <row r="1465" spans="5:6" x14ac:dyDescent="0.25">
      <c r="E1465" s="3">
        <f t="shared" ca="1" si="22"/>
        <v>0.87865073878400157</v>
      </c>
      <c r="F1465" s="3">
        <f ca="1">$C$4+$C$5*((1-E1465)^(-$C$3)-1)/$C$3</f>
        <v>12.606591165717694</v>
      </c>
    </row>
    <row r="1466" spans="5:6" x14ac:dyDescent="0.25">
      <c r="E1466" s="3">
        <f t="shared" ca="1" si="22"/>
        <v>0.22437146601565205</v>
      </c>
      <c r="F1466" s="3">
        <f ca="1">$C$4+$C$5*((1-E1466)^(-$C$3)-1)/$C$3</f>
        <v>10.477208983809916</v>
      </c>
    </row>
    <row r="1467" spans="5:6" x14ac:dyDescent="0.25">
      <c r="E1467" s="3">
        <f t="shared" ca="1" si="22"/>
        <v>0.91090115413675699</v>
      </c>
      <c r="F1467" s="3">
        <f ca="1">$C$4+$C$5*((1-E1467)^(-$C$3)-1)/$C$3</f>
        <v>12.806022808504331</v>
      </c>
    </row>
    <row r="1468" spans="5:6" x14ac:dyDescent="0.25">
      <c r="E1468" s="3">
        <f t="shared" ca="1" si="22"/>
        <v>0.70719577521092647</v>
      </c>
      <c r="F1468" s="3">
        <f ca="1">$C$4+$C$5*((1-E1468)^(-$C$3)-1)/$C$3</f>
        <v>11.835544503431596</v>
      </c>
    </row>
    <row r="1469" spans="5:6" x14ac:dyDescent="0.25">
      <c r="E1469" s="3">
        <f t="shared" ca="1" si="22"/>
        <v>2.8603546415551295E-2</v>
      </c>
      <c r="F1469" s="3">
        <f ca="1">$C$4+$C$5*((1-E1469)^(-$C$3)-1)/$C$3</f>
        <v>10.057622131587184</v>
      </c>
    </row>
    <row r="1470" spans="5:6" x14ac:dyDescent="0.25">
      <c r="E1470" s="3">
        <f t="shared" ca="1" si="22"/>
        <v>0.90388424985534177</v>
      </c>
      <c r="F1470" s="3">
        <f ca="1">$C$4+$C$5*((1-E1470)^(-$C$3)-1)/$C$3</f>
        <v>12.759898390326612</v>
      </c>
    </row>
    <row r="1471" spans="5:6" x14ac:dyDescent="0.25">
      <c r="E1471" s="3">
        <f t="shared" ca="1" si="22"/>
        <v>0.10707367546653601</v>
      </c>
      <c r="F1471" s="3">
        <f ca="1">$C$4+$C$5*((1-E1471)^(-$C$3)-1)/$C$3</f>
        <v>10.220208842735431</v>
      </c>
    </row>
    <row r="1472" spans="5:6" x14ac:dyDescent="0.25">
      <c r="E1472" s="3">
        <f t="shared" ca="1" si="22"/>
        <v>0.11840250231473448</v>
      </c>
      <c r="F1472" s="3">
        <f ca="1">$C$4+$C$5*((1-E1472)^(-$C$3)-1)/$C$3</f>
        <v>10.244263059935607</v>
      </c>
    </row>
    <row r="1473" spans="5:6" x14ac:dyDescent="0.25">
      <c r="E1473" s="3">
        <f t="shared" ca="1" si="22"/>
        <v>0.51111483203678754</v>
      </c>
      <c r="F1473" s="3">
        <f ca="1">$C$4+$C$5*((1-E1473)^(-$C$3)-1)/$C$3</f>
        <v>11.203187048190138</v>
      </c>
    </row>
    <row r="1474" spans="5:6" x14ac:dyDescent="0.25">
      <c r="E1474" s="3">
        <f t="shared" ca="1" si="22"/>
        <v>3.3332897578024046E-2</v>
      </c>
      <c r="F1474" s="3">
        <f ca="1">$C$4+$C$5*((1-E1474)^(-$C$3)-1)/$C$3</f>
        <v>10.067230792590085</v>
      </c>
    </row>
    <row r="1475" spans="5:6" x14ac:dyDescent="0.25">
      <c r="E1475" s="3">
        <f t="shared" ref="E1475:E1538" ca="1" si="23">RAND()</f>
        <v>0.22456450065477718</v>
      </c>
      <c r="F1475" s="3">
        <f ca="1">$C$4+$C$5*((1-E1475)^(-$C$3)-1)/$C$3</f>
        <v>10.477647378594305</v>
      </c>
    </row>
    <row r="1476" spans="5:6" x14ac:dyDescent="0.25">
      <c r="E1476" s="3">
        <f t="shared" ca="1" si="23"/>
        <v>2.9178647456478579E-2</v>
      </c>
      <c r="F1476" s="3">
        <f ca="1">$C$4+$C$5*((1-E1476)^(-$C$3)-1)/$C$3</f>
        <v>10.058789317900356</v>
      </c>
    </row>
    <row r="1477" spans="5:6" x14ac:dyDescent="0.25">
      <c r="E1477" s="3">
        <f t="shared" ca="1" si="23"/>
        <v>0.90239970883663534</v>
      </c>
      <c r="F1477" s="3">
        <f ca="1">$C$4+$C$5*((1-E1477)^(-$C$3)-1)/$C$3</f>
        <v>12.750358187873887</v>
      </c>
    </row>
    <row r="1478" spans="5:6" x14ac:dyDescent="0.25">
      <c r="E1478" s="3">
        <f t="shared" ca="1" si="23"/>
        <v>0.25776250027438097</v>
      </c>
      <c r="F1478" s="3">
        <f ca="1">$C$4+$C$5*((1-E1478)^(-$C$3)-1)/$C$3</f>
        <v>10.553871738369288</v>
      </c>
    </row>
    <row r="1479" spans="5:6" x14ac:dyDescent="0.25">
      <c r="E1479" s="3">
        <f t="shared" ca="1" si="23"/>
        <v>7.7341321003678187E-2</v>
      </c>
      <c r="F1479" s="3">
        <f ca="1">$C$4+$C$5*((1-E1479)^(-$C$3)-1)/$C$3</f>
        <v>10.157795051804088</v>
      </c>
    </row>
    <row r="1480" spans="5:6" x14ac:dyDescent="0.25">
      <c r="E1480" s="3">
        <f t="shared" ca="1" si="23"/>
        <v>0.95043603275392263</v>
      </c>
      <c r="F1480" s="3">
        <f ca="1">$C$4+$C$5*((1-E1480)^(-$C$3)-1)/$C$3</f>
        <v>13.109481344419311</v>
      </c>
    </row>
    <row r="1481" spans="5:6" x14ac:dyDescent="0.25">
      <c r="E1481" s="3">
        <f t="shared" ca="1" si="23"/>
        <v>0.5135085050236734</v>
      </c>
      <c r="F1481" s="3">
        <f ca="1">$C$4+$C$5*((1-E1481)^(-$C$3)-1)/$C$3</f>
        <v>11.210042308632401</v>
      </c>
    </row>
    <row r="1482" spans="5:6" x14ac:dyDescent="0.25">
      <c r="E1482" s="3">
        <f t="shared" ca="1" si="23"/>
        <v>0.56040737856442957</v>
      </c>
      <c r="F1482" s="3">
        <f ca="1">$C$4+$C$5*((1-E1482)^(-$C$3)-1)/$C$3</f>
        <v>11.347928744741363</v>
      </c>
    </row>
    <row r="1483" spans="5:6" x14ac:dyDescent="0.25">
      <c r="E1483" s="3">
        <f t="shared" ca="1" si="23"/>
        <v>0.42151486221178502</v>
      </c>
      <c r="F1483" s="3">
        <f ca="1">$C$4+$C$5*((1-E1483)^(-$C$3)-1)/$C$3</f>
        <v>10.957671581730295</v>
      </c>
    </row>
    <row r="1484" spans="5:6" x14ac:dyDescent="0.25">
      <c r="E1484" s="3">
        <f t="shared" ca="1" si="23"/>
        <v>0.81928029306425287</v>
      </c>
      <c r="F1484" s="3">
        <f ca="1">$C$4+$C$5*((1-E1484)^(-$C$3)-1)/$C$3</f>
        <v>12.299554378707759</v>
      </c>
    </row>
    <row r="1485" spans="5:6" x14ac:dyDescent="0.25">
      <c r="E1485" s="3">
        <f t="shared" ca="1" si="23"/>
        <v>0.66691129369613944</v>
      </c>
      <c r="F1485" s="3">
        <f ca="1">$C$4+$C$5*((1-E1485)^(-$C$3)-1)/$C$3</f>
        <v>11.69144649166155</v>
      </c>
    </row>
    <row r="1486" spans="5:6" x14ac:dyDescent="0.25">
      <c r="E1486" s="3">
        <f t="shared" ca="1" si="23"/>
        <v>0.86482428209907558</v>
      </c>
      <c r="F1486" s="3">
        <f ca="1">$C$4+$C$5*((1-E1486)^(-$C$3)-1)/$C$3</f>
        <v>12.529349978269885</v>
      </c>
    </row>
    <row r="1487" spans="5:6" x14ac:dyDescent="0.25">
      <c r="E1487" s="3">
        <f t="shared" ca="1" si="23"/>
        <v>8.1285792319505501E-2</v>
      </c>
      <c r="F1487" s="3">
        <f ca="1">$C$4+$C$5*((1-E1487)^(-$C$3)-1)/$C$3</f>
        <v>10.166016781089423</v>
      </c>
    </row>
    <row r="1488" spans="5:6" x14ac:dyDescent="0.25">
      <c r="E1488" s="3">
        <f t="shared" ca="1" si="23"/>
        <v>0.35142833095906378</v>
      </c>
      <c r="F1488" s="3">
        <f ca="1">$C$4+$C$5*((1-E1488)^(-$C$3)-1)/$C$3</f>
        <v>10.778642102365064</v>
      </c>
    </row>
    <row r="1489" spans="5:6" x14ac:dyDescent="0.25">
      <c r="E1489" s="3">
        <f t="shared" ca="1" si="23"/>
        <v>0.61161279454406303</v>
      </c>
      <c r="F1489" s="3">
        <f ca="1">$C$4+$C$5*((1-E1489)^(-$C$3)-1)/$C$3</f>
        <v>11.507171227842756</v>
      </c>
    </row>
    <row r="1490" spans="5:6" x14ac:dyDescent="0.25">
      <c r="E1490" s="3">
        <f t="shared" ca="1" si="23"/>
        <v>0.69494462539242241</v>
      </c>
      <c r="F1490" s="3">
        <f ca="1">$C$4+$C$5*((1-E1490)^(-$C$3)-1)/$C$3</f>
        <v>11.790727270407467</v>
      </c>
    </row>
    <row r="1491" spans="5:6" x14ac:dyDescent="0.25">
      <c r="E1491" s="3">
        <f t="shared" ca="1" si="23"/>
        <v>0.86561607692524656</v>
      </c>
      <c r="F1491" s="3">
        <f ca="1">$C$4+$C$5*((1-E1491)^(-$C$3)-1)/$C$3</f>
        <v>12.533663487054881</v>
      </c>
    </row>
    <row r="1492" spans="5:6" x14ac:dyDescent="0.25">
      <c r="E1492" s="3">
        <f t="shared" ca="1" si="23"/>
        <v>0.54630065531443672</v>
      </c>
      <c r="F1492" s="3">
        <f ca="1">$C$4+$C$5*((1-E1492)^(-$C$3)-1)/$C$3</f>
        <v>11.305711686740075</v>
      </c>
    </row>
    <row r="1493" spans="5:6" x14ac:dyDescent="0.25">
      <c r="E1493" s="3">
        <f t="shared" ca="1" si="23"/>
        <v>0.4365715007843658</v>
      </c>
      <c r="F1493" s="3">
        <f ca="1">$C$4+$C$5*((1-E1493)^(-$C$3)-1)/$C$3</f>
        <v>10.997525023010159</v>
      </c>
    </row>
    <row r="1494" spans="5:6" x14ac:dyDescent="0.25">
      <c r="E1494" s="3">
        <f t="shared" ca="1" si="23"/>
        <v>0.85557714907223548</v>
      </c>
      <c r="F1494" s="3">
        <f ca="1">$C$4+$C$5*((1-E1494)^(-$C$3)-1)/$C$3</f>
        <v>12.479879736716784</v>
      </c>
    </row>
    <row r="1495" spans="5:6" x14ac:dyDescent="0.25">
      <c r="E1495" s="3">
        <f t="shared" ca="1" si="23"/>
        <v>0.44548909387736912</v>
      </c>
      <c r="F1495" s="3">
        <f ca="1">$C$4+$C$5*((1-E1495)^(-$C$3)-1)/$C$3</f>
        <v>11.02138043752444</v>
      </c>
    </row>
    <row r="1496" spans="5:6" x14ac:dyDescent="0.25">
      <c r="E1496" s="3">
        <f t="shared" ca="1" si="23"/>
        <v>0.27037496880867118</v>
      </c>
      <c r="F1496" s="3">
        <f ca="1">$C$4+$C$5*((1-E1496)^(-$C$3)-1)/$C$3</f>
        <v>10.583276350206054</v>
      </c>
    </row>
    <row r="1497" spans="5:6" x14ac:dyDescent="0.25">
      <c r="E1497" s="3">
        <f t="shared" ca="1" si="23"/>
        <v>0.15841651612977337</v>
      </c>
      <c r="F1497" s="3">
        <f ca="1">$C$4+$C$5*((1-E1497)^(-$C$3)-1)/$C$3</f>
        <v>10.330485625873141</v>
      </c>
    </row>
    <row r="1498" spans="5:6" x14ac:dyDescent="0.25">
      <c r="E1498" s="3">
        <f t="shared" ca="1" si="23"/>
        <v>0.3106555972965509</v>
      </c>
      <c r="F1498" s="3">
        <f ca="1">$C$4+$C$5*((1-E1498)^(-$C$3)-1)/$C$3</f>
        <v>10.678929322755208</v>
      </c>
    </row>
    <row r="1499" spans="5:6" x14ac:dyDescent="0.25">
      <c r="E1499" s="3">
        <f t="shared" ca="1" si="23"/>
        <v>0.10793804887580838</v>
      </c>
      <c r="F1499" s="3">
        <f ca="1">$C$4+$C$5*((1-E1499)^(-$C$3)-1)/$C$3</f>
        <v>10.222038748479934</v>
      </c>
    </row>
    <row r="1500" spans="5:6" x14ac:dyDescent="0.25">
      <c r="E1500" s="3">
        <f t="shared" ca="1" si="23"/>
        <v>0.39866835724751437</v>
      </c>
      <c r="F1500" s="3">
        <f ca="1">$C$4+$C$5*((1-E1500)^(-$C$3)-1)/$C$3</f>
        <v>10.898176941855038</v>
      </c>
    </row>
    <row r="1501" spans="5:6" x14ac:dyDescent="0.25">
      <c r="E1501" s="3">
        <f t="shared" ca="1" si="23"/>
        <v>0.1772632770070397</v>
      </c>
      <c r="F1501" s="3">
        <f ca="1">$C$4+$C$5*((1-E1501)^(-$C$3)-1)/$C$3</f>
        <v>10.371806569670332</v>
      </c>
    </row>
    <row r="1502" spans="5:6" x14ac:dyDescent="0.25">
      <c r="E1502" s="3">
        <f t="shared" ca="1" si="23"/>
        <v>0.79343116939928759</v>
      </c>
      <c r="F1502" s="3">
        <f ca="1">$C$4+$C$5*((1-E1502)^(-$C$3)-1)/$C$3</f>
        <v>12.182006245992193</v>
      </c>
    </row>
    <row r="1503" spans="5:6" x14ac:dyDescent="0.25">
      <c r="E1503" s="3">
        <f t="shared" ca="1" si="23"/>
        <v>7.6694577971726186E-2</v>
      </c>
      <c r="F1503" s="3">
        <f ca="1">$C$4+$C$5*((1-E1503)^(-$C$3)-1)/$C$3</f>
        <v>10.156448679612515</v>
      </c>
    </row>
    <row r="1504" spans="5:6" x14ac:dyDescent="0.25">
      <c r="E1504" s="3">
        <f t="shared" ca="1" si="23"/>
        <v>0.40097749055942788</v>
      </c>
      <c r="F1504" s="3">
        <f ca="1">$C$4+$C$5*((1-E1504)^(-$C$3)-1)/$C$3</f>
        <v>10.90413822158528</v>
      </c>
    </row>
    <row r="1505" spans="5:6" x14ac:dyDescent="0.25">
      <c r="E1505" s="3">
        <f t="shared" ca="1" si="23"/>
        <v>0.81949298598831621</v>
      </c>
      <c r="F1505" s="3">
        <f ca="1">$C$4+$C$5*((1-E1505)^(-$C$3)-1)/$C$3</f>
        <v>12.300555318880035</v>
      </c>
    </row>
    <row r="1506" spans="5:6" x14ac:dyDescent="0.25">
      <c r="E1506" s="3">
        <f t="shared" ca="1" si="23"/>
        <v>0.52507485088633765</v>
      </c>
      <c r="F1506" s="3">
        <f ca="1">$C$4+$C$5*((1-E1506)^(-$C$3)-1)/$C$3</f>
        <v>11.243407468301019</v>
      </c>
    </row>
    <row r="1507" spans="5:6" x14ac:dyDescent="0.25">
      <c r="E1507" s="3">
        <f t="shared" ca="1" si="23"/>
        <v>0.46603768474355522</v>
      </c>
      <c r="F1507" s="3">
        <f ca="1">$C$4+$C$5*((1-E1507)^(-$C$3)-1)/$C$3</f>
        <v>11.077090996267055</v>
      </c>
    </row>
    <row r="1508" spans="5:6" x14ac:dyDescent="0.25">
      <c r="E1508" s="3">
        <f t="shared" ca="1" si="23"/>
        <v>0.91400488058687368</v>
      </c>
      <c r="F1508" s="3">
        <f ca="1">$C$4+$C$5*((1-E1508)^(-$C$3)-1)/$C$3</f>
        <v>12.827003021909254</v>
      </c>
    </row>
    <row r="1509" spans="5:6" x14ac:dyDescent="0.25">
      <c r="E1509" s="3">
        <f t="shared" ca="1" si="23"/>
        <v>0.11266536013461204</v>
      </c>
      <c r="F1509" s="3">
        <f ca="1">$C$4+$C$5*((1-E1509)^(-$C$3)-1)/$C$3</f>
        <v>10.23206233625791</v>
      </c>
    </row>
    <row r="1510" spans="5:6" x14ac:dyDescent="0.25">
      <c r="E1510" s="3">
        <f t="shared" ca="1" si="23"/>
        <v>0.20408917826822981</v>
      </c>
      <c r="F1510" s="3">
        <f ca="1">$C$4+$C$5*((1-E1510)^(-$C$3)-1)/$C$3</f>
        <v>10.431446630956975</v>
      </c>
    </row>
    <row r="1511" spans="5:6" x14ac:dyDescent="0.25">
      <c r="E1511" s="3">
        <f t="shared" ca="1" si="23"/>
        <v>0.53543105893175225</v>
      </c>
      <c r="F1511" s="3">
        <f ca="1">$C$4+$C$5*((1-E1511)^(-$C$3)-1)/$C$3</f>
        <v>11.273628224711096</v>
      </c>
    </row>
    <row r="1512" spans="5:6" x14ac:dyDescent="0.25">
      <c r="E1512" s="3">
        <f t="shared" ca="1" si="23"/>
        <v>9.9077369421256556E-3</v>
      </c>
      <c r="F1512" s="3">
        <f ca="1">$C$4+$C$5*((1-E1512)^(-$C$3)-1)/$C$3</f>
        <v>10.019864800169975</v>
      </c>
    </row>
    <row r="1513" spans="5:6" x14ac:dyDescent="0.25">
      <c r="E1513" s="3">
        <f t="shared" ca="1" si="23"/>
        <v>0.68306358507056941</v>
      </c>
      <c r="F1513" s="3">
        <f ca="1">$C$4+$C$5*((1-E1513)^(-$C$3)-1)/$C$3</f>
        <v>11.748115758110357</v>
      </c>
    </row>
    <row r="1514" spans="5:6" x14ac:dyDescent="0.25">
      <c r="E1514" s="3">
        <f t="shared" ca="1" si="23"/>
        <v>0.39347635065197928</v>
      </c>
      <c r="F1514" s="3">
        <f ca="1">$C$4+$C$5*((1-E1514)^(-$C$3)-1)/$C$3</f>
        <v>10.884814870739087</v>
      </c>
    </row>
    <row r="1515" spans="5:6" x14ac:dyDescent="0.25">
      <c r="E1515" s="3">
        <f t="shared" ca="1" si="23"/>
        <v>0.61347095606197855</v>
      </c>
      <c r="F1515" s="3">
        <f ca="1">$C$4+$C$5*((1-E1515)^(-$C$3)-1)/$C$3</f>
        <v>11.513141599727009</v>
      </c>
    </row>
    <row r="1516" spans="5:6" x14ac:dyDescent="0.25">
      <c r="E1516" s="3">
        <f t="shared" ca="1" si="23"/>
        <v>0.89015637297390182</v>
      </c>
      <c r="F1516" s="3">
        <f ca="1">$C$4+$C$5*((1-E1516)^(-$C$3)-1)/$C$3</f>
        <v>12.67429338373169</v>
      </c>
    </row>
    <row r="1517" spans="5:6" x14ac:dyDescent="0.25">
      <c r="E1517" s="3">
        <f t="shared" ca="1" si="23"/>
        <v>0.98095010574048314</v>
      </c>
      <c r="F1517" s="3">
        <f ca="1">$C$4+$C$5*((1-E1517)^(-$C$3)-1)/$C$3</f>
        <v>13.447914582557853</v>
      </c>
    </row>
    <row r="1518" spans="5:6" x14ac:dyDescent="0.25">
      <c r="E1518" s="3">
        <f t="shared" ca="1" si="23"/>
        <v>0.89470130855009722</v>
      </c>
      <c r="F1518" s="3">
        <f ca="1">$C$4+$C$5*((1-E1518)^(-$C$3)-1)/$C$3</f>
        <v>12.702009605891305</v>
      </c>
    </row>
    <row r="1519" spans="5:6" x14ac:dyDescent="0.25">
      <c r="E1519" s="3">
        <f t="shared" ca="1" si="23"/>
        <v>0.60214751708307113</v>
      </c>
      <c r="F1519" s="3">
        <f ca="1">$C$4+$C$5*((1-E1519)^(-$C$3)-1)/$C$3</f>
        <v>11.476978056641032</v>
      </c>
    </row>
    <row r="1520" spans="5:6" x14ac:dyDescent="0.25">
      <c r="E1520" s="3">
        <f t="shared" ca="1" si="23"/>
        <v>0.38408337750546695</v>
      </c>
      <c r="F1520" s="3">
        <f ca="1">$C$4+$C$5*((1-E1520)^(-$C$3)-1)/$C$3</f>
        <v>10.860785773491632</v>
      </c>
    </row>
    <row r="1521" spans="5:6" x14ac:dyDescent="0.25">
      <c r="E1521" s="3">
        <f t="shared" ca="1" si="23"/>
        <v>0.26266843716853672</v>
      </c>
      <c r="F1521" s="3">
        <f ca="1">$C$4+$C$5*((1-E1521)^(-$C$3)-1)/$C$3</f>
        <v>10.565279486580689</v>
      </c>
    </row>
    <row r="1522" spans="5:6" x14ac:dyDescent="0.25">
      <c r="E1522" s="3">
        <f t="shared" ca="1" si="23"/>
        <v>0.54581740256225797</v>
      </c>
      <c r="F1522" s="3">
        <f ca="1">$C$4+$C$5*((1-E1522)^(-$C$3)-1)/$C$3</f>
        <v>11.304277173186406</v>
      </c>
    </row>
    <row r="1523" spans="5:6" x14ac:dyDescent="0.25">
      <c r="E1523" s="3">
        <f t="shared" ca="1" si="23"/>
        <v>0.1928439078915839</v>
      </c>
      <c r="F1523" s="3">
        <f ca="1">$C$4+$C$5*((1-E1523)^(-$C$3)-1)/$C$3</f>
        <v>10.406325352270374</v>
      </c>
    </row>
    <row r="1524" spans="5:6" x14ac:dyDescent="0.25">
      <c r="E1524" s="3">
        <f t="shared" ca="1" si="23"/>
        <v>0.48050117125540071</v>
      </c>
      <c r="F1524" s="3">
        <f ca="1">$C$4+$C$5*((1-E1524)^(-$C$3)-1)/$C$3</f>
        <v>11.116949313675947</v>
      </c>
    </row>
    <row r="1525" spans="5:6" x14ac:dyDescent="0.25">
      <c r="E1525" s="3">
        <f t="shared" ca="1" si="23"/>
        <v>0.19450255502648328</v>
      </c>
      <c r="F1525" s="3">
        <f ca="1">$C$4+$C$5*((1-E1525)^(-$C$3)-1)/$C$3</f>
        <v>10.410019621282553</v>
      </c>
    </row>
    <row r="1526" spans="5:6" x14ac:dyDescent="0.25">
      <c r="E1526" s="3">
        <f t="shared" ca="1" si="23"/>
        <v>0.70878117689210485</v>
      </c>
      <c r="F1526" s="3">
        <f ca="1">$C$4+$C$5*((1-E1526)^(-$C$3)-1)/$C$3</f>
        <v>11.841412227930881</v>
      </c>
    </row>
    <row r="1527" spans="5:6" x14ac:dyDescent="0.25">
      <c r="E1527" s="3">
        <f t="shared" ca="1" si="23"/>
        <v>0.82354515135890949</v>
      </c>
      <c r="F1527" s="3">
        <f ca="1">$C$4+$C$5*((1-E1527)^(-$C$3)-1)/$C$3</f>
        <v>12.319738836294356</v>
      </c>
    </row>
    <row r="1528" spans="5:6" x14ac:dyDescent="0.25">
      <c r="E1528" s="3">
        <f t="shared" ca="1" si="23"/>
        <v>0.18229888388554694</v>
      </c>
      <c r="F1528" s="3">
        <f ca="1">$C$4+$C$5*((1-E1528)^(-$C$3)-1)/$C$3</f>
        <v>10.38292689349092</v>
      </c>
    </row>
    <row r="1529" spans="5:6" x14ac:dyDescent="0.25">
      <c r="E1529" s="3">
        <f t="shared" ca="1" si="23"/>
        <v>0.65311362908017934</v>
      </c>
      <c r="F1529" s="3">
        <f ca="1">$C$4+$C$5*((1-E1529)^(-$C$3)-1)/$C$3</f>
        <v>11.644117588945253</v>
      </c>
    </row>
    <row r="1530" spans="5:6" x14ac:dyDescent="0.25">
      <c r="E1530" s="3">
        <f t="shared" ca="1" si="23"/>
        <v>0.52457102956092039</v>
      </c>
      <c r="F1530" s="3">
        <f ca="1">$C$4+$C$5*((1-E1530)^(-$C$3)-1)/$C$3</f>
        <v>11.241945699043386</v>
      </c>
    </row>
    <row r="1531" spans="5:6" x14ac:dyDescent="0.25">
      <c r="E1531" s="3">
        <f t="shared" ca="1" si="23"/>
        <v>0.71619329467100123</v>
      </c>
      <c r="F1531" s="3">
        <f ca="1">$C$4+$C$5*((1-E1531)^(-$C$3)-1)/$C$3</f>
        <v>11.86905953033315</v>
      </c>
    </row>
    <row r="1532" spans="5:6" x14ac:dyDescent="0.25">
      <c r="E1532" s="3">
        <f t="shared" ca="1" si="23"/>
        <v>0.70547030322811743</v>
      </c>
      <c r="F1532" s="3">
        <f ca="1">$C$4+$C$5*((1-E1532)^(-$C$3)-1)/$C$3</f>
        <v>11.829176389397304</v>
      </c>
    </row>
    <row r="1533" spans="5:6" x14ac:dyDescent="0.25">
      <c r="E1533" s="3">
        <f t="shared" ca="1" si="23"/>
        <v>0.27796935446327953</v>
      </c>
      <c r="F1533" s="3">
        <f ca="1">$C$4+$C$5*((1-E1533)^(-$C$3)-1)/$C$3</f>
        <v>10.601104542856969</v>
      </c>
    </row>
    <row r="1534" spans="5:6" x14ac:dyDescent="0.25">
      <c r="E1534" s="3">
        <f t="shared" ca="1" si="23"/>
        <v>0.46136852258704797</v>
      </c>
      <c r="F1534" s="3">
        <f ca="1">$C$4+$C$5*((1-E1534)^(-$C$3)-1)/$C$3</f>
        <v>11.064339318210084</v>
      </c>
    </row>
    <row r="1535" spans="5:6" x14ac:dyDescent="0.25">
      <c r="E1535" s="3">
        <f t="shared" ca="1" si="23"/>
        <v>0.94108054143168252</v>
      </c>
      <c r="F1535" s="3">
        <f ca="1">$C$4+$C$5*((1-E1535)^(-$C$3)-1)/$C$3</f>
        <v>13.029066770012953</v>
      </c>
    </row>
    <row r="1536" spans="5:6" x14ac:dyDescent="0.25">
      <c r="E1536" s="3">
        <f t="shared" ca="1" si="23"/>
        <v>0.47089897748333243</v>
      </c>
      <c r="F1536" s="3">
        <f ca="1">$C$4+$C$5*((1-E1536)^(-$C$3)-1)/$C$3</f>
        <v>11.090426773517002</v>
      </c>
    </row>
    <row r="1537" spans="5:6" x14ac:dyDescent="0.25">
      <c r="E1537" s="3">
        <f t="shared" ca="1" si="23"/>
        <v>0.2484485817719897</v>
      </c>
      <c r="F1537" s="3">
        <f ca="1">$C$4+$C$5*((1-E1537)^(-$C$3)-1)/$C$3</f>
        <v>10.532317388853448</v>
      </c>
    </row>
    <row r="1538" spans="5:6" x14ac:dyDescent="0.25">
      <c r="E1538" s="3">
        <f t="shared" ca="1" si="23"/>
        <v>0.3470543027109797</v>
      </c>
      <c r="F1538" s="3">
        <f ca="1">$C$4+$C$5*((1-E1538)^(-$C$3)-1)/$C$3</f>
        <v>10.767797785313498</v>
      </c>
    </row>
    <row r="1539" spans="5:6" x14ac:dyDescent="0.25">
      <c r="E1539" s="3">
        <f t="shared" ref="E1539:E1602" ca="1" si="24">RAND()</f>
        <v>0.68412188790473727</v>
      </c>
      <c r="F1539" s="3">
        <f ca="1">$C$4+$C$5*((1-E1539)^(-$C$3)-1)/$C$3</f>
        <v>11.751878607920782</v>
      </c>
    </row>
    <row r="1540" spans="5:6" x14ac:dyDescent="0.25">
      <c r="E1540" s="3">
        <f t="shared" ca="1" si="24"/>
        <v>0.26552388167091301</v>
      </c>
      <c r="F1540" s="3">
        <f ca="1">$C$4+$C$5*((1-E1540)^(-$C$3)-1)/$C$3</f>
        <v>10.5719367139352</v>
      </c>
    </row>
    <row r="1541" spans="5:6" x14ac:dyDescent="0.25">
      <c r="E1541" s="3">
        <f t="shared" ca="1" si="24"/>
        <v>6.4338475031807563E-2</v>
      </c>
      <c r="F1541" s="3">
        <f ca="1">$C$4+$C$5*((1-E1541)^(-$C$3)-1)/$C$3</f>
        <v>10.130816055097526</v>
      </c>
    </row>
    <row r="1542" spans="5:6" x14ac:dyDescent="0.25">
      <c r="E1542" s="3">
        <f t="shared" ca="1" si="24"/>
        <v>0.36646368347903813</v>
      </c>
      <c r="F1542" s="3">
        <f ca="1">$C$4+$C$5*((1-E1542)^(-$C$3)-1)/$C$3</f>
        <v>10.816200216041311</v>
      </c>
    </row>
    <row r="1543" spans="5:6" x14ac:dyDescent="0.25">
      <c r="E1543" s="3">
        <f t="shared" ca="1" si="24"/>
        <v>0.26976612966425262</v>
      </c>
      <c r="F1543" s="3">
        <f ca="1">$C$4+$C$5*((1-E1543)^(-$C$3)-1)/$C$3</f>
        <v>10.581851096664753</v>
      </c>
    </row>
    <row r="1544" spans="5:6" x14ac:dyDescent="0.25">
      <c r="E1544" s="3">
        <f t="shared" ca="1" si="24"/>
        <v>7.5946803645416283E-2</v>
      </c>
      <c r="F1544" s="3">
        <f ca="1">$C$4+$C$5*((1-E1544)^(-$C$3)-1)/$C$3</f>
        <v>10.154892570854056</v>
      </c>
    </row>
    <row r="1545" spans="5:6" x14ac:dyDescent="0.25">
      <c r="E1545" s="3">
        <f t="shared" ca="1" si="24"/>
        <v>0.27140856850276895</v>
      </c>
      <c r="F1545" s="3">
        <f ca="1">$C$4+$C$5*((1-E1545)^(-$C$3)-1)/$C$3</f>
        <v>10.585697303407958</v>
      </c>
    </row>
    <row r="1546" spans="5:6" x14ac:dyDescent="0.25">
      <c r="E1546" s="3">
        <f t="shared" ca="1" si="24"/>
        <v>0.15723648943972957</v>
      </c>
      <c r="F1546" s="3">
        <f ca="1">$C$4+$C$5*((1-E1546)^(-$C$3)-1)/$C$3</f>
        <v>10.327913921356918</v>
      </c>
    </row>
    <row r="1547" spans="5:6" x14ac:dyDescent="0.25">
      <c r="E1547" s="3">
        <f t="shared" ca="1" si="24"/>
        <v>0.41337016207172439</v>
      </c>
      <c r="F1547" s="3">
        <f ca="1">$C$4+$C$5*((1-E1547)^(-$C$3)-1)/$C$3</f>
        <v>10.936329422595763</v>
      </c>
    </row>
    <row r="1548" spans="5:6" x14ac:dyDescent="0.25">
      <c r="E1548" s="3">
        <f t="shared" ca="1" si="24"/>
        <v>0.67089879970296706</v>
      </c>
      <c r="F1548" s="3">
        <f ca="1">$C$4+$C$5*((1-E1548)^(-$C$3)-1)/$C$3</f>
        <v>11.705306293913601</v>
      </c>
    </row>
    <row r="1549" spans="5:6" x14ac:dyDescent="0.25">
      <c r="E1549" s="3">
        <f t="shared" ca="1" si="24"/>
        <v>0.71604393670559707</v>
      </c>
      <c r="F1549" s="3">
        <f ca="1">$C$4+$C$5*((1-E1549)^(-$C$3)-1)/$C$3</f>
        <v>11.868498882779921</v>
      </c>
    </row>
    <row r="1550" spans="5:6" x14ac:dyDescent="0.25">
      <c r="E1550" s="3">
        <f t="shared" ca="1" si="24"/>
        <v>0.65705494000163589</v>
      </c>
      <c r="F1550" s="3">
        <f ca="1">$C$4+$C$5*((1-E1550)^(-$C$3)-1)/$C$3</f>
        <v>11.657539549965929</v>
      </c>
    </row>
    <row r="1551" spans="5:6" x14ac:dyDescent="0.25">
      <c r="E1551" s="3">
        <f t="shared" ca="1" si="24"/>
        <v>0.21529173994153517</v>
      </c>
      <c r="F1551" s="3">
        <f ca="1">$C$4+$C$5*((1-E1551)^(-$C$3)-1)/$C$3</f>
        <v>10.456649585359155</v>
      </c>
    </row>
    <row r="1552" spans="5:6" x14ac:dyDescent="0.25">
      <c r="E1552" s="3">
        <f t="shared" ca="1" si="24"/>
        <v>1.1114412855330547E-2</v>
      </c>
      <c r="F1552" s="3">
        <f ca="1">$C$4+$C$5*((1-E1552)^(-$C$3)-1)/$C$3</f>
        <v>10.022290936441591</v>
      </c>
    </row>
    <row r="1553" spans="5:6" x14ac:dyDescent="0.25">
      <c r="E1553" s="3">
        <f t="shared" ca="1" si="24"/>
        <v>0.42281196455491632</v>
      </c>
      <c r="F1553" s="3">
        <f ca="1">$C$4+$C$5*((1-E1553)^(-$C$3)-1)/$C$3</f>
        <v>10.961084310626347</v>
      </c>
    </row>
    <row r="1554" spans="5:6" x14ac:dyDescent="0.25">
      <c r="E1554" s="3">
        <f t="shared" ca="1" si="24"/>
        <v>4.2910353710672644E-2</v>
      </c>
      <c r="F1554" s="3">
        <f ca="1">$C$4+$C$5*((1-E1554)^(-$C$3)-1)/$C$3</f>
        <v>10.086761655530136</v>
      </c>
    </row>
    <row r="1555" spans="5:6" x14ac:dyDescent="0.25">
      <c r="E1555" s="3">
        <f t="shared" ca="1" si="24"/>
        <v>0.84394519711344951</v>
      </c>
      <c r="F1555" s="3">
        <f ca="1">$C$4+$C$5*((1-E1555)^(-$C$3)-1)/$C$3</f>
        <v>12.419849106513936</v>
      </c>
    </row>
    <row r="1556" spans="5:6" x14ac:dyDescent="0.25">
      <c r="E1556" s="3">
        <f t="shared" ca="1" si="24"/>
        <v>0.13553641180544729</v>
      </c>
      <c r="F1556" s="3">
        <f ca="1">$C$4+$C$5*((1-E1556)^(-$C$3)-1)/$C$3</f>
        <v>10.280938638431351</v>
      </c>
    </row>
    <row r="1557" spans="5:6" x14ac:dyDescent="0.25">
      <c r="E1557" s="3">
        <f t="shared" ca="1" si="24"/>
        <v>0.29829342694498084</v>
      </c>
      <c r="F1557" s="3">
        <f ca="1">$C$4+$C$5*((1-E1557)^(-$C$3)-1)/$C$3</f>
        <v>10.64928288736869</v>
      </c>
    </row>
    <row r="1558" spans="5:6" x14ac:dyDescent="0.25">
      <c r="E1558" s="3">
        <f t="shared" ca="1" si="24"/>
        <v>0.83425894301709003</v>
      </c>
      <c r="F1558" s="3">
        <f ca="1">$C$4+$C$5*((1-E1558)^(-$C$3)-1)/$C$3</f>
        <v>12.371547694365425</v>
      </c>
    </row>
    <row r="1559" spans="5:6" x14ac:dyDescent="0.25">
      <c r="E1559" s="3">
        <f t="shared" ca="1" si="24"/>
        <v>7.7577117314965971E-2</v>
      </c>
      <c r="F1559" s="3">
        <f ca="1">$C$4+$C$5*((1-E1559)^(-$C$3)-1)/$C$3</f>
        <v>10.158286043578915</v>
      </c>
    </row>
    <row r="1560" spans="5:6" x14ac:dyDescent="0.25">
      <c r="E1560" s="3">
        <f t="shared" ca="1" si="24"/>
        <v>0.88067196271423021</v>
      </c>
      <c r="F1560" s="3">
        <f ca="1">$C$4+$C$5*((1-E1560)^(-$C$3)-1)/$C$3</f>
        <v>12.618244378852644</v>
      </c>
    </row>
    <row r="1561" spans="5:6" x14ac:dyDescent="0.25">
      <c r="E1561" s="3">
        <f t="shared" ca="1" si="24"/>
        <v>0.99686087369468201</v>
      </c>
      <c r="F1561" s="3">
        <f ca="1">$C$4+$C$5*((1-E1561)^(-$C$3)-1)/$C$3</f>
        <v>13.775888374051929</v>
      </c>
    </row>
    <row r="1562" spans="5:6" x14ac:dyDescent="0.25">
      <c r="E1562" s="3">
        <f t="shared" ca="1" si="24"/>
        <v>0.48602327619928376</v>
      </c>
      <c r="F1562" s="3">
        <f ca="1">$C$4+$C$5*((1-E1562)^(-$C$3)-1)/$C$3</f>
        <v>11.132313200363146</v>
      </c>
    </row>
    <row r="1563" spans="5:6" x14ac:dyDescent="0.25">
      <c r="E1563" s="3">
        <f t="shared" ca="1" si="24"/>
        <v>0.58521278258993414</v>
      </c>
      <c r="F1563" s="3">
        <f ca="1">$C$4+$C$5*((1-E1563)^(-$C$3)-1)/$C$3</f>
        <v>11.423840944630737</v>
      </c>
    </row>
    <row r="1564" spans="5:6" x14ac:dyDescent="0.25">
      <c r="E1564" s="3">
        <f t="shared" ca="1" si="24"/>
        <v>0.10237876635399723</v>
      </c>
      <c r="F1564" s="3">
        <f ca="1">$C$4+$C$5*((1-E1564)^(-$C$3)-1)/$C$3</f>
        <v>10.2102850056586</v>
      </c>
    </row>
    <row r="1565" spans="5:6" x14ac:dyDescent="0.25">
      <c r="E1565" s="3">
        <f t="shared" ca="1" si="24"/>
        <v>0.39000334914072576</v>
      </c>
      <c r="F1565" s="3">
        <f ca="1">$C$4+$C$5*((1-E1565)^(-$C$3)-1)/$C$3</f>
        <v>10.87590870591969</v>
      </c>
    </row>
    <row r="1566" spans="5:6" x14ac:dyDescent="0.25">
      <c r="E1566" s="3">
        <f t="shared" ca="1" si="24"/>
        <v>0.89400045400259365</v>
      </c>
      <c r="F1566" s="3">
        <f ca="1">$C$4+$C$5*((1-E1566)^(-$C$3)-1)/$C$3</f>
        <v>12.697697141230773</v>
      </c>
    </row>
    <row r="1567" spans="5:6" x14ac:dyDescent="0.25">
      <c r="E1567" s="3">
        <f t="shared" ca="1" si="24"/>
        <v>0.33400165337034504</v>
      </c>
      <c r="F1567" s="3">
        <f ca="1">$C$4+$C$5*((1-E1567)^(-$C$3)-1)/$C$3</f>
        <v>10.735651129846186</v>
      </c>
    </row>
    <row r="1568" spans="5:6" x14ac:dyDescent="0.25">
      <c r="E1568" s="3">
        <f t="shared" ca="1" si="24"/>
        <v>0.46627151878332984</v>
      </c>
      <c r="F1568" s="3">
        <f ca="1">$C$4+$C$5*((1-E1568)^(-$C$3)-1)/$C$3</f>
        <v>11.07773106996178</v>
      </c>
    </row>
    <row r="1569" spans="5:6" x14ac:dyDescent="0.25">
      <c r="E1569" s="3">
        <f t="shared" ca="1" si="24"/>
        <v>0.42657497794651522</v>
      </c>
      <c r="F1569" s="3">
        <f ca="1">$C$4+$C$5*((1-E1569)^(-$C$3)-1)/$C$3</f>
        <v>10.971006709671387</v>
      </c>
    </row>
    <row r="1570" spans="5:6" x14ac:dyDescent="0.25">
      <c r="E1570" s="3">
        <f t="shared" ca="1" si="24"/>
        <v>0.20907320258621198</v>
      </c>
      <c r="F1570" s="3">
        <f ca="1">$C$4+$C$5*((1-E1570)^(-$C$3)-1)/$C$3</f>
        <v>10.44263738724591</v>
      </c>
    </row>
    <row r="1571" spans="5:6" x14ac:dyDescent="0.25">
      <c r="E1571" s="3">
        <f t="shared" ca="1" si="24"/>
        <v>0.54917254359894674</v>
      </c>
      <c r="F1571" s="3">
        <f ca="1">$C$4+$C$5*((1-E1571)^(-$C$3)-1)/$C$3</f>
        <v>11.314252561684764</v>
      </c>
    </row>
    <row r="1572" spans="5:6" x14ac:dyDescent="0.25">
      <c r="E1572" s="3">
        <f t="shared" ca="1" si="24"/>
        <v>0.14151824733066221</v>
      </c>
      <c r="F1572" s="3">
        <f ca="1">$C$4+$C$5*((1-E1572)^(-$C$3)-1)/$C$3</f>
        <v>10.29382838461177</v>
      </c>
    </row>
    <row r="1573" spans="5:6" x14ac:dyDescent="0.25">
      <c r="E1573" s="3">
        <f t="shared" ca="1" si="24"/>
        <v>0.60816582778048101</v>
      </c>
      <c r="F1573" s="3">
        <f ca="1">$C$4+$C$5*((1-E1573)^(-$C$3)-1)/$C$3</f>
        <v>11.49613363864756</v>
      </c>
    </row>
    <row r="1574" spans="5:6" x14ac:dyDescent="0.25">
      <c r="E1574" s="3">
        <f t="shared" ca="1" si="24"/>
        <v>0.6037267758568311</v>
      </c>
      <c r="F1574" s="3">
        <f ca="1">$C$4+$C$5*((1-E1574)^(-$C$3)-1)/$C$3</f>
        <v>11.481990550794</v>
      </c>
    </row>
    <row r="1575" spans="5:6" x14ac:dyDescent="0.25">
      <c r="E1575" s="3">
        <f t="shared" ca="1" si="24"/>
        <v>0.916608663697417</v>
      </c>
      <c r="F1575" s="3">
        <f ca="1">$C$4+$C$5*((1-E1575)^(-$C$3)-1)/$C$3</f>
        <v>12.844897675164088</v>
      </c>
    </row>
    <row r="1576" spans="5:6" x14ac:dyDescent="0.25">
      <c r="E1576" s="3">
        <f t="shared" ca="1" si="24"/>
        <v>0.6549347910683726</v>
      </c>
      <c r="F1576" s="3">
        <f ca="1">$C$4+$C$5*((1-E1576)^(-$C$3)-1)/$C$3</f>
        <v>11.65030994748115</v>
      </c>
    </row>
    <row r="1577" spans="5:6" x14ac:dyDescent="0.25">
      <c r="E1577" s="3">
        <f t="shared" ca="1" si="24"/>
        <v>0.7164719455866092</v>
      </c>
      <c r="F1577" s="3">
        <f ca="1">$C$4+$C$5*((1-E1577)^(-$C$3)-1)/$C$3</f>
        <v>11.870105901549504</v>
      </c>
    </row>
    <row r="1578" spans="5:6" x14ac:dyDescent="0.25">
      <c r="E1578" s="3">
        <f t="shared" ca="1" si="24"/>
        <v>0.79859745536539151</v>
      </c>
      <c r="F1578" s="3">
        <f ca="1">$C$4+$C$5*((1-E1578)^(-$C$3)-1)/$C$3</f>
        <v>12.204884205920482</v>
      </c>
    </row>
    <row r="1579" spans="5:6" x14ac:dyDescent="0.25">
      <c r="E1579" s="3">
        <f t="shared" ca="1" si="24"/>
        <v>0.12799732145878617</v>
      </c>
      <c r="F1579" s="3">
        <f ca="1">$C$4+$C$5*((1-E1579)^(-$C$3)-1)/$C$3</f>
        <v>10.264756653622227</v>
      </c>
    </row>
    <row r="1580" spans="5:6" x14ac:dyDescent="0.25">
      <c r="E1580" s="3">
        <f t="shared" ca="1" si="24"/>
        <v>0.35588737106463142</v>
      </c>
      <c r="F1580" s="3">
        <f ca="1">$C$4+$C$5*((1-E1580)^(-$C$3)-1)/$C$3</f>
        <v>10.789734892105344</v>
      </c>
    </row>
    <row r="1581" spans="5:6" x14ac:dyDescent="0.25">
      <c r="E1581" s="3">
        <f t="shared" ca="1" si="24"/>
        <v>0.55349855453945596</v>
      </c>
      <c r="F1581" s="3">
        <f ca="1">$C$4+$C$5*((1-E1581)^(-$C$3)-1)/$C$3</f>
        <v>11.327169454049002</v>
      </c>
    </row>
    <row r="1582" spans="5:6" x14ac:dyDescent="0.25">
      <c r="E1582" s="3">
        <f t="shared" ca="1" si="24"/>
        <v>0.56279335121156016</v>
      </c>
      <c r="F1582" s="3">
        <f ca="1">$C$4+$C$5*((1-E1582)^(-$C$3)-1)/$C$3</f>
        <v>11.355135848362899</v>
      </c>
    </row>
    <row r="1583" spans="5:6" x14ac:dyDescent="0.25">
      <c r="E1583" s="3">
        <f t="shared" ca="1" si="24"/>
        <v>0.24043472035082569</v>
      </c>
      <c r="F1583" s="3">
        <f ca="1">$C$4+$C$5*((1-E1583)^(-$C$3)-1)/$C$3</f>
        <v>10.513878304707825</v>
      </c>
    </row>
    <row r="1584" spans="5:6" x14ac:dyDescent="0.25">
      <c r="E1584" s="3">
        <f t="shared" ca="1" si="24"/>
        <v>0.27142479809369935</v>
      </c>
      <c r="F1584" s="3">
        <f ca="1">$C$4+$C$5*((1-E1584)^(-$C$3)-1)/$C$3</f>
        <v>10.585735330923976</v>
      </c>
    </row>
    <row r="1585" spans="5:6" x14ac:dyDescent="0.25">
      <c r="E1585" s="3">
        <f t="shared" ca="1" si="24"/>
        <v>6.9318823899642279E-2</v>
      </c>
      <c r="F1585" s="3">
        <f ca="1">$C$4+$C$5*((1-E1585)^(-$C$3)-1)/$C$3</f>
        <v>10.141127260765687</v>
      </c>
    </row>
    <row r="1586" spans="5:6" x14ac:dyDescent="0.25">
      <c r="E1586" s="3">
        <f t="shared" ca="1" si="24"/>
        <v>0.59442259428183997</v>
      </c>
      <c r="F1586" s="3">
        <f ca="1">$C$4+$C$5*((1-E1586)^(-$C$3)-1)/$C$3</f>
        <v>11.452601622931631</v>
      </c>
    </row>
    <row r="1587" spans="5:6" x14ac:dyDescent="0.25">
      <c r="E1587" s="3">
        <f t="shared" ca="1" si="24"/>
        <v>0.52478850197949689</v>
      </c>
      <c r="F1587" s="3">
        <f ca="1">$C$4+$C$5*((1-E1587)^(-$C$3)-1)/$C$3</f>
        <v>11.24257657072258</v>
      </c>
    </row>
    <row r="1588" spans="5:6" x14ac:dyDescent="0.25">
      <c r="E1588" s="3">
        <f t="shared" ca="1" si="24"/>
        <v>0.39716637633342677</v>
      </c>
      <c r="F1588" s="3">
        <f ca="1">$C$4+$C$5*((1-E1588)^(-$C$3)-1)/$C$3</f>
        <v>10.89430555613319</v>
      </c>
    </row>
    <row r="1589" spans="5:6" x14ac:dyDescent="0.25">
      <c r="E1589" s="3">
        <f t="shared" ca="1" si="24"/>
        <v>0.23995074957887896</v>
      </c>
      <c r="F1589" s="3">
        <f ca="1">$C$4+$C$5*((1-E1589)^(-$C$3)-1)/$C$3</f>
        <v>10.512767858782851</v>
      </c>
    </row>
    <row r="1590" spans="5:6" x14ac:dyDescent="0.25">
      <c r="E1590" s="3">
        <f t="shared" ca="1" si="24"/>
        <v>2.4387492053746351E-2</v>
      </c>
      <c r="F1590" s="3">
        <f ca="1">$C$4+$C$5*((1-E1590)^(-$C$3)-1)/$C$3</f>
        <v>10.049076041336653</v>
      </c>
    </row>
    <row r="1591" spans="5:6" x14ac:dyDescent="0.25">
      <c r="E1591" s="3">
        <f t="shared" ca="1" si="24"/>
        <v>0.6501919537774038</v>
      </c>
      <c r="F1591" s="3">
        <f ca="1">$C$4+$C$5*((1-E1591)^(-$C$3)-1)/$C$3</f>
        <v>11.634217097964918</v>
      </c>
    </row>
    <row r="1592" spans="5:6" x14ac:dyDescent="0.25">
      <c r="E1592" s="3">
        <f t="shared" ca="1" si="24"/>
        <v>0.64065694523000949</v>
      </c>
      <c r="F1592" s="3">
        <f ca="1">$C$4+$C$5*((1-E1592)^(-$C$3)-1)/$C$3</f>
        <v>11.602190817366852</v>
      </c>
    </row>
    <row r="1593" spans="5:6" x14ac:dyDescent="0.25">
      <c r="E1593" s="3">
        <f t="shared" ca="1" si="24"/>
        <v>0.17628437977475953</v>
      </c>
      <c r="F1593" s="3">
        <f ca="1">$C$4+$C$5*((1-E1593)^(-$C$3)-1)/$C$3</f>
        <v>10.36964878784382</v>
      </c>
    </row>
    <row r="1594" spans="5:6" x14ac:dyDescent="0.25">
      <c r="E1594" s="3">
        <f t="shared" ca="1" si="24"/>
        <v>0.29166355799901789</v>
      </c>
      <c r="F1594" s="3">
        <f ca="1">$C$4+$C$5*((1-E1594)^(-$C$3)-1)/$C$3</f>
        <v>10.633490966592291</v>
      </c>
    </row>
    <row r="1595" spans="5:6" x14ac:dyDescent="0.25">
      <c r="E1595" s="3">
        <f t="shared" ca="1" si="24"/>
        <v>8.3956684802421688E-2</v>
      </c>
      <c r="F1595" s="3">
        <f ca="1">$C$4+$C$5*((1-E1595)^(-$C$3)-1)/$C$3</f>
        <v>10.171593929170882</v>
      </c>
    </row>
    <row r="1596" spans="5:6" x14ac:dyDescent="0.25">
      <c r="E1596" s="3">
        <f t="shared" ca="1" si="24"/>
        <v>0.14967899367853144</v>
      </c>
      <c r="F1596" s="3">
        <f ca="1">$C$4+$C$5*((1-E1596)^(-$C$3)-1)/$C$3</f>
        <v>10.311485922333562</v>
      </c>
    </row>
    <row r="1597" spans="5:6" x14ac:dyDescent="0.25">
      <c r="E1597" s="3">
        <f t="shared" ca="1" si="24"/>
        <v>0.79582780341338832</v>
      </c>
      <c r="F1597" s="3">
        <f ca="1">$C$4+$C$5*((1-E1597)^(-$C$3)-1)/$C$3</f>
        <v>12.192583295035208</v>
      </c>
    </row>
    <row r="1598" spans="5:6" x14ac:dyDescent="0.25">
      <c r="E1598" s="3">
        <f t="shared" ca="1" si="24"/>
        <v>0.38867208053023306</v>
      </c>
      <c r="F1598" s="3">
        <f ca="1">$C$4+$C$5*((1-E1598)^(-$C$3)-1)/$C$3</f>
        <v>10.872501524937817</v>
      </c>
    </row>
    <row r="1599" spans="5:6" x14ac:dyDescent="0.25">
      <c r="E1599" s="3">
        <f t="shared" ca="1" si="24"/>
        <v>0.64464740069521231</v>
      </c>
      <c r="F1599" s="3">
        <f ca="1">$C$4+$C$5*((1-E1599)^(-$C$3)-1)/$C$3</f>
        <v>11.615541657131205</v>
      </c>
    </row>
    <row r="1600" spans="5:6" x14ac:dyDescent="0.25">
      <c r="E1600" s="3">
        <f t="shared" ca="1" si="24"/>
        <v>0.30160170698881772</v>
      </c>
      <c r="F1600" s="3">
        <f ca="1">$C$4+$C$5*((1-E1600)^(-$C$3)-1)/$C$3</f>
        <v>10.65719089863347</v>
      </c>
    </row>
    <row r="1601" spans="5:6" x14ac:dyDescent="0.25">
      <c r="E1601" s="3">
        <f t="shared" ca="1" si="24"/>
        <v>0.86438282050640058</v>
      </c>
      <c r="F1601" s="3">
        <f ca="1">$C$4+$C$5*((1-E1601)^(-$C$3)-1)/$C$3</f>
        <v>12.526950485592018</v>
      </c>
    </row>
    <row r="1602" spans="5:6" x14ac:dyDescent="0.25">
      <c r="E1602" s="3">
        <f t="shared" ca="1" si="24"/>
        <v>0.99106766952580105</v>
      </c>
      <c r="F1602" s="3">
        <f ca="1">$C$4+$C$5*((1-E1602)^(-$C$3)-1)/$C$3</f>
        <v>13.621955971364203</v>
      </c>
    </row>
    <row r="1603" spans="5:6" x14ac:dyDescent="0.25">
      <c r="E1603" s="3">
        <f t="shared" ref="E1603:E1666" ca="1" si="25">RAND()</f>
        <v>0.82159169833134449</v>
      </c>
      <c r="F1603" s="3">
        <f ca="1">$C$4+$C$5*((1-E1603)^(-$C$3)-1)/$C$3</f>
        <v>12.310463724361478</v>
      </c>
    </row>
    <row r="1604" spans="5:6" x14ac:dyDescent="0.25">
      <c r="E1604" s="3">
        <f t="shared" ca="1" si="25"/>
        <v>0.45101213535220097</v>
      </c>
      <c r="F1604" s="3">
        <f ca="1">$C$4+$C$5*((1-E1604)^(-$C$3)-1)/$C$3</f>
        <v>11.036251388129422</v>
      </c>
    </row>
    <row r="1605" spans="5:6" x14ac:dyDescent="0.25">
      <c r="E1605" s="3">
        <f t="shared" ca="1" si="25"/>
        <v>0.26129870289815782</v>
      </c>
      <c r="F1605" s="3">
        <f ca="1">$C$4+$C$5*((1-E1605)^(-$C$3)-1)/$C$3</f>
        <v>10.562090642028288</v>
      </c>
    </row>
    <row r="1606" spans="5:6" x14ac:dyDescent="0.25">
      <c r="E1606" s="3">
        <f t="shared" ca="1" si="25"/>
        <v>0.26486675154000117</v>
      </c>
      <c r="F1606" s="3">
        <f ca="1">$C$4+$C$5*((1-E1606)^(-$C$3)-1)/$C$3</f>
        <v>10.57040352587072</v>
      </c>
    </row>
    <row r="1607" spans="5:6" x14ac:dyDescent="0.25">
      <c r="E1607" s="3">
        <f t="shared" ca="1" si="25"/>
        <v>0.68060227076151913</v>
      </c>
      <c r="F1607" s="3">
        <f ca="1">$C$4+$C$5*((1-E1607)^(-$C$3)-1)/$C$3</f>
        <v>11.739388651754641</v>
      </c>
    </row>
    <row r="1608" spans="5:6" x14ac:dyDescent="0.25">
      <c r="E1608" s="3">
        <f t="shared" ca="1" si="25"/>
        <v>0.42371576618321705</v>
      </c>
      <c r="F1608" s="3">
        <f ca="1">$C$4+$C$5*((1-E1608)^(-$C$3)-1)/$C$3</f>
        <v>10.963464516744695</v>
      </c>
    </row>
    <row r="1609" spans="5:6" x14ac:dyDescent="0.25">
      <c r="E1609" s="3">
        <f t="shared" ca="1" si="25"/>
        <v>0.77712353419851921</v>
      </c>
      <c r="F1609" s="3">
        <f ca="1">$C$4+$C$5*((1-E1609)^(-$C$3)-1)/$C$3</f>
        <v>12.111608236402283</v>
      </c>
    </row>
    <row r="1610" spans="5:6" x14ac:dyDescent="0.25">
      <c r="E1610" s="3">
        <f t="shared" ca="1" si="25"/>
        <v>0.65310007972543804</v>
      </c>
      <c r="F1610" s="3">
        <f ca="1">$C$4+$C$5*((1-E1610)^(-$C$3)-1)/$C$3</f>
        <v>11.644071579102414</v>
      </c>
    </row>
    <row r="1611" spans="5:6" x14ac:dyDescent="0.25">
      <c r="E1611" s="3">
        <f t="shared" ca="1" si="25"/>
        <v>0.38768793144081193</v>
      </c>
      <c r="F1611" s="3">
        <f ca="1">$C$4+$C$5*((1-E1611)^(-$C$3)-1)/$C$3</f>
        <v>10.869985128318556</v>
      </c>
    </row>
    <row r="1612" spans="5:6" x14ac:dyDescent="0.25">
      <c r="E1612" s="3">
        <f t="shared" ca="1" si="25"/>
        <v>0.76219628586501276</v>
      </c>
      <c r="F1612" s="3">
        <f ca="1">$C$4+$C$5*((1-E1612)^(-$C$3)-1)/$C$3</f>
        <v>12.049395112750972</v>
      </c>
    </row>
    <row r="1613" spans="5:6" x14ac:dyDescent="0.25">
      <c r="E1613" s="3">
        <f t="shared" ca="1" si="25"/>
        <v>0.66010487509498206</v>
      </c>
      <c r="F1613" s="3">
        <f ca="1">$C$4+$C$5*((1-E1613)^(-$C$3)-1)/$C$3</f>
        <v>11.667978988413637</v>
      </c>
    </row>
    <row r="1614" spans="5:6" x14ac:dyDescent="0.25">
      <c r="E1614" s="3">
        <f t="shared" ca="1" si="25"/>
        <v>0.23630740219190682</v>
      </c>
      <c r="F1614" s="3">
        <f ca="1">$C$4+$C$5*((1-E1614)^(-$C$3)-1)/$C$3</f>
        <v>10.50441970984366</v>
      </c>
    </row>
    <row r="1615" spans="5:6" x14ac:dyDescent="0.25">
      <c r="E1615" s="3">
        <f t="shared" ca="1" si="25"/>
        <v>0.58791817027407778</v>
      </c>
      <c r="F1615" s="3">
        <f ca="1">$C$4+$C$5*((1-E1615)^(-$C$3)-1)/$C$3</f>
        <v>11.432255994921855</v>
      </c>
    </row>
    <row r="1616" spans="5:6" x14ac:dyDescent="0.25">
      <c r="E1616" s="3">
        <f t="shared" ca="1" si="25"/>
        <v>0.95145273787787654</v>
      </c>
      <c r="F1616" s="3">
        <f ca="1">$C$4+$C$5*((1-E1616)^(-$C$3)-1)/$C$3</f>
        <v>13.118662270208533</v>
      </c>
    </row>
    <row r="1617" spans="5:6" x14ac:dyDescent="0.25">
      <c r="E1617" s="3">
        <f t="shared" ca="1" si="25"/>
        <v>0.85212153904701071</v>
      </c>
      <c r="F1617" s="3">
        <f ca="1">$C$4+$C$5*((1-E1617)^(-$C$3)-1)/$C$3</f>
        <v>12.461801256258532</v>
      </c>
    </row>
    <row r="1618" spans="5:6" x14ac:dyDescent="0.25">
      <c r="E1618" s="3">
        <f t="shared" ca="1" si="25"/>
        <v>0.88484840624595962</v>
      </c>
      <c r="F1618" s="3">
        <f ca="1">$C$4+$C$5*((1-E1618)^(-$C$3)-1)/$C$3</f>
        <v>12.642640246631482</v>
      </c>
    </row>
    <row r="1619" spans="5:6" x14ac:dyDescent="0.25">
      <c r="E1619" s="3">
        <f t="shared" ca="1" si="25"/>
        <v>0.96855804779421395</v>
      </c>
      <c r="F1619" s="3">
        <f ca="1">$C$4+$C$5*((1-E1619)^(-$C$3)-1)/$C$3</f>
        <v>13.290724852195865</v>
      </c>
    </row>
    <row r="1620" spans="5:6" x14ac:dyDescent="0.25">
      <c r="E1620" s="3">
        <f t="shared" ca="1" si="25"/>
        <v>0.97269214827296524</v>
      </c>
      <c r="F1620" s="3">
        <f ca="1">$C$4+$C$5*((1-E1620)^(-$C$3)-1)/$C$3</f>
        <v>13.338996499530785</v>
      </c>
    </row>
    <row r="1621" spans="5:6" x14ac:dyDescent="0.25">
      <c r="E1621" s="3">
        <f t="shared" ca="1" si="25"/>
        <v>0.59069057890877463</v>
      </c>
      <c r="F1621" s="3">
        <f ca="1">$C$4+$C$5*((1-E1621)^(-$C$3)-1)/$C$3</f>
        <v>11.440908220196157</v>
      </c>
    </row>
    <row r="1622" spans="5:6" x14ac:dyDescent="0.25">
      <c r="E1622" s="3">
        <f t="shared" ca="1" si="25"/>
        <v>0.71012215880709073</v>
      </c>
      <c r="F1622" s="3">
        <f ca="1">$C$4+$C$5*((1-E1622)^(-$C$3)-1)/$C$3</f>
        <v>11.846387811353551</v>
      </c>
    </row>
    <row r="1623" spans="5:6" x14ac:dyDescent="0.25">
      <c r="E1623" s="3">
        <f t="shared" ca="1" si="25"/>
        <v>0.96777863683037035</v>
      </c>
      <c r="F1623" s="3">
        <f ca="1">$C$4+$C$5*((1-E1623)^(-$C$3)-1)/$C$3</f>
        <v>13.281987597102894</v>
      </c>
    </row>
    <row r="1624" spans="5:6" x14ac:dyDescent="0.25">
      <c r="E1624" s="3">
        <f t="shared" ca="1" si="25"/>
        <v>0.13725748410999772</v>
      </c>
      <c r="F1624" s="3">
        <f ca="1">$C$4+$C$5*((1-E1624)^(-$C$3)-1)/$C$3</f>
        <v>10.284642647841256</v>
      </c>
    </row>
    <row r="1625" spans="5:6" x14ac:dyDescent="0.25">
      <c r="E1625" s="3">
        <f t="shared" ca="1" si="25"/>
        <v>0.51624543735887984</v>
      </c>
      <c r="F1625" s="3">
        <f ca="1">$C$4+$C$5*((1-E1625)^(-$C$3)-1)/$C$3</f>
        <v>11.217901331322356</v>
      </c>
    </row>
    <row r="1626" spans="5:6" x14ac:dyDescent="0.25">
      <c r="E1626" s="3">
        <f t="shared" ca="1" si="25"/>
        <v>0.20508148683656935</v>
      </c>
      <c r="F1626" s="3">
        <f ca="1">$C$4+$C$5*((1-E1626)^(-$C$3)-1)/$C$3</f>
        <v>10.433671886854086</v>
      </c>
    </row>
    <row r="1627" spans="5:6" x14ac:dyDescent="0.25">
      <c r="E1627" s="3">
        <f t="shared" ca="1" si="25"/>
        <v>0.89508570650169916</v>
      </c>
      <c r="F1627" s="3">
        <f ca="1">$C$4+$C$5*((1-E1627)^(-$C$3)-1)/$C$3</f>
        <v>12.704380960323284</v>
      </c>
    </row>
    <row r="1628" spans="5:6" x14ac:dyDescent="0.25">
      <c r="E1628" s="3">
        <f t="shared" ca="1" si="25"/>
        <v>0.76071896898890534</v>
      </c>
      <c r="F1628" s="3">
        <f ca="1">$C$4+$C$5*((1-E1628)^(-$C$3)-1)/$C$3</f>
        <v>12.043345585910094</v>
      </c>
    </row>
    <row r="1629" spans="5:6" x14ac:dyDescent="0.25">
      <c r="E1629" s="3">
        <f t="shared" ca="1" si="25"/>
        <v>0.32134336814980624</v>
      </c>
      <c r="F1629" s="3">
        <f ca="1">$C$4+$C$5*((1-E1629)^(-$C$3)-1)/$C$3</f>
        <v>10.704775256586723</v>
      </c>
    </row>
    <row r="1630" spans="5:6" x14ac:dyDescent="0.25">
      <c r="E1630" s="3">
        <f t="shared" ca="1" si="25"/>
        <v>0.45234903072397792</v>
      </c>
      <c r="F1630" s="3">
        <f ca="1">$C$4+$C$5*((1-E1630)^(-$C$3)-1)/$C$3</f>
        <v>11.039862248405262</v>
      </c>
    </row>
    <row r="1631" spans="5:6" x14ac:dyDescent="0.25">
      <c r="E1631" s="3">
        <f t="shared" ca="1" si="25"/>
        <v>5.1609310484341253E-2</v>
      </c>
      <c r="F1631" s="3">
        <f ca="1">$C$4+$C$5*((1-E1631)^(-$C$3)-1)/$C$3</f>
        <v>10.104585897205467</v>
      </c>
    </row>
    <row r="1632" spans="5:6" x14ac:dyDescent="0.25">
      <c r="E1632" s="3">
        <f t="shared" ca="1" si="25"/>
        <v>0.62150756870698698</v>
      </c>
      <c r="F1632" s="3">
        <f ca="1">$C$4+$C$5*((1-E1632)^(-$C$3)-1)/$C$3</f>
        <v>11.539130458417553</v>
      </c>
    </row>
    <row r="1633" spans="5:6" x14ac:dyDescent="0.25">
      <c r="E1633" s="3">
        <f t="shared" ca="1" si="25"/>
        <v>0.57310671796476231</v>
      </c>
      <c r="F1633" s="3">
        <f ca="1">$C$4+$C$5*((1-E1633)^(-$C$3)-1)/$C$3</f>
        <v>11.386517168113821</v>
      </c>
    </row>
    <row r="1634" spans="5:6" x14ac:dyDescent="0.25">
      <c r="E1634" s="3">
        <f t="shared" ca="1" si="25"/>
        <v>7.5366922650771273E-2</v>
      </c>
      <c r="F1634" s="3">
        <f ca="1">$C$4+$C$5*((1-E1634)^(-$C$3)-1)/$C$3</f>
        <v>10.153686279359462</v>
      </c>
    </row>
    <row r="1635" spans="5:6" x14ac:dyDescent="0.25">
      <c r="E1635" s="3">
        <f t="shared" ca="1" si="25"/>
        <v>0.71579661564624963</v>
      </c>
      <c r="F1635" s="3">
        <f ca="1">$C$4+$C$5*((1-E1635)^(-$C$3)-1)/$C$3</f>
        <v>11.867570833612518</v>
      </c>
    </row>
    <row r="1636" spans="5:6" x14ac:dyDescent="0.25">
      <c r="E1636" s="3">
        <f t="shared" ca="1" si="25"/>
        <v>0.53116188156203059</v>
      </c>
      <c r="F1636" s="3">
        <f ca="1">$C$4+$C$5*((1-E1636)^(-$C$3)-1)/$C$3</f>
        <v>11.261129814137313</v>
      </c>
    </row>
    <row r="1637" spans="5:6" x14ac:dyDescent="0.25">
      <c r="E1637" s="3">
        <f t="shared" ca="1" si="25"/>
        <v>0.26558638766291487</v>
      </c>
      <c r="F1637" s="3">
        <f ca="1">$C$4+$C$5*((1-E1637)^(-$C$3)-1)/$C$3</f>
        <v>10.572082585972446</v>
      </c>
    </row>
    <row r="1638" spans="5:6" x14ac:dyDescent="0.25">
      <c r="E1638" s="3">
        <f t="shared" ca="1" si="25"/>
        <v>0.50211378247424576</v>
      </c>
      <c r="F1638" s="3">
        <f ca="1">$C$4+$C$5*((1-E1638)^(-$C$3)-1)/$C$3</f>
        <v>11.177557887145944</v>
      </c>
    </row>
    <row r="1639" spans="5:6" x14ac:dyDescent="0.25">
      <c r="E1639" s="3">
        <f t="shared" ca="1" si="25"/>
        <v>0.63619792961424393</v>
      </c>
      <c r="F1639" s="3">
        <f ca="1">$C$4+$C$5*((1-E1639)^(-$C$3)-1)/$C$3</f>
        <v>11.587359718861492</v>
      </c>
    </row>
    <row r="1640" spans="5:6" x14ac:dyDescent="0.25">
      <c r="E1640" s="3">
        <f t="shared" ca="1" si="25"/>
        <v>0.31754868529011693</v>
      </c>
      <c r="F1640" s="3">
        <f ca="1">$C$4+$C$5*((1-E1640)^(-$C$3)-1)/$C$3</f>
        <v>10.695575536442369</v>
      </c>
    </row>
    <row r="1641" spans="5:6" x14ac:dyDescent="0.25">
      <c r="E1641" s="3">
        <f t="shared" ca="1" si="25"/>
        <v>0.43410579533485172</v>
      </c>
      <c r="F1641" s="3">
        <f ca="1">$C$4+$C$5*((1-E1641)^(-$C$3)-1)/$C$3</f>
        <v>10.990962400593443</v>
      </c>
    </row>
    <row r="1642" spans="5:6" x14ac:dyDescent="0.25">
      <c r="E1642" s="3">
        <f t="shared" ca="1" si="25"/>
        <v>0.26863550424347526</v>
      </c>
      <c r="F1642" s="3">
        <f ca="1">$C$4+$C$5*((1-E1642)^(-$C$3)-1)/$C$3</f>
        <v>10.579205950060075</v>
      </c>
    </row>
    <row r="1643" spans="5:6" x14ac:dyDescent="0.25">
      <c r="E1643" s="3">
        <f t="shared" ca="1" si="25"/>
        <v>0.46857961486391442</v>
      </c>
      <c r="F1643" s="3">
        <f ca="1">$C$4+$C$5*((1-E1643)^(-$C$3)-1)/$C$3</f>
        <v>11.084056557102425</v>
      </c>
    </row>
    <row r="1644" spans="5:6" x14ac:dyDescent="0.25">
      <c r="E1644" s="3">
        <f t="shared" ca="1" si="25"/>
        <v>7.9740036700243766E-2</v>
      </c>
      <c r="F1644" s="3">
        <f ca="1">$C$4+$C$5*((1-E1644)^(-$C$3)-1)/$C$3</f>
        <v>10.162792758685544</v>
      </c>
    </row>
    <row r="1645" spans="5:6" x14ac:dyDescent="0.25">
      <c r="E1645" s="3">
        <f t="shared" ca="1" si="25"/>
        <v>0.48694367883110767</v>
      </c>
      <c r="F1645" s="3">
        <f ca="1">$C$4+$C$5*((1-E1645)^(-$C$3)-1)/$C$3</f>
        <v>11.134882002656386</v>
      </c>
    </row>
    <row r="1646" spans="5:6" x14ac:dyDescent="0.25">
      <c r="E1646" s="3">
        <f t="shared" ca="1" si="25"/>
        <v>0.28395350501376615</v>
      </c>
      <c r="F1646" s="3">
        <f ca="1">$C$4+$C$5*((1-E1646)^(-$C$3)-1)/$C$3</f>
        <v>10.615218778151275</v>
      </c>
    </row>
    <row r="1647" spans="5:6" x14ac:dyDescent="0.25">
      <c r="E1647" s="3">
        <f t="shared" ca="1" si="25"/>
        <v>0.82771337215973773</v>
      </c>
      <c r="F1647" s="3">
        <f ca="1">$C$4+$C$5*((1-E1647)^(-$C$3)-1)/$C$3</f>
        <v>12.339703024924699</v>
      </c>
    </row>
    <row r="1648" spans="5:6" x14ac:dyDescent="0.25">
      <c r="E1648" s="3">
        <f t="shared" ca="1" si="25"/>
        <v>1.4574603691317578E-2</v>
      </c>
      <c r="F1648" s="3">
        <f ca="1">$C$4+$C$5*((1-E1648)^(-$C$3)-1)/$C$3</f>
        <v>10.02925619802298</v>
      </c>
    </row>
    <row r="1649" spans="5:6" x14ac:dyDescent="0.25">
      <c r="E1649" s="3">
        <f t="shared" ca="1" si="25"/>
        <v>0.14595100761296098</v>
      </c>
      <c r="F1649" s="3">
        <f ca="1">$C$4+$C$5*((1-E1649)^(-$C$3)-1)/$C$3</f>
        <v>10.30340915461386</v>
      </c>
    </row>
    <row r="1650" spans="5:6" x14ac:dyDescent="0.25">
      <c r="E1650" s="3">
        <f t="shared" ca="1" si="25"/>
        <v>0.21771565776295387</v>
      </c>
      <c r="F1650" s="3">
        <f ca="1">$C$4+$C$5*((1-E1650)^(-$C$3)-1)/$C$3</f>
        <v>10.462126418907435</v>
      </c>
    </row>
    <row r="1651" spans="5:6" x14ac:dyDescent="0.25">
      <c r="E1651" s="3">
        <f t="shared" ca="1" si="25"/>
        <v>0.7035414631303738</v>
      </c>
      <c r="F1651" s="3">
        <f ca="1">$C$4+$C$5*((1-E1651)^(-$C$3)-1)/$C$3</f>
        <v>11.822079755841822</v>
      </c>
    </row>
    <row r="1652" spans="5:6" x14ac:dyDescent="0.25">
      <c r="E1652" s="3">
        <f t="shared" ca="1" si="25"/>
        <v>0.37295400322520345</v>
      </c>
      <c r="F1652" s="3">
        <f ca="1">$C$4+$C$5*((1-E1652)^(-$C$3)-1)/$C$3</f>
        <v>10.832550561035465</v>
      </c>
    </row>
    <row r="1653" spans="5:6" x14ac:dyDescent="0.25">
      <c r="E1653" s="3">
        <f t="shared" ca="1" si="25"/>
        <v>0.30579090147823218</v>
      </c>
      <c r="F1653" s="3">
        <f ca="1">$C$4+$C$5*((1-E1653)^(-$C$3)-1)/$C$3</f>
        <v>10.667231544744176</v>
      </c>
    </row>
    <row r="1654" spans="5:6" x14ac:dyDescent="0.25">
      <c r="E1654" s="3">
        <f t="shared" ca="1" si="25"/>
        <v>0.48722102195621186</v>
      </c>
      <c r="F1654" s="3">
        <f ca="1">$C$4+$C$5*((1-E1654)^(-$C$3)-1)/$C$3</f>
        <v>11.135656506509632</v>
      </c>
    </row>
    <row r="1655" spans="5:6" x14ac:dyDescent="0.25">
      <c r="E1655" s="3">
        <f t="shared" ca="1" si="25"/>
        <v>0.585527831057439</v>
      </c>
      <c r="F1655" s="3">
        <f ca="1">$C$4+$C$5*((1-E1655)^(-$C$3)-1)/$C$3</f>
        <v>11.424819481457469</v>
      </c>
    </row>
    <row r="1656" spans="5:6" x14ac:dyDescent="0.25">
      <c r="E1656" s="3">
        <f t="shared" ca="1" si="25"/>
        <v>5.4678915913119686E-2</v>
      </c>
      <c r="F1656" s="3">
        <f ca="1">$C$4+$C$5*((1-E1656)^(-$C$3)-1)/$C$3</f>
        <v>10.110895045721948</v>
      </c>
    </row>
    <row r="1657" spans="5:6" x14ac:dyDescent="0.25">
      <c r="E1657" s="3">
        <f t="shared" ca="1" si="25"/>
        <v>0.87775591459940105</v>
      </c>
      <c r="F1657" s="3">
        <f ca="1">$C$4+$C$5*((1-E1657)^(-$C$3)-1)/$C$3</f>
        <v>12.601463133696654</v>
      </c>
    </row>
    <row r="1658" spans="5:6" x14ac:dyDescent="0.25">
      <c r="E1658" s="3">
        <f t="shared" ca="1" si="25"/>
        <v>0.92769015383757258</v>
      </c>
      <c r="F1658" s="3">
        <f ca="1">$C$4+$C$5*((1-E1658)^(-$C$3)-1)/$C$3</f>
        <v>12.924380393169203</v>
      </c>
    </row>
    <row r="1659" spans="5:6" x14ac:dyDescent="0.25">
      <c r="E1659" s="3">
        <f t="shared" ca="1" si="25"/>
        <v>0.2339366413837376</v>
      </c>
      <c r="F1659" s="3">
        <f ca="1">$C$4+$C$5*((1-E1659)^(-$C$3)-1)/$C$3</f>
        <v>10.498998180825922</v>
      </c>
    </row>
    <row r="1660" spans="5:6" x14ac:dyDescent="0.25">
      <c r="E1660" s="3">
        <f t="shared" ca="1" si="25"/>
        <v>0.99451107374819325</v>
      </c>
      <c r="F1660" s="3">
        <f ca="1">$C$4+$C$5*((1-E1660)^(-$C$3)-1)/$C$3</f>
        <v>13.703650847767523</v>
      </c>
    </row>
    <row r="1661" spans="5:6" x14ac:dyDescent="0.25">
      <c r="E1661" s="3">
        <f t="shared" ca="1" si="25"/>
        <v>0.38336904745964961</v>
      </c>
      <c r="F1661" s="3">
        <f ca="1">$C$4+$C$5*((1-E1661)^(-$C$3)-1)/$C$3</f>
        <v>10.858965896293769</v>
      </c>
    </row>
    <row r="1662" spans="5:6" x14ac:dyDescent="0.25">
      <c r="E1662" s="3">
        <f t="shared" ca="1" si="25"/>
        <v>0.12776113935512279</v>
      </c>
      <c r="F1662" s="3">
        <f ca="1">$C$4+$C$5*((1-E1662)^(-$C$3)-1)/$C$3</f>
        <v>10.264250842157889</v>
      </c>
    </row>
    <row r="1663" spans="5:6" x14ac:dyDescent="0.25">
      <c r="E1663" s="3">
        <f t="shared" ca="1" si="25"/>
        <v>0.19217826349370659</v>
      </c>
      <c r="F1663" s="3">
        <f ca="1">$C$4+$C$5*((1-E1663)^(-$C$3)-1)/$C$3</f>
        <v>10.404843844267582</v>
      </c>
    </row>
    <row r="1664" spans="5:6" x14ac:dyDescent="0.25">
      <c r="E1664" s="3">
        <f t="shared" ca="1" si="25"/>
        <v>2.2564246039180058E-2</v>
      </c>
      <c r="F1664" s="3">
        <f ca="1">$C$4+$C$5*((1-E1664)^(-$C$3)-1)/$C$3</f>
        <v>10.045385977952701</v>
      </c>
    </row>
    <row r="1665" spans="5:6" x14ac:dyDescent="0.25">
      <c r="E1665" s="3">
        <f t="shared" ca="1" si="25"/>
        <v>0.32731348952531381</v>
      </c>
      <c r="F1665" s="3">
        <f ca="1">$C$4+$C$5*((1-E1665)^(-$C$3)-1)/$C$3</f>
        <v>10.719301268388854</v>
      </c>
    </row>
    <row r="1666" spans="5:6" x14ac:dyDescent="0.25">
      <c r="E1666" s="3">
        <f t="shared" ca="1" si="25"/>
        <v>0.56112434275162315</v>
      </c>
      <c r="F1666" s="3">
        <f ca="1">$C$4+$C$5*((1-E1666)^(-$C$3)-1)/$C$3</f>
        <v>11.350092357086</v>
      </c>
    </row>
    <row r="1667" spans="5:6" x14ac:dyDescent="0.25">
      <c r="E1667" s="3">
        <f t="shared" ref="E1667:E1730" ca="1" si="26">RAND()</f>
        <v>0.74957385020604939</v>
      </c>
      <c r="F1667" s="3">
        <f ca="1">$C$4+$C$5*((1-E1667)^(-$C$3)-1)/$C$3</f>
        <v>11.998296126620321</v>
      </c>
    </row>
    <row r="1668" spans="5:6" x14ac:dyDescent="0.25">
      <c r="E1668" s="3">
        <f t="shared" ca="1" si="26"/>
        <v>7.1447406134694136E-2</v>
      </c>
      <c r="F1668" s="3">
        <f ca="1">$C$4+$C$5*((1-E1668)^(-$C$3)-1)/$C$3</f>
        <v>10.145542644957024</v>
      </c>
    </row>
    <row r="1669" spans="5:6" x14ac:dyDescent="0.25">
      <c r="E1669" s="3">
        <f t="shared" ca="1" si="26"/>
        <v>0.87880711554448288</v>
      </c>
      <c r="F1669" s="3">
        <f ca="1">$C$4+$C$5*((1-E1669)^(-$C$3)-1)/$C$3</f>
        <v>12.607489263492639</v>
      </c>
    </row>
    <row r="1670" spans="5:6" x14ac:dyDescent="0.25">
      <c r="E1670" s="3">
        <f t="shared" ca="1" si="26"/>
        <v>0.24955996783337664</v>
      </c>
      <c r="F1670" s="3">
        <f ca="1">$C$4+$C$5*((1-E1670)^(-$C$3)-1)/$C$3</f>
        <v>10.534882323114267</v>
      </c>
    </row>
    <row r="1671" spans="5:6" x14ac:dyDescent="0.25">
      <c r="E1671" s="3">
        <f t="shared" ca="1" si="26"/>
        <v>0.26568680118272359</v>
      </c>
      <c r="F1671" s="3">
        <f ca="1">$C$4+$C$5*((1-E1671)^(-$C$3)-1)/$C$3</f>
        <v>10.572316936897984</v>
      </c>
    </row>
    <row r="1672" spans="5:6" x14ac:dyDescent="0.25">
      <c r="E1672" s="3">
        <f t="shared" ca="1" si="26"/>
        <v>6.1594765563167786E-2</v>
      </c>
      <c r="F1672" s="3">
        <f ca="1">$C$4+$C$5*((1-E1672)^(-$C$3)-1)/$C$3</f>
        <v>10.125147260735019</v>
      </c>
    </row>
    <row r="1673" spans="5:6" x14ac:dyDescent="0.25">
      <c r="E1673" s="3">
        <f t="shared" ca="1" si="26"/>
        <v>0.87321206325934564</v>
      </c>
      <c r="F1673" s="3">
        <f ca="1">$C$4+$C$5*((1-E1673)^(-$C$3)-1)/$C$3</f>
        <v>12.57570825044499</v>
      </c>
    </row>
    <row r="1674" spans="5:6" x14ac:dyDescent="0.25">
      <c r="E1674" s="3">
        <f t="shared" ca="1" si="26"/>
        <v>0.81921533286588222</v>
      </c>
      <c r="F1674" s="3">
        <f ca="1">$C$4+$C$5*((1-E1674)^(-$C$3)-1)/$C$3</f>
        <v>12.299248791226098</v>
      </c>
    </row>
    <row r="1675" spans="5:6" x14ac:dyDescent="0.25">
      <c r="E1675" s="3">
        <f t="shared" ca="1" si="26"/>
        <v>0.5703414860025986</v>
      </c>
      <c r="F1675" s="3">
        <f ca="1">$C$4+$C$5*((1-E1675)^(-$C$3)-1)/$C$3</f>
        <v>11.378066319687239</v>
      </c>
    </row>
    <row r="1676" spans="5:6" x14ac:dyDescent="0.25">
      <c r="E1676" s="3">
        <f t="shared" ca="1" si="26"/>
        <v>0.30816311622756642</v>
      </c>
      <c r="F1676" s="3">
        <f ca="1">$C$4+$C$5*((1-E1676)^(-$C$3)-1)/$C$3</f>
        <v>10.672930697992761</v>
      </c>
    </row>
    <row r="1677" spans="5:6" x14ac:dyDescent="0.25">
      <c r="E1677" s="3">
        <f t="shared" ca="1" si="26"/>
        <v>0.48240185680744596</v>
      </c>
      <c r="F1677" s="3">
        <f ca="1">$C$4+$C$5*((1-E1677)^(-$C$3)-1)/$C$3</f>
        <v>11.122228242010694</v>
      </c>
    </row>
    <row r="1678" spans="5:6" x14ac:dyDescent="0.25">
      <c r="E1678" s="3">
        <f t="shared" ca="1" si="26"/>
        <v>0.84036391693660384</v>
      </c>
      <c r="F1678" s="3">
        <f ca="1">$C$4+$C$5*((1-E1678)^(-$C$3)-1)/$C$3</f>
        <v>12.401820620513973</v>
      </c>
    </row>
    <row r="1679" spans="5:6" x14ac:dyDescent="0.25">
      <c r="E1679" s="3">
        <f t="shared" ca="1" si="26"/>
        <v>0.74264275017144998</v>
      </c>
      <c r="F1679" s="3">
        <f ca="1">$C$4+$C$5*((1-E1679)^(-$C$3)-1)/$C$3</f>
        <v>11.970784388672115</v>
      </c>
    </row>
    <row r="1680" spans="5:6" x14ac:dyDescent="0.25">
      <c r="E1680" s="3">
        <f t="shared" ca="1" si="26"/>
        <v>0.44454754711596545</v>
      </c>
      <c r="F1680" s="3">
        <f ca="1">$C$4+$C$5*((1-E1680)^(-$C$3)-1)/$C$3</f>
        <v>11.018852696335763</v>
      </c>
    </row>
    <row r="1681" spans="5:6" x14ac:dyDescent="0.25">
      <c r="E1681" s="3">
        <f t="shared" ca="1" si="26"/>
        <v>0.24781239607559902</v>
      </c>
      <c r="F1681" s="3">
        <f ca="1">$C$4+$C$5*((1-E1681)^(-$C$3)-1)/$C$3</f>
        <v>10.530850008605794</v>
      </c>
    </row>
    <row r="1682" spans="5:6" x14ac:dyDescent="0.25">
      <c r="E1682" s="3">
        <f t="shared" ca="1" si="26"/>
        <v>0.70281193747522319</v>
      </c>
      <c r="F1682" s="3">
        <f ca="1">$C$4+$C$5*((1-E1682)^(-$C$3)-1)/$C$3</f>
        <v>11.819401687518669</v>
      </c>
    </row>
    <row r="1683" spans="5:6" x14ac:dyDescent="0.25">
      <c r="E1683" s="3">
        <f t="shared" ca="1" si="26"/>
        <v>0.85184509852321788</v>
      </c>
      <c r="F1683" s="3">
        <f ca="1">$C$4+$C$5*((1-E1683)^(-$C$3)-1)/$C$3</f>
        <v>12.460364191235955</v>
      </c>
    </row>
    <row r="1684" spans="5:6" x14ac:dyDescent="0.25">
      <c r="E1684" s="3">
        <f t="shared" ca="1" si="26"/>
        <v>0.49757718741530754</v>
      </c>
      <c r="F1684" s="3">
        <f ca="1">$C$4+$C$5*((1-E1684)^(-$C$3)-1)/$C$3</f>
        <v>11.164728407831962</v>
      </c>
    </row>
    <row r="1685" spans="5:6" x14ac:dyDescent="0.25">
      <c r="E1685" s="3">
        <f t="shared" ca="1" si="26"/>
        <v>0.40857045005063841</v>
      </c>
      <c r="F1685" s="3">
        <f ca="1">$C$4+$C$5*((1-E1685)^(-$C$3)-1)/$C$3</f>
        <v>10.92382172181296</v>
      </c>
    </row>
    <row r="1686" spans="5:6" x14ac:dyDescent="0.25">
      <c r="E1686" s="3">
        <f t="shared" ca="1" si="26"/>
        <v>0.95072869392767734</v>
      </c>
      <c r="F1686" s="3">
        <f ca="1">$C$4+$C$5*((1-E1686)^(-$C$3)-1)/$C$3</f>
        <v>13.112114367073573</v>
      </c>
    </row>
    <row r="1687" spans="5:6" x14ac:dyDescent="0.25">
      <c r="E1687" s="3">
        <f t="shared" ca="1" si="26"/>
        <v>0.76404009228855296</v>
      </c>
      <c r="F1687" s="3">
        <f ca="1">$C$4+$C$5*((1-E1687)^(-$C$3)-1)/$C$3</f>
        <v>12.056971816111986</v>
      </c>
    </row>
    <row r="1688" spans="5:6" x14ac:dyDescent="0.25">
      <c r="E1688" s="3">
        <f t="shared" ca="1" si="26"/>
        <v>0.23685329342631611</v>
      </c>
      <c r="F1688" s="3">
        <f ca="1">$C$4+$C$5*((1-E1688)^(-$C$3)-1)/$C$3</f>
        <v>10.505669262193553</v>
      </c>
    </row>
    <row r="1689" spans="5:6" x14ac:dyDescent="0.25">
      <c r="E1689" s="3">
        <f t="shared" ca="1" si="26"/>
        <v>0.16393846082373531</v>
      </c>
      <c r="F1689" s="3">
        <f ca="1">$C$4+$C$5*((1-E1689)^(-$C$3)-1)/$C$3</f>
        <v>10.342543967889672</v>
      </c>
    </row>
    <row r="1690" spans="5:6" x14ac:dyDescent="0.25">
      <c r="E1690" s="3">
        <f t="shared" ca="1" si="26"/>
        <v>0.57729744680622108</v>
      </c>
      <c r="F1690" s="3">
        <f ca="1">$C$4+$C$5*((1-E1690)^(-$C$3)-1)/$C$3</f>
        <v>11.399376834083711</v>
      </c>
    </row>
    <row r="1691" spans="5:6" x14ac:dyDescent="0.25">
      <c r="E1691" s="3">
        <f t="shared" ca="1" si="26"/>
        <v>0.34710844405907615</v>
      </c>
      <c r="F1691" s="3">
        <f ca="1">$C$4+$C$5*((1-E1691)^(-$C$3)-1)/$C$3</f>
        <v>10.767931792945145</v>
      </c>
    </row>
    <row r="1692" spans="5:6" x14ac:dyDescent="0.25">
      <c r="E1692" s="3">
        <f t="shared" ca="1" si="26"/>
        <v>0.930177527665207</v>
      </c>
      <c r="F1692" s="3">
        <f ca="1">$C$4+$C$5*((1-E1692)^(-$C$3)-1)/$C$3</f>
        <v>12.943042310517262</v>
      </c>
    </row>
    <row r="1693" spans="5:6" x14ac:dyDescent="0.25">
      <c r="E1693" s="3">
        <f t="shared" ca="1" si="26"/>
        <v>0.34614369631249431</v>
      </c>
      <c r="F1693" s="3">
        <f ca="1">$C$4+$C$5*((1-E1693)^(-$C$3)-1)/$C$3</f>
        <v>10.765544735353402</v>
      </c>
    </row>
    <row r="1694" spans="5:6" x14ac:dyDescent="0.25">
      <c r="E1694" s="3">
        <f t="shared" ca="1" si="26"/>
        <v>0.98591502354971172</v>
      </c>
      <c r="F1694" s="3">
        <f ca="1">$C$4+$C$5*((1-E1694)^(-$C$3)-1)/$C$3</f>
        <v>13.525279426183557</v>
      </c>
    </row>
    <row r="1695" spans="5:6" x14ac:dyDescent="0.25">
      <c r="E1695" s="3">
        <f t="shared" ca="1" si="26"/>
        <v>0.40541205220691867</v>
      </c>
      <c r="F1695" s="3">
        <f ca="1">$C$4+$C$5*((1-E1695)^(-$C$3)-1)/$C$3</f>
        <v>10.915618836024105</v>
      </c>
    </row>
    <row r="1696" spans="5:6" x14ac:dyDescent="0.25">
      <c r="E1696" s="3">
        <f t="shared" ca="1" si="26"/>
        <v>0.591226238856154</v>
      </c>
      <c r="F1696" s="3">
        <f ca="1">$C$4+$C$5*((1-E1696)^(-$C$3)-1)/$C$3</f>
        <v>11.442583299831345</v>
      </c>
    </row>
    <row r="1697" spans="5:6" x14ac:dyDescent="0.25">
      <c r="E1697" s="3">
        <f t="shared" ca="1" si="26"/>
        <v>0.68205163984216133</v>
      </c>
      <c r="F1697" s="3">
        <f ca="1">$C$4+$C$5*((1-E1697)^(-$C$3)-1)/$C$3</f>
        <v>11.74452360630278</v>
      </c>
    </row>
    <row r="1698" spans="5:6" x14ac:dyDescent="0.25">
      <c r="E1698" s="3">
        <f t="shared" ca="1" si="26"/>
        <v>0.36059879180598753</v>
      </c>
      <c r="F1698" s="3">
        <f ca="1">$C$4+$C$5*((1-E1698)^(-$C$3)-1)/$C$3</f>
        <v>10.80149732982694</v>
      </c>
    </row>
    <row r="1699" spans="5:6" x14ac:dyDescent="0.25">
      <c r="E1699" s="3">
        <f t="shared" ca="1" si="26"/>
        <v>0.10146964411992687</v>
      </c>
      <c r="F1699" s="3">
        <f ca="1">$C$4+$C$5*((1-E1699)^(-$C$3)-1)/$C$3</f>
        <v>10.208366355503056</v>
      </c>
    </row>
    <row r="1700" spans="5:6" x14ac:dyDescent="0.25">
      <c r="E1700" s="3">
        <f t="shared" ca="1" si="26"/>
        <v>7.3078208138638856E-2</v>
      </c>
      <c r="F1700" s="3">
        <f ca="1">$C$4+$C$5*((1-E1700)^(-$C$3)-1)/$C$3</f>
        <v>10.148928893180265</v>
      </c>
    </row>
    <row r="1701" spans="5:6" x14ac:dyDescent="0.25">
      <c r="E1701" s="3">
        <f t="shared" ca="1" si="26"/>
        <v>6.96138898945875E-2</v>
      </c>
      <c r="F1701" s="3">
        <f ca="1">$C$4+$C$5*((1-E1701)^(-$C$3)-1)/$C$3</f>
        <v>10.141739023642049</v>
      </c>
    </row>
    <row r="1702" spans="5:6" x14ac:dyDescent="0.25">
      <c r="E1702" s="3">
        <f t="shared" ca="1" si="26"/>
        <v>0.1884534412739659</v>
      </c>
      <c r="F1702" s="3">
        <f ca="1">$C$4+$C$5*((1-E1702)^(-$C$3)-1)/$C$3</f>
        <v>10.396564841763272</v>
      </c>
    </row>
    <row r="1703" spans="5:6" x14ac:dyDescent="0.25">
      <c r="E1703" s="3">
        <f t="shared" ca="1" si="26"/>
        <v>0.8804034872527271</v>
      </c>
      <c r="F1703" s="3">
        <f ca="1">$C$4+$C$5*((1-E1703)^(-$C$3)-1)/$C$3</f>
        <v>12.616690850186998</v>
      </c>
    </row>
    <row r="1704" spans="5:6" x14ac:dyDescent="0.25">
      <c r="E1704" s="3">
        <f t="shared" ca="1" si="26"/>
        <v>7.8700869230362902E-2</v>
      </c>
      <c r="F1704" s="3">
        <f ca="1">$C$4+$C$5*((1-E1704)^(-$C$3)-1)/$C$3</f>
        <v>10.160626862062742</v>
      </c>
    </row>
    <row r="1705" spans="5:6" x14ac:dyDescent="0.25">
      <c r="E1705" s="3">
        <f t="shared" ca="1" si="26"/>
        <v>0.143492922801981</v>
      </c>
      <c r="F1705" s="3">
        <f ca="1">$C$4+$C$5*((1-E1705)^(-$C$3)-1)/$C$3</f>
        <v>10.298093297344151</v>
      </c>
    </row>
    <row r="1706" spans="5:6" x14ac:dyDescent="0.25">
      <c r="E1706" s="3">
        <f t="shared" ca="1" si="26"/>
        <v>0.81907794434044501</v>
      </c>
      <c r="F1706" s="3">
        <f ca="1">$C$4+$C$5*((1-E1706)^(-$C$3)-1)/$C$3</f>
        <v>12.29860266529159</v>
      </c>
    </row>
    <row r="1707" spans="5:6" x14ac:dyDescent="0.25">
      <c r="E1707" s="3">
        <f t="shared" ca="1" si="26"/>
        <v>0.23397920084018298</v>
      </c>
      <c r="F1707" s="3">
        <f ca="1">$C$4+$C$5*((1-E1707)^(-$C$3)-1)/$C$3</f>
        <v>10.499095433097743</v>
      </c>
    </row>
    <row r="1708" spans="5:6" x14ac:dyDescent="0.25">
      <c r="E1708" s="3">
        <f t="shared" ca="1" si="26"/>
        <v>0.68921140896915289</v>
      </c>
      <c r="F1708" s="3">
        <f ca="1">$C$4+$C$5*((1-E1708)^(-$C$3)-1)/$C$3</f>
        <v>11.77006335146185</v>
      </c>
    </row>
    <row r="1709" spans="5:6" x14ac:dyDescent="0.25">
      <c r="E1709" s="3">
        <f t="shared" ca="1" si="26"/>
        <v>0.67067785582127937</v>
      </c>
      <c r="F1709" s="3">
        <f ca="1">$C$4+$C$5*((1-E1709)^(-$C$3)-1)/$C$3</f>
        <v>11.704536145599429</v>
      </c>
    </row>
    <row r="1710" spans="5:6" x14ac:dyDescent="0.25">
      <c r="E1710" s="3">
        <f t="shared" ca="1" si="26"/>
        <v>0.18641940827314174</v>
      </c>
      <c r="F1710" s="3">
        <f ca="1">$C$4+$C$5*((1-E1710)^(-$C$3)-1)/$C$3</f>
        <v>10.392051903417993</v>
      </c>
    </row>
    <row r="1711" spans="5:6" x14ac:dyDescent="0.25">
      <c r="E1711" s="3">
        <f t="shared" ca="1" si="26"/>
        <v>1.1329862666365598E-2</v>
      </c>
      <c r="F1711" s="3">
        <f ca="1">$C$4+$C$5*((1-E1711)^(-$C$3)-1)/$C$3</f>
        <v>10.022724274413685</v>
      </c>
    </row>
    <row r="1712" spans="5:6" x14ac:dyDescent="0.25">
      <c r="E1712" s="3">
        <f t="shared" ca="1" si="26"/>
        <v>9.9053634979336169E-2</v>
      </c>
      <c r="F1712" s="3">
        <f ca="1">$C$4+$C$5*((1-E1712)^(-$C$3)-1)/$C$3</f>
        <v>10.203272219353799</v>
      </c>
    </row>
    <row r="1713" spans="5:6" x14ac:dyDescent="0.25">
      <c r="E1713" s="3">
        <f t="shared" ca="1" si="26"/>
        <v>0.40876963567871905</v>
      </c>
      <c r="F1713" s="3">
        <f ca="1">$C$4+$C$5*((1-E1713)^(-$C$3)-1)/$C$3</f>
        <v>10.924339773456682</v>
      </c>
    </row>
    <row r="1714" spans="5:6" x14ac:dyDescent="0.25">
      <c r="E1714" s="3">
        <f t="shared" ca="1" si="26"/>
        <v>0.60567194850087447</v>
      </c>
      <c r="F1714" s="3">
        <f ca="1">$C$4+$C$5*((1-E1714)^(-$C$3)-1)/$C$3</f>
        <v>11.488178186258825</v>
      </c>
    </row>
    <row r="1715" spans="5:6" x14ac:dyDescent="0.25">
      <c r="E1715" s="3">
        <f t="shared" ca="1" si="26"/>
        <v>0.52406866984661904</v>
      </c>
      <c r="F1715" s="3">
        <f ca="1">$C$4+$C$5*((1-E1715)^(-$C$3)-1)/$C$3</f>
        <v>11.240488941414785</v>
      </c>
    </row>
    <row r="1716" spans="5:6" x14ac:dyDescent="0.25">
      <c r="E1716" s="3">
        <f t="shared" ca="1" si="26"/>
        <v>0.82105095186301147</v>
      </c>
      <c r="F1716" s="3">
        <f ca="1">$C$4+$C$5*((1-E1716)^(-$C$3)-1)/$C$3</f>
        <v>12.30790521240924</v>
      </c>
    </row>
    <row r="1717" spans="5:6" x14ac:dyDescent="0.25">
      <c r="E1717" s="3">
        <f t="shared" ca="1" si="26"/>
        <v>0.75981166844994508</v>
      </c>
      <c r="F1717" s="3">
        <f ca="1">$C$4+$C$5*((1-E1717)^(-$C$3)-1)/$C$3</f>
        <v>12.039639496214821</v>
      </c>
    </row>
    <row r="1718" spans="5:6" x14ac:dyDescent="0.25">
      <c r="E1718" s="3">
        <f t="shared" ca="1" si="26"/>
        <v>0.52564288485267252</v>
      </c>
      <c r="F1718" s="3">
        <f ca="1">$C$4+$C$5*((1-E1718)^(-$C$3)-1)/$C$3</f>
        <v>11.245056472020298</v>
      </c>
    </row>
    <row r="1719" spans="5:6" x14ac:dyDescent="0.25">
      <c r="E1719" s="3">
        <f t="shared" ca="1" si="26"/>
        <v>0.10761527021573514</v>
      </c>
      <c r="F1719" s="3">
        <f ca="1">$C$4+$C$5*((1-E1719)^(-$C$3)-1)/$C$3</f>
        <v>10.221355312212031</v>
      </c>
    </row>
    <row r="1720" spans="5:6" x14ac:dyDescent="0.25">
      <c r="E1720" s="3">
        <f t="shared" ca="1" si="26"/>
        <v>0.73371477624561643</v>
      </c>
      <c r="F1720" s="3">
        <f ca="1">$C$4+$C$5*((1-E1720)^(-$C$3)-1)/$C$3</f>
        <v>11.935886732742087</v>
      </c>
    </row>
    <row r="1721" spans="5:6" x14ac:dyDescent="0.25">
      <c r="E1721" s="3">
        <f t="shared" ca="1" si="26"/>
        <v>0.85063959079172624</v>
      </c>
      <c r="F1721" s="3">
        <f ca="1">$C$4+$C$5*((1-E1721)^(-$C$3)-1)/$C$3</f>
        <v>12.454113022458504</v>
      </c>
    </row>
    <row r="1722" spans="5:6" x14ac:dyDescent="0.25">
      <c r="E1722" s="3">
        <f t="shared" ca="1" si="26"/>
        <v>0.77845535642322305</v>
      </c>
      <c r="F1722" s="3">
        <f ca="1">$C$4+$C$5*((1-E1722)^(-$C$3)-1)/$C$3</f>
        <v>12.117258834245018</v>
      </c>
    </row>
    <row r="1723" spans="5:6" x14ac:dyDescent="0.25">
      <c r="E1723" s="3">
        <f t="shared" ca="1" si="26"/>
        <v>0.2824736588375153</v>
      </c>
      <c r="F1723" s="3">
        <f ca="1">$C$4+$C$5*((1-E1723)^(-$C$3)-1)/$C$3</f>
        <v>10.611722936564993</v>
      </c>
    </row>
    <row r="1724" spans="5:6" x14ac:dyDescent="0.25">
      <c r="E1724" s="3">
        <f t="shared" ca="1" si="26"/>
        <v>0.46101535576185693</v>
      </c>
      <c r="F1724" s="3">
        <f ca="1">$C$4+$C$5*((1-E1724)^(-$C$3)-1)/$C$3</f>
        <v>11.063377057262834</v>
      </c>
    </row>
    <row r="1725" spans="5:6" x14ac:dyDescent="0.25">
      <c r="E1725" s="3">
        <f t="shared" ca="1" si="26"/>
        <v>5.7030446442449922E-2</v>
      </c>
      <c r="F1725" s="3">
        <f ca="1">$C$4+$C$5*((1-E1725)^(-$C$3)-1)/$C$3</f>
        <v>10.115735223118691</v>
      </c>
    </row>
    <row r="1726" spans="5:6" x14ac:dyDescent="0.25">
      <c r="E1726" s="3">
        <f t="shared" ca="1" si="26"/>
        <v>0.65783866849145378</v>
      </c>
      <c r="F1726" s="3">
        <f ca="1">$C$4+$C$5*((1-E1726)^(-$C$3)-1)/$C$3</f>
        <v>11.66021768018118</v>
      </c>
    </row>
    <row r="1727" spans="5:6" x14ac:dyDescent="0.25">
      <c r="E1727" s="3">
        <f t="shared" ca="1" si="26"/>
        <v>0.1968473392536052</v>
      </c>
      <c r="F1727" s="3">
        <f ca="1">$C$4+$C$5*((1-E1727)^(-$C$3)-1)/$C$3</f>
        <v>10.415248603885853</v>
      </c>
    </row>
    <row r="1728" spans="5:6" x14ac:dyDescent="0.25">
      <c r="E1728" s="3">
        <f t="shared" ca="1" si="26"/>
        <v>0.50801800180736367</v>
      </c>
      <c r="F1728" s="3">
        <f ca="1">$C$4+$C$5*((1-E1728)^(-$C$3)-1)/$C$3</f>
        <v>11.194342862878255</v>
      </c>
    </row>
    <row r="1729" spans="5:6" x14ac:dyDescent="0.25">
      <c r="E1729" s="3">
        <f t="shared" ca="1" si="26"/>
        <v>0.7100705961194721</v>
      </c>
      <c r="F1729" s="3">
        <f ca="1">$C$4+$C$5*((1-E1729)^(-$C$3)-1)/$C$3</f>
        <v>11.846196280510119</v>
      </c>
    </row>
    <row r="1730" spans="5:6" x14ac:dyDescent="0.25">
      <c r="E1730" s="3">
        <f t="shared" ca="1" si="26"/>
        <v>7.6478205668475852E-2</v>
      </c>
      <c r="F1730" s="3">
        <f ca="1">$C$4+$C$5*((1-E1730)^(-$C$3)-1)/$C$3</f>
        <v>10.155998346865029</v>
      </c>
    </row>
    <row r="1731" spans="5:6" x14ac:dyDescent="0.25">
      <c r="E1731" s="3">
        <f t="shared" ref="E1731:E1794" ca="1" si="27">RAND()</f>
        <v>9.5958632519357545E-2</v>
      </c>
      <c r="F1731" s="3">
        <f ca="1">$C$4+$C$5*((1-E1731)^(-$C$3)-1)/$C$3</f>
        <v>10.196756400164423</v>
      </c>
    </row>
    <row r="1732" spans="5:6" x14ac:dyDescent="0.25">
      <c r="E1732" s="3">
        <f t="shared" ca="1" si="27"/>
        <v>0.30699815824479848</v>
      </c>
      <c r="F1732" s="3">
        <f ca="1">$C$4+$C$5*((1-E1732)^(-$C$3)-1)/$C$3</f>
        <v>10.670130713063465</v>
      </c>
    </row>
    <row r="1733" spans="5:6" x14ac:dyDescent="0.25">
      <c r="E1733" s="3">
        <f t="shared" ca="1" si="27"/>
        <v>0.64433670643698948</v>
      </c>
      <c r="F1733" s="3">
        <f ca="1">$C$4+$C$5*((1-E1733)^(-$C$3)-1)/$C$3</f>
        <v>11.614499487107963</v>
      </c>
    </row>
    <row r="1734" spans="5:6" x14ac:dyDescent="0.25">
      <c r="E1734" s="3">
        <f t="shared" ca="1" si="27"/>
        <v>0.53358142365336136</v>
      </c>
      <c r="F1734" s="3">
        <f ca="1">$C$4+$C$5*((1-E1734)^(-$C$3)-1)/$C$3</f>
        <v>11.26820622638783</v>
      </c>
    </row>
    <row r="1735" spans="5:6" x14ac:dyDescent="0.25">
      <c r="E1735" s="3">
        <f t="shared" ca="1" si="27"/>
        <v>4.0178093947149218E-2</v>
      </c>
      <c r="F1735" s="3">
        <f ca="1">$C$4+$C$5*((1-E1735)^(-$C$3)-1)/$C$3</f>
        <v>10.081179961155959</v>
      </c>
    </row>
    <row r="1736" spans="5:6" x14ac:dyDescent="0.25">
      <c r="E1736" s="3">
        <f t="shared" ca="1" si="27"/>
        <v>8.3026422470976358E-2</v>
      </c>
      <c r="F1736" s="3">
        <f ca="1">$C$4+$C$5*((1-E1736)^(-$C$3)-1)/$C$3</f>
        <v>10.169650506746887</v>
      </c>
    </row>
    <row r="1737" spans="5:6" x14ac:dyDescent="0.25">
      <c r="E1737" s="3">
        <f t="shared" ca="1" si="27"/>
        <v>0.9791380282412111</v>
      </c>
      <c r="F1737" s="3">
        <f ca="1">$C$4+$C$5*((1-E1737)^(-$C$3)-1)/$C$3</f>
        <v>13.422253041426766</v>
      </c>
    </row>
    <row r="1738" spans="5:6" x14ac:dyDescent="0.25">
      <c r="E1738" s="3">
        <f t="shared" ca="1" si="27"/>
        <v>9.4659529978344925E-2</v>
      </c>
      <c r="F1738" s="3">
        <f ca="1">$C$4+$C$5*((1-E1738)^(-$C$3)-1)/$C$3</f>
        <v>10.194024760938863</v>
      </c>
    </row>
    <row r="1739" spans="5:6" x14ac:dyDescent="0.25">
      <c r="E1739" s="3">
        <f t="shared" ca="1" si="27"/>
        <v>0.77803199094339237</v>
      </c>
      <c r="F1739" s="3">
        <f ca="1">$C$4+$C$5*((1-E1739)^(-$C$3)-1)/$C$3</f>
        <v>12.115460760582121</v>
      </c>
    </row>
    <row r="1740" spans="5:6" x14ac:dyDescent="0.25">
      <c r="E1740" s="3">
        <f t="shared" ca="1" si="27"/>
        <v>0.30909264755172661</v>
      </c>
      <c r="F1740" s="3">
        <f ca="1">$C$4+$C$5*((1-E1740)^(-$C$3)-1)/$C$3</f>
        <v>10.675166524595198</v>
      </c>
    </row>
    <row r="1741" spans="5:6" x14ac:dyDescent="0.25">
      <c r="E1741" s="3">
        <f t="shared" ca="1" si="27"/>
        <v>0.97628927821844258</v>
      </c>
      <c r="F1741" s="3">
        <f ca="1">$C$4+$C$5*((1-E1741)^(-$C$3)-1)/$C$3</f>
        <v>13.384068552105903</v>
      </c>
    </row>
    <row r="1742" spans="5:6" x14ac:dyDescent="0.25">
      <c r="E1742" s="3">
        <f t="shared" ca="1" si="27"/>
        <v>0.77143927956462977</v>
      </c>
      <c r="F1742" s="3">
        <f ca="1">$C$4+$C$5*((1-E1742)^(-$C$3)-1)/$C$3</f>
        <v>12.087679020936619</v>
      </c>
    </row>
    <row r="1743" spans="5:6" x14ac:dyDescent="0.25">
      <c r="E1743" s="3">
        <f t="shared" ca="1" si="27"/>
        <v>0.40207363731076262</v>
      </c>
      <c r="F1743" s="3">
        <f ca="1">$C$4+$C$5*((1-E1743)^(-$C$3)-1)/$C$3</f>
        <v>10.906972065592068</v>
      </c>
    </row>
    <row r="1744" spans="5:6" x14ac:dyDescent="0.25">
      <c r="E1744" s="3">
        <f t="shared" ca="1" si="27"/>
        <v>0.87804974657379919</v>
      </c>
      <c r="F1744" s="3">
        <f ca="1">$C$4+$C$5*((1-E1744)^(-$C$3)-1)/$C$3</f>
        <v>12.60314494137036</v>
      </c>
    </row>
    <row r="1745" spans="5:6" x14ac:dyDescent="0.25">
      <c r="E1745" s="3">
        <f t="shared" ca="1" si="27"/>
        <v>0.34290514839828223</v>
      </c>
      <c r="F1745" s="3">
        <f ca="1">$C$4+$C$5*((1-E1745)^(-$C$3)-1)/$C$3</f>
        <v>10.757544506762278</v>
      </c>
    </row>
    <row r="1746" spans="5:6" x14ac:dyDescent="0.25">
      <c r="E1746" s="3">
        <f t="shared" ca="1" si="27"/>
        <v>0.58222128478516066</v>
      </c>
      <c r="F1746" s="3">
        <f ca="1">$C$4+$C$5*((1-E1746)^(-$C$3)-1)/$C$3</f>
        <v>11.414567842035412</v>
      </c>
    </row>
    <row r="1747" spans="5:6" x14ac:dyDescent="0.25">
      <c r="E1747" s="3">
        <f t="shared" ca="1" si="27"/>
        <v>0.45287591716063158</v>
      </c>
      <c r="F1747" s="3">
        <f ca="1">$C$4+$C$5*((1-E1747)^(-$C$3)-1)/$C$3</f>
        <v>11.041286542189344</v>
      </c>
    </row>
    <row r="1748" spans="5:6" x14ac:dyDescent="0.25">
      <c r="E1748" s="3">
        <f t="shared" ca="1" si="27"/>
        <v>0.49378518896154344</v>
      </c>
      <c r="F1748" s="3">
        <f ca="1">$C$4+$C$5*((1-E1748)^(-$C$3)-1)/$C$3</f>
        <v>11.154049020693556</v>
      </c>
    </row>
    <row r="1749" spans="5:6" x14ac:dyDescent="0.25">
      <c r="E1749" s="3">
        <f t="shared" ca="1" si="27"/>
        <v>0.47290843103626312</v>
      </c>
      <c r="F1749" s="3">
        <f ca="1">$C$4+$C$5*((1-E1749)^(-$C$3)-1)/$C$3</f>
        <v>11.095957110609454</v>
      </c>
    </row>
    <row r="1750" spans="5:6" x14ac:dyDescent="0.25">
      <c r="E1750" s="3">
        <f t="shared" ca="1" si="27"/>
        <v>0.54334218153338942</v>
      </c>
      <c r="F1750" s="3">
        <f ca="1">$C$4+$C$5*((1-E1750)^(-$C$3)-1)/$C$3</f>
        <v>11.296941529403078</v>
      </c>
    </row>
    <row r="1751" spans="5:6" x14ac:dyDescent="0.25">
      <c r="E1751" s="3">
        <f t="shared" ca="1" si="27"/>
        <v>0.15817920848465727</v>
      </c>
      <c r="F1751" s="3">
        <f ca="1">$C$4+$C$5*((1-E1751)^(-$C$3)-1)/$C$3</f>
        <v>10.329968302010801</v>
      </c>
    </row>
    <row r="1752" spans="5:6" x14ac:dyDescent="0.25">
      <c r="E1752" s="3">
        <f t="shared" ca="1" si="27"/>
        <v>0.37668609917434992</v>
      </c>
      <c r="F1752" s="3">
        <f ca="1">$C$4+$C$5*((1-E1752)^(-$C$3)-1)/$C$3</f>
        <v>10.841990751563511</v>
      </c>
    </row>
    <row r="1753" spans="5:6" x14ac:dyDescent="0.25">
      <c r="E1753" s="3">
        <f t="shared" ca="1" si="27"/>
        <v>0.65991750098639113</v>
      </c>
      <c r="F1753" s="3">
        <f ca="1">$C$4+$C$5*((1-E1753)^(-$C$3)-1)/$C$3</f>
        <v>11.667336289942817</v>
      </c>
    </row>
    <row r="1754" spans="5:6" x14ac:dyDescent="0.25">
      <c r="E1754" s="3">
        <f t="shared" ca="1" si="27"/>
        <v>0.68817087659088372</v>
      </c>
      <c r="F1754" s="3">
        <f ca="1">$C$4+$C$5*((1-E1754)^(-$C$3)-1)/$C$3</f>
        <v>11.766333513134546</v>
      </c>
    </row>
    <row r="1755" spans="5:6" x14ac:dyDescent="0.25">
      <c r="E1755" s="3">
        <f t="shared" ca="1" si="27"/>
        <v>0.77670069932510633</v>
      </c>
      <c r="F1755" s="3">
        <f ca="1">$C$4+$C$5*((1-E1755)^(-$C$3)-1)/$C$3</f>
        <v>12.109817783704889</v>
      </c>
    </row>
    <row r="1756" spans="5:6" x14ac:dyDescent="0.25">
      <c r="E1756" s="3">
        <f t="shared" ca="1" si="27"/>
        <v>0.81109426323149381</v>
      </c>
      <c r="F1756" s="3">
        <f ca="1">$C$4+$C$5*((1-E1756)^(-$C$3)-1)/$C$3</f>
        <v>12.261468496605225</v>
      </c>
    </row>
    <row r="1757" spans="5:6" x14ac:dyDescent="0.25">
      <c r="E1757" s="3">
        <f t="shared" ca="1" si="27"/>
        <v>0.50125167234646706</v>
      </c>
      <c r="F1757" s="3">
        <f ca="1">$C$4+$C$5*((1-E1757)^(-$C$3)-1)/$C$3</f>
        <v>11.17511535767272</v>
      </c>
    </row>
    <row r="1758" spans="5:6" x14ac:dyDescent="0.25">
      <c r="E1758" s="3">
        <f t="shared" ca="1" si="27"/>
        <v>0.82113532169444003</v>
      </c>
      <c r="F1758" s="3">
        <f ca="1">$C$4+$C$5*((1-E1758)^(-$C$3)-1)/$C$3</f>
        <v>12.308304148823153</v>
      </c>
    </row>
    <row r="1759" spans="5:6" x14ac:dyDescent="0.25">
      <c r="E1759" s="3">
        <f t="shared" ca="1" si="27"/>
        <v>0.25263459895717177</v>
      </c>
      <c r="F1759" s="3">
        <f ca="1">$C$4+$C$5*((1-E1759)^(-$C$3)-1)/$C$3</f>
        <v>10.541988083206586</v>
      </c>
    </row>
    <row r="1760" spans="5:6" x14ac:dyDescent="0.25">
      <c r="E1760" s="3">
        <f t="shared" ca="1" si="27"/>
        <v>0.50545103583566475</v>
      </c>
      <c r="F1760" s="3">
        <f ca="1">$C$4+$C$5*((1-E1760)^(-$C$3)-1)/$C$3</f>
        <v>11.187032985150845</v>
      </c>
    </row>
    <row r="1761" spans="5:6" x14ac:dyDescent="0.25">
      <c r="E1761" s="3">
        <f t="shared" ca="1" si="27"/>
        <v>0.96106760119793744</v>
      </c>
      <c r="F1761" s="3">
        <f ca="1">$C$4+$C$5*((1-E1761)^(-$C$3)-1)/$C$3</f>
        <v>13.210748214551908</v>
      </c>
    </row>
    <row r="1762" spans="5:6" x14ac:dyDescent="0.25">
      <c r="E1762" s="3">
        <f t="shared" ca="1" si="27"/>
        <v>0.180038354738149</v>
      </c>
      <c r="F1762" s="3">
        <f ca="1">$C$4+$C$5*((1-E1762)^(-$C$3)-1)/$C$3</f>
        <v>10.377930657180951</v>
      </c>
    </row>
    <row r="1763" spans="5:6" x14ac:dyDescent="0.25">
      <c r="E1763" s="3">
        <f t="shared" ca="1" si="27"/>
        <v>0.38523576423068384</v>
      </c>
      <c r="F1763" s="3">
        <f ca="1">$C$4+$C$5*((1-E1763)^(-$C$3)-1)/$C$3</f>
        <v>10.863723900497748</v>
      </c>
    </row>
    <row r="1764" spans="5:6" x14ac:dyDescent="0.25">
      <c r="E1764" s="3">
        <f t="shared" ca="1" si="27"/>
        <v>0.5804176582248739</v>
      </c>
      <c r="F1764" s="3">
        <f ca="1">$C$4+$C$5*((1-E1764)^(-$C$3)-1)/$C$3</f>
        <v>11.408992962494695</v>
      </c>
    </row>
    <row r="1765" spans="5:6" x14ac:dyDescent="0.25">
      <c r="E1765" s="3">
        <f t="shared" ca="1" si="27"/>
        <v>0.97592501476465077</v>
      </c>
      <c r="F1765" s="3">
        <f ca="1">$C$4+$C$5*((1-E1765)^(-$C$3)-1)/$C$3</f>
        <v>13.379355364346402</v>
      </c>
    </row>
    <row r="1766" spans="5:6" x14ac:dyDescent="0.25">
      <c r="E1766" s="3">
        <f t="shared" ca="1" si="27"/>
        <v>0.40011599845123846</v>
      </c>
      <c r="F1766" s="3">
        <f ca="1">$C$4+$C$5*((1-E1766)^(-$C$3)-1)/$C$3</f>
        <v>10.901912844224652</v>
      </c>
    </row>
    <row r="1767" spans="5:6" x14ac:dyDescent="0.25">
      <c r="E1767" s="3">
        <f t="shared" ca="1" si="27"/>
        <v>0.20285361568761151</v>
      </c>
      <c r="F1767" s="3">
        <f ca="1">$C$4+$C$5*((1-E1767)^(-$C$3)-1)/$C$3</f>
        <v>10.428677815010495</v>
      </c>
    </row>
    <row r="1768" spans="5:6" x14ac:dyDescent="0.25">
      <c r="E1768" s="3">
        <f t="shared" ca="1" si="27"/>
        <v>0.82641457910111327</v>
      </c>
      <c r="F1768" s="3">
        <f ca="1">$C$4+$C$5*((1-E1768)^(-$C$3)-1)/$C$3</f>
        <v>12.333456650914178</v>
      </c>
    </row>
    <row r="1769" spans="5:6" x14ac:dyDescent="0.25">
      <c r="E1769" s="3">
        <f t="shared" ca="1" si="27"/>
        <v>0.26559899106346507</v>
      </c>
      <c r="F1769" s="3">
        <f ca="1">$C$4+$C$5*((1-E1769)^(-$C$3)-1)/$C$3</f>
        <v>10.572111999644015</v>
      </c>
    </row>
    <row r="1770" spans="5:6" x14ac:dyDescent="0.25">
      <c r="E1770" s="3">
        <f t="shared" ca="1" si="27"/>
        <v>0.54593774296904563</v>
      </c>
      <c r="F1770" s="3">
        <f ca="1">$C$4+$C$5*((1-E1770)^(-$C$3)-1)/$C$3</f>
        <v>11.304634326757263</v>
      </c>
    </row>
    <row r="1771" spans="5:6" x14ac:dyDescent="0.25">
      <c r="E1771" s="3">
        <f t="shared" ca="1" si="27"/>
        <v>0.3196430897235536</v>
      </c>
      <c r="F1771" s="3">
        <f ca="1">$C$4+$C$5*((1-E1771)^(-$C$3)-1)/$C$3</f>
        <v>10.700649978492258</v>
      </c>
    </row>
    <row r="1772" spans="5:6" x14ac:dyDescent="0.25">
      <c r="E1772" s="3">
        <f t="shared" ca="1" si="27"/>
        <v>5.9041115335233374E-2</v>
      </c>
      <c r="F1772" s="3">
        <f ca="1">$C$4+$C$5*((1-E1772)^(-$C$3)-1)/$C$3</f>
        <v>10.119878590219596</v>
      </c>
    </row>
    <row r="1773" spans="5:6" x14ac:dyDescent="0.25">
      <c r="E1773" s="3">
        <f t="shared" ca="1" si="27"/>
        <v>1.106226930438492E-4</v>
      </c>
      <c r="F1773" s="3">
        <f ca="1">$C$4+$C$5*((1-E1773)^(-$C$3)-1)/$C$3</f>
        <v>10.000221251505117</v>
      </c>
    </row>
    <row r="1774" spans="5:6" x14ac:dyDescent="0.25">
      <c r="E1774" s="3">
        <f t="shared" ca="1" si="27"/>
        <v>0.56784989571325417</v>
      </c>
      <c r="F1774" s="3">
        <f ca="1">$C$4+$C$5*((1-E1774)^(-$C$3)-1)/$C$3</f>
        <v>11.370475010845507</v>
      </c>
    </row>
    <row r="1775" spans="5:6" x14ac:dyDescent="0.25">
      <c r="E1775" s="3">
        <f t="shared" ca="1" si="27"/>
        <v>0.66327339322357681</v>
      </c>
      <c r="F1775" s="3">
        <f ca="1">$C$4+$C$5*((1-E1775)^(-$C$3)-1)/$C$3</f>
        <v>11.678874042964758</v>
      </c>
    </row>
    <row r="1776" spans="5:6" x14ac:dyDescent="0.25">
      <c r="E1776" s="3">
        <f t="shared" ca="1" si="27"/>
        <v>0.21221082913476241</v>
      </c>
      <c r="F1776" s="3">
        <f ca="1">$C$4+$C$5*((1-E1776)^(-$C$3)-1)/$C$3</f>
        <v>10.449700472658144</v>
      </c>
    </row>
    <row r="1777" spans="5:6" x14ac:dyDescent="0.25">
      <c r="E1777" s="3">
        <f t="shared" ca="1" si="27"/>
        <v>0.87636250176747721</v>
      </c>
      <c r="F1777" s="3">
        <f ca="1">$C$4+$C$5*((1-E1777)^(-$C$3)-1)/$C$3</f>
        <v>12.593515029685577</v>
      </c>
    </row>
    <row r="1778" spans="5:6" x14ac:dyDescent="0.25">
      <c r="E1778" s="3">
        <f t="shared" ca="1" si="27"/>
        <v>0.32532825665440801</v>
      </c>
      <c r="F1778" s="3">
        <f ca="1">$C$4+$C$5*((1-E1778)^(-$C$3)-1)/$C$3</f>
        <v>10.714463834694637</v>
      </c>
    </row>
    <row r="1779" spans="5:6" x14ac:dyDescent="0.25">
      <c r="E1779" s="3">
        <f t="shared" ca="1" si="27"/>
        <v>0.5722011956309272</v>
      </c>
      <c r="F1779" s="3">
        <f ca="1">$C$4+$C$5*((1-E1779)^(-$C$3)-1)/$C$3</f>
        <v>11.383746787884405</v>
      </c>
    </row>
    <row r="1780" spans="5:6" x14ac:dyDescent="0.25">
      <c r="E1780" s="3">
        <f t="shared" ca="1" si="27"/>
        <v>0.47844604855103456</v>
      </c>
      <c r="F1780" s="3">
        <f ca="1">$C$4+$C$5*((1-E1780)^(-$C$3)-1)/$C$3</f>
        <v>11.11125230883979</v>
      </c>
    </row>
    <row r="1781" spans="5:6" x14ac:dyDescent="0.25">
      <c r="E1781" s="3">
        <f t="shared" ca="1" si="27"/>
        <v>0.98589303134889317</v>
      </c>
      <c r="F1781" s="3">
        <f ca="1">$C$4+$C$5*((1-E1781)^(-$C$3)-1)/$C$3</f>
        <v>13.524908957758926</v>
      </c>
    </row>
    <row r="1782" spans="5:6" x14ac:dyDescent="0.25">
      <c r="E1782" s="3">
        <f t="shared" ca="1" si="27"/>
        <v>0.53337994632460961</v>
      </c>
      <c r="F1782" s="3">
        <f ca="1">$C$4+$C$5*((1-E1782)^(-$C$3)-1)/$C$3</f>
        <v>11.267616268016836</v>
      </c>
    </row>
    <row r="1783" spans="5:6" x14ac:dyDescent="0.25">
      <c r="E1783" s="3">
        <f t="shared" ca="1" si="27"/>
        <v>0.34196212797145609</v>
      </c>
      <c r="F1783" s="3">
        <f ca="1">$C$4+$C$5*((1-E1783)^(-$C$3)-1)/$C$3</f>
        <v>10.755218658760393</v>
      </c>
    </row>
    <row r="1784" spans="5:6" x14ac:dyDescent="0.25">
      <c r="E1784" s="3">
        <f t="shared" ca="1" si="27"/>
        <v>0.82720588100304127</v>
      </c>
      <c r="F1784" s="3">
        <f ca="1">$C$4+$C$5*((1-E1784)^(-$C$3)-1)/$C$3</f>
        <v>12.337259519963702</v>
      </c>
    </row>
    <row r="1785" spans="5:6" x14ac:dyDescent="0.25">
      <c r="E1785" s="3">
        <f t="shared" ca="1" si="27"/>
        <v>0.20913874842530844</v>
      </c>
      <c r="F1785" s="3">
        <f ca="1">$C$4+$C$5*((1-E1785)^(-$C$3)-1)/$C$3</f>
        <v>10.442784793522458</v>
      </c>
    </row>
    <row r="1786" spans="5:6" x14ac:dyDescent="0.25">
      <c r="E1786" s="3">
        <f t="shared" ca="1" si="27"/>
        <v>0.64735877522613827</v>
      </c>
      <c r="F1786" s="3">
        <f ca="1">$C$4+$C$5*((1-E1786)^(-$C$3)-1)/$C$3</f>
        <v>11.624655899373359</v>
      </c>
    </row>
    <row r="1787" spans="5:6" x14ac:dyDescent="0.25">
      <c r="E1787" s="3">
        <f t="shared" ca="1" si="27"/>
        <v>0.7554316540037318</v>
      </c>
      <c r="F1787" s="3">
        <f ca="1">$C$4+$C$5*((1-E1787)^(-$C$3)-1)/$C$3</f>
        <v>12.021845927148167</v>
      </c>
    </row>
    <row r="1788" spans="5:6" x14ac:dyDescent="0.25">
      <c r="E1788" s="3">
        <f t="shared" ca="1" si="27"/>
        <v>0.11003893619398641</v>
      </c>
      <c r="F1788" s="3">
        <f ca="1">$C$4+$C$5*((1-E1788)^(-$C$3)-1)/$C$3</f>
        <v>10.22649009264634</v>
      </c>
    </row>
    <row r="1789" spans="5:6" x14ac:dyDescent="0.25">
      <c r="E1789" s="3">
        <f t="shared" ca="1" si="27"/>
        <v>0.24201072059567896</v>
      </c>
      <c r="F1789" s="3">
        <f ca="1">$C$4+$C$5*((1-E1789)^(-$C$3)-1)/$C$3</f>
        <v>10.517496809697207</v>
      </c>
    </row>
    <row r="1790" spans="5:6" x14ac:dyDescent="0.25">
      <c r="E1790" s="3">
        <f t="shared" ca="1" si="27"/>
        <v>0.66977589825725536</v>
      </c>
      <c r="F1790" s="3">
        <f ca="1">$C$4+$C$5*((1-E1790)^(-$C$3)-1)/$C$3</f>
        <v>11.701394851679847</v>
      </c>
    </row>
    <row r="1791" spans="5:6" x14ac:dyDescent="0.25">
      <c r="E1791" s="3">
        <f t="shared" ca="1" si="27"/>
        <v>0.28900003882974212</v>
      </c>
      <c r="F1791" s="3">
        <f ca="1">$C$4+$C$5*((1-E1791)^(-$C$3)-1)/$C$3</f>
        <v>10.62716745468677</v>
      </c>
    </row>
    <row r="1792" spans="5:6" x14ac:dyDescent="0.25">
      <c r="E1792" s="3">
        <f t="shared" ca="1" si="27"/>
        <v>7.8222678889550257E-2</v>
      </c>
      <c r="F1792" s="3">
        <f ca="1">$C$4+$C$5*((1-E1792)^(-$C$3)-1)/$C$3</f>
        <v>10.159630598787768</v>
      </c>
    </row>
    <row r="1793" spans="5:6" x14ac:dyDescent="0.25">
      <c r="E1793" s="3">
        <f t="shared" ca="1" si="27"/>
        <v>0.58604406146582422</v>
      </c>
      <c r="F1793" s="3">
        <f ca="1">$C$4+$C$5*((1-E1793)^(-$C$3)-1)/$C$3</f>
        <v>11.426423691330134</v>
      </c>
    </row>
    <row r="1794" spans="5:6" x14ac:dyDescent="0.25">
      <c r="E1794" s="3">
        <f t="shared" ca="1" si="27"/>
        <v>0.38156471399536274</v>
      </c>
      <c r="F1794" s="3">
        <f ca="1">$C$4+$C$5*((1-E1794)^(-$C$3)-1)/$C$3</f>
        <v>10.854373738653273</v>
      </c>
    </row>
    <row r="1795" spans="5:6" x14ac:dyDescent="0.25">
      <c r="E1795" s="3">
        <f t="shared" ref="E1795:E1858" ca="1" si="28">RAND()</f>
        <v>0.15006321301982017</v>
      </c>
      <c r="F1795" s="3">
        <f ca="1">$C$4+$C$5*((1-E1795)^(-$C$3)-1)/$C$3</f>
        <v>10.312319347925735</v>
      </c>
    </row>
    <row r="1796" spans="5:6" x14ac:dyDescent="0.25">
      <c r="E1796" s="3">
        <f t="shared" ca="1" si="28"/>
        <v>0.50910281398439272</v>
      </c>
      <c r="F1796" s="3">
        <f ca="1">$C$4+$C$5*((1-E1796)^(-$C$3)-1)/$C$3</f>
        <v>11.197437783696905</v>
      </c>
    </row>
    <row r="1797" spans="5:6" x14ac:dyDescent="0.25">
      <c r="E1797" s="3">
        <f t="shared" ca="1" si="28"/>
        <v>0.2608681174485924</v>
      </c>
      <c r="F1797" s="3">
        <f ca="1">$C$4+$C$5*((1-E1797)^(-$C$3)-1)/$C$3</f>
        <v>10.561088817543768</v>
      </c>
    </row>
    <row r="1798" spans="5:6" x14ac:dyDescent="0.25">
      <c r="E1798" s="3">
        <f t="shared" ca="1" si="28"/>
        <v>0.98131555081439992</v>
      </c>
      <c r="F1798" s="3">
        <f ca="1">$C$4+$C$5*((1-E1798)^(-$C$3)-1)/$C$3</f>
        <v>13.453235711691407</v>
      </c>
    </row>
    <row r="1799" spans="5:6" x14ac:dyDescent="0.25">
      <c r="E1799" s="3">
        <f t="shared" ca="1" si="28"/>
        <v>0.19911234485608165</v>
      </c>
      <c r="F1799" s="3">
        <f ca="1">$C$4+$C$5*((1-E1799)^(-$C$3)-1)/$C$3</f>
        <v>10.420306929036695</v>
      </c>
    </row>
    <row r="1800" spans="5:6" x14ac:dyDescent="0.25">
      <c r="E1800" s="3">
        <f t="shared" ca="1" si="28"/>
        <v>0.81637227260855083</v>
      </c>
      <c r="F1800" s="3">
        <f ca="1">$C$4+$C$5*((1-E1800)^(-$C$3)-1)/$C$3</f>
        <v>12.28592776165554</v>
      </c>
    </row>
    <row r="1801" spans="5:6" x14ac:dyDescent="0.25">
      <c r="E1801" s="3">
        <f t="shared" ca="1" si="28"/>
        <v>0.85255368889900007</v>
      </c>
      <c r="F1801" s="3">
        <f ca="1">$C$4+$C$5*((1-E1801)^(-$C$3)-1)/$C$3</f>
        <v>12.464050463844597</v>
      </c>
    </row>
    <row r="1802" spans="5:6" x14ac:dyDescent="0.25">
      <c r="E1802" s="3">
        <f t="shared" ca="1" si="28"/>
        <v>0.23119719056886134</v>
      </c>
      <c r="F1802" s="3">
        <f ca="1">$C$4+$C$5*((1-E1802)^(-$C$3)-1)/$C$3</f>
        <v>10.492743957037323</v>
      </c>
    </row>
    <row r="1803" spans="5:6" x14ac:dyDescent="0.25">
      <c r="E1803" s="3">
        <f t="shared" ca="1" si="28"/>
        <v>0.56950960849421284</v>
      </c>
      <c r="F1803" s="3">
        <f ca="1">$C$4+$C$5*((1-E1803)^(-$C$3)-1)/$C$3</f>
        <v>11.375529336400843</v>
      </c>
    </row>
    <row r="1804" spans="5:6" x14ac:dyDescent="0.25">
      <c r="E1804" s="3">
        <f t="shared" ca="1" si="28"/>
        <v>9.3851545200462794E-2</v>
      </c>
      <c r="F1804" s="3">
        <f ca="1">$C$4+$C$5*((1-E1804)^(-$C$3)-1)/$C$3</f>
        <v>10.192326789653215</v>
      </c>
    </row>
    <row r="1805" spans="5:6" x14ac:dyDescent="0.25">
      <c r="E1805" s="3">
        <f t="shared" ca="1" si="28"/>
        <v>0.33203820763099912</v>
      </c>
      <c r="F1805" s="3">
        <f ca="1">$C$4+$C$5*((1-E1805)^(-$C$3)-1)/$C$3</f>
        <v>10.730842818415729</v>
      </c>
    </row>
    <row r="1806" spans="5:6" x14ac:dyDescent="0.25">
      <c r="E1806" s="3">
        <f t="shared" ca="1" si="28"/>
        <v>0.21251072167130591</v>
      </c>
      <c r="F1806" s="3">
        <f ca="1">$C$4+$C$5*((1-E1806)^(-$C$3)-1)/$C$3</f>
        <v>10.450376294132136</v>
      </c>
    </row>
    <row r="1807" spans="5:6" x14ac:dyDescent="0.25">
      <c r="E1807" s="3">
        <f t="shared" ca="1" si="28"/>
        <v>0.81907866273137864</v>
      </c>
      <c r="F1807" s="3">
        <f ca="1">$C$4+$C$5*((1-E1807)^(-$C$3)-1)/$C$3</f>
        <v>12.298606043181668</v>
      </c>
    </row>
    <row r="1808" spans="5:6" x14ac:dyDescent="0.25">
      <c r="E1808" s="3">
        <f t="shared" ca="1" si="28"/>
        <v>0.24419167737681746</v>
      </c>
      <c r="F1808" s="3">
        <f ca="1">$C$4+$C$5*((1-E1808)^(-$C$3)-1)/$C$3</f>
        <v>10.522510508718838</v>
      </c>
    </row>
    <row r="1809" spans="5:6" x14ac:dyDescent="0.25">
      <c r="E1809" s="3">
        <f t="shared" ca="1" si="28"/>
        <v>5.7649792882976669E-2</v>
      </c>
      <c r="F1809" s="3">
        <f ca="1">$C$4+$C$5*((1-E1809)^(-$C$3)-1)/$C$3</f>
        <v>10.117011033511378</v>
      </c>
    </row>
    <row r="1810" spans="5:6" x14ac:dyDescent="0.25">
      <c r="E1810" s="3">
        <f t="shared" ca="1" si="28"/>
        <v>0.56306904932766466</v>
      </c>
      <c r="F1810" s="3">
        <f ca="1">$C$4+$C$5*((1-E1810)^(-$C$3)-1)/$C$3</f>
        <v>11.355969892236972</v>
      </c>
    </row>
    <row r="1811" spans="5:6" x14ac:dyDescent="0.25">
      <c r="E1811" s="3">
        <f t="shared" ca="1" si="28"/>
        <v>0.56143060365293695</v>
      </c>
      <c r="F1811" s="3">
        <f ca="1">$C$4+$C$5*((1-E1811)^(-$C$3)-1)/$C$3</f>
        <v>11.351017111879919</v>
      </c>
    </row>
    <row r="1812" spans="5:6" x14ac:dyDescent="0.25">
      <c r="E1812" s="3">
        <f t="shared" ca="1" si="28"/>
        <v>0.48860278406315893</v>
      </c>
      <c r="F1812" s="3">
        <f ca="1">$C$4+$C$5*((1-E1812)^(-$C$3)-1)/$C$3</f>
        <v>11.139518317662311</v>
      </c>
    </row>
    <row r="1813" spans="5:6" x14ac:dyDescent="0.25">
      <c r="E1813" s="3">
        <f t="shared" ca="1" si="28"/>
        <v>0.72568937996773741</v>
      </c>
      <c r="F1813" s="3">
        <f ca="1">$C$4+$C$5*((1-E1813)^(-$C$3)-1)/$C$3</f>
        <v>11.905013145502769</v>
      </c>
    </row>
    <row r="1814" spans="5:6" x14ac:dyDescent="0.25">
      <c r="E1814" s="3">
        <f t="shared" ca="1" si="28"/>
        <v>0.26375771015138139</v>
      </c>
      <c r="F1814" s="3">
        <f ca="1">$C$4+$C$5*((1-E1814)^(-$C$3)-1)/$C$3</f>
        <v>10.567817511032098</v>
      </c>
    </row>
    <row r="1815" spans="5:6" x14ac:dyDescent="0.25">
      <c r="E1815" s="3">
        <f t="shared" ca="1" si="28"/>
        <v>0.41464910730450311</v>
      </c>
      <c r="F1815" s="3">
        <f ca="1">$C$4+$C$5*((1-E1815)^(-$C$3)-1)/$C$3</f>
        <v>10.939670886468589</v>
      </c>
    </row>
    <row r="1816" spans="5:6" x14ac:dyDescent="0.25">
      <c r="E1816" s="3">
        <f t="shared" ca="1" si="28"/>
        <v>0.4017048135249971</v>
      </c>
      <c r="F1816" s="3">
        <f ca="1">$C$4+$C$5*((1-E1816)^(-$C$3)-1)/$C$3</f>
        <v>10.906018263854804</v>
      </c>
    </row>
    <row r="1817" spans="5:6" x14ac:dyDescent="0.25">
      <c r="E1817" s="3">
        <f t="shared" ca="1" si="28"/>
        <v>0.91159738936555457</v>
      </c>
      <c r="F1817" s="3">
        <f ca="1">$C$4+$C$5*((1-E1817)^(-$C$3)-1)/$C$3</f>
        <v>12.810696939316506</v>
      </c>
    </row>
    <row r="1818" spans="5:6" x14ac:dyDescent="0.25">
      <c r="E1818" s="3">
        <f t="shared" ca="1" si="28"/>
        <v>0.35038958672336273</v>
      </c>
      <c r="F1818" s="3">
        <f ca="1">$C$4+$C$5*((1-E1818)^(-$C$3)-1)/$C$3</f>
        <v>10.776063491253868</v>
      </c>
    </row>
    <row r="1819" spans="5:6" x14ac:dyDescent="0.25">
      <c r="E1819" s="3">
        <f t="shared" ca="1" si="28"/>
        <v>0.37064200111684698</v>
      </c>
      <c r="F1819" s="3">
        <f ca="1">$C$4+$C$5*((1-E1819)^(-$C$3)-1)/$C$3</f>
        <v>10.826716529817979</v>
      </c>
    </row>
    <row r="1820" spans="5:6" x14ac:dyDescent="0.25">
      <c r="E1820" s="3">
        <f t="shared" ca="1" si="28"/>
        <v>0.11118367722458211</v>
      </c>
      <c r="F1820" s="3">
        <f ca="1">$C$4+$C$5*((1-E1820)^(-$C$3)-1)/$C$3</f>
        <v>10.228917772786346</v>
      </c>
    </row>
    <row r="1821" spans="5:6" x14ac:dyDescent="0.25">
      <c r="E1821" s="3">
        <f t="shared" ca="1" si="28"/>
        <v>0.67950513416444502</v>
      </c>
      <c r="F1821" s="3">
        <f ca="1">$C$4+$C$5*((1-E1821)^(-$C$3)-1)/$C$3</f>
        <v>11.735509361165544</v>
      </c>
    </row>
    <row r="1822" spans="5:6" x14ac:dyDescent="0.25">
      <c r="E1822" s="3">
        <f t="shared" ca="1" si="28"/>
        <v>0.22022423550860171</v>
      </c>
      <c r="F1822" s="3">
        <f ca="1">$C$4+$C$5*((1-E1822)^(-$C$3)-1)/$C$3</f>
        <v>10.467803483402662</v>
      </c>
    </row>
    <row r="1823" spans="5:6" x14ac:dyDescent="0.25">
      <c r="E1823" s="3">
        <f t="shared" ca="1" si="28"/>
        <v>0.13000146986807282</v>
      </c>
      <c r="F1823" s="3">
        <f ca="1">$C$4+$C$5*((1-E1823)^(-$C$3)-1)/$C$3</f>
        <v>10.269051530493776</v>
      </c>
    </row>
    <row r="1824" spans="5:6" x14ac:dyDescent="0.25">
      <c r="E1824" s="3">
        <f t="shared" ca="1" si="28"/>
        <v>0.79430230982474415</v>
      </c>
      <c r="F1824" s="3">
        <f ca="1">$C$4+$C$5*((1-E1824)^(-$C$3)-1)/$C$3</f>
        <v>12.185843710480242</v>
      </c>
    </row>
    <row r="1825" spans="5:6" x14ac:dyDescent="0.25">
      <c r="E1825" s="3">
        <f t="shared" ca="1" si="28"/>
        <v>0.50690815544933332</v>
      </c>
      <c r="F1825" s="3">
        <f ca="1">$C$4+$C$5*((1-E1825)^(-$C$3)-1)/$C$3</f>
        <v>11.191180049769892</v>
      </c>
    </row>
    <row r="1826" spans="5:6" x14ac:dyDescent="0.25">
      <c r="E1826" s="3">
        <f t="shared" ca="1" si="28"/>
        <v>0.5257268611374698</v>
      </c>
      <c r="F1826" s="3">
        <f ca="1">$C$4+$C$5*((1-E1826)^(-$C$3)-1)/$C$3</f>
        <v>11.24530033909312</v>
      </c>
    </row>
    <row r="1827" spans="5:6" x14ac:dyDescent="0.25">
      <c r="E1827" s="3">
        <f t="shared" ca="1" si="28"/>
        <v>0.67199976233282133</v>
      </c>
      <c r="F1827" s="3">
        <f ca="1">$C$4+$C$5*((1-E1827)^(-$C$3)-1)/$C$3</f>
        <v>11.709147799906145</v>
      </c>
    </row>
    <row r="1828" spans="5:6" x14ac:dyDescent="0.25">
      <c r="E1828" s="3">
        <f t="shared" ca="1" si="28"/>
        <v>7.6792504708714349E-2</v>
      </c>
      <c r="F1828" s="3">
        <f ca="1">$C$4+$C$5*((1-E1828)^(-$C$3)-1)/$C$3</f>
        <v>10.156652510550137</v>
      </c>
    </row>
    <row r="1829" spans="5:6" x14ac:dyDescent="0.25">
      <c r="E1829" s="3">
        <f t="shared" ca="1" si="28"/>
        <v>7.7854529181414223E-2</v>
      </c>
      <c r="F1829" s="3">
        <f ca="1">$C$4+$C$5*((1-E1829)^(-$C$3)-1)/$C$3</f>
        <v>10.158863770562494</v>
      </c>
    </row>
    <row r="1830" spans="5:6" x14ac:dyDescent="0.25">
      <c r="E1830" s="3">
        <f t="shared" ca="1" si="28"/>
        <v>0.51195022574969296</v>
      </c>
      <c r="F1830" s="3">
        <f ca="1">$C$4+$C$5*((1-E1830)^(-$C$3)-1)/$C$3</f>
        <v>11.205577628917755</v>
      </c>
    </row>
    <row r="1831" spans="5:6" x14ac:dyDescent="0.25">
      <c r="E1831" s="3">
        <f t="shared" ca="1" si="28"/>
        <v>0.40704522920500086</v>
      </c>
      <c r="F1831" s="3">
        <f ca="1">$C$4+$C$5*((1-E1831)^(-$C$3)-1)/$C$3</f>
        <v>10.919857741480113</v>
      </c>
    </row>
    <row r="1832" spans="5:6" x14ac:dyDescent="0.25">
      <c r="E1832" s="3">
        <f t="shared" ca="1" si="28"/>
        <v>0.68076708412267628</v>
      </c>
      <c r="F1832" s="3">
        <f ca="1">$C$4+$C$5*((1-E1832)^(-$C$3)-1)/$C$3</f>
        <v>11.73997197936902</v>
      </c>
    </row>
    <row r="1833" spans="5:6" x14ac:dyDescent="0.25">
      <c r="E1833" s="3">
        <f t="shared" ca="1" si="28"/>
        <v>0.31442285062245034</v>
      </c>
      <c r="F1833" s="3">
        <f ca="1">$C$4+$C$5*((1-E1833)^(-$C$3)-1)/$C$3</f>
        <v>10.688016547438561</v>
      </c>
    </row>
    <row r="1834" spans="5:6" x14ac:dyDescent="0.25">
      <c r="E1834" s="3">
        <f t="shared" ca="1" si="28"/>
        <v>0.16791293350861847</v>
      </c>
      <c r="F1834" s="3">
        <f ca="1">$C$4+$C$5*((1-E1834)^(-$C$3)-1)/$C$3</f>
        <v>10.351247738765743</v>
      </c>
    </row>
    <row r="1835" spans="5:6" x14ac:dyDescent="0.25">
      <c r="E1835" s="3">
        <f t="shared" ca="1" si="28"/>
        <v>0.71429164595881156</v>
      </c>
      <c r="F1835" s="3">
        <f ca="1">$C$4+$C$5*((1-E1835)^(-$C$3)-1)/$C$3</f>
        <v>11.861932259104259</v>
      </c>
    </row>
    <row r="1836" spans="5:6" x14ac:dyDescent="0.25">
      <c r="E1836" s="3">
        <f t="shared" ca="1" si="28"/>
        <v>0.85703238823083605</v>
      </c>
      <c r="F1836" s="3">
        <f ca="1">$C$4+$C$5*((1-E1836)^(-$C$3)-1)/$C$3</f>
        <v>12.487557674386682</v>
      </c>
    </row>
    <row r="1837" spans="5:6" x14ac:dyDescent="0.25">
      <c r="E1837" s="3">
        <f t="shared" ca="1" si="28"/>
        <v>0.63697499679288105</v>
      </c>
      <c r="F1837" s="3">
        <f ca="1">$C$4+$C$5*((1-E1837)^(-$C$3)-1)/$C$3</f>
        <v>11.58993774949403</v>
      </c>
    </row>
    <row r="1838" spans="5:6" x14ac:dyDescent="0.25">
      <c r="E1838" s="3">
        <f t="shared" ca="1" si="28"/>
        <v>0.35227679763665187</v>
      </c>
      <c r="F1838" s="3">
        <f ca="1">$C$4+$C$5*((1-E1838)^(-$C$3)-1)/$C$3</f>
        <v>10.780749895113216</v>
      </c>
    </row>
    <row r="1839" spans="5:6" x14ac:dyDescent="0.25">
      <c r="E1839" s="3">
        <f t="shared" ca="1" si="28"/>
        <v>0.70959465610020533</v>
      </c>
      <c r="F1839" s="3">
        <f ca="1">$C$4+$C$5*((1-E1839)^(-$C$3)-1)/$C$3</f>
        <v>11.84442919336972</v>
      </c>
    </row>
    <row r="1840" spans="5:6" x14ac:dyDescent="0.25">
      <c r="E1840" s="3">
        <f t="shared" ca="1" si="28"/>
        <v>0.83115139398653581</v>
      </c>
      <c r="F1840" s="3">
        <f ca="1">$C$4+$C$5*((1-E1840)^(-$C$3)-1)/$C$3</f>
        <v>12.356352319925152</v>
      </c>
    </row>
    <row r="1841" spans="5:6" x14ac:dyDescent="0.25">
      <c r="E1841" s="3">
        <f t="shared" ca="1" si="28"/>
        <v>0.58239877644119264</v>
      </c>
      <c r="F1841" s="3">
        <f ca="1">$C$4+$C$5*((1-E1841)^(-$C$3)-1)/$C$3</f>
        <v>11.415117105758771</v>
      </c>
    </row>
    <row r="1842" spans="5:6" x14ac:dyDescent="0.25">
      <c r="E1842" s="3">
        <f t="shared" ca="1" si="28"/>
        <v>0.17559575464268307</v>
      </c>
      <c r="F1842" s="3">
        <f ca="1">$C$4+$C$5*((1-E1842)^(-$C$3)-1)/$C$3</f>
        <v>10.368131620540597</v>
      </c>
    </row>
    <row r="1843" spans="5:6" x14ac:dyDescent="0.25">
      <c r="E1843" s="3">
        <f t="shared" ca="1" si="28"/>
        <v>0.47419207613257963</v>
      </c>
      <c r="F1843" s="3">
        <f ca="1">$C$4+$C$5*((1-E1843)^(-$C$3)-1)/$C$3</f>
        <v>11.099495426330321</v>
      </c>
    </row>
    <row r="1844" spans="5:6" x14ac:dyDescent="0.25">
      <c r="E1844" s="3">
        <f t="shared" ca="1" si="28"/>
        <v>0.94986493768669411</v>
      </c>
      <c r="F1844" s="3">
        <f ca="1">$C$4+$C$5*((1-E1844)^(-$C$3)-1)/$C$3</f>
        <v>13.104365589644472</v>
      </c>
    </row>
    <row r="1845" spans="5:6" x14ac:dyDescent="0.25">
      <c r="E1845" s="3">
        <f t="shared" ca="1" si="28"/>
        <v>0.32226470583904987</v>
      </c>
      <c r="F1845" s="3">
        <f ca="1">$C$4+$C$5*((1-E1845)^(-$C$3)-1)/$C$3</f>
        <v>10.707012798905042</v>
      </c>
    </row>
    <row r="1846" spans="5:6" x14ac:dyDescent="0.25">
      <c r="E1846" s="3">
        <f t="shared" ca="1" si="28"/>
        <v>0.68760998437698928</v>
      </c>
      <c r="F1846" s="3">
        <f ca="1">$C$4+$C$5*((1-E1846)^(-$C$3)-1)/$C$3</f>
        <v>11.764325549198146</v>
      </c>
    </row>
    <row r="1847" spans="5:6" x14ac:dyDescent="0.25">
      <c r="E1847" s="3">
        <f t="shared" ca="1" si="28"/>
        <v>0.6629824403870187</v>
      </c>
      <c r="F1847" s="3">
        <f ca="1">$C$4+$C$5*((1-E1847)^(-$C$3)-1)/$C$3</f>
        <v>11.677871460532881</v>
      </c>
    </row>
    <row r="1848" spans="5:6" x14ac:dyDescent="0.25">
      <c r="E1848" s="3">
        <f t="shared" ca="1" si="28"/>
        <v>0.8105163089473052</v>
      </c>
      <c r="F1848" s="3">
        <f ca="1">$C$4+$C$5*((1-E1848)^(-$C$3)-1)/$C$3</f>
        <v>12.25881102207626</v>
      </c>
    </row>
    <row r="1849" spans="5:6" x14ac:dyDescent="0.25">
      <c r="E1849" s="3">
        <f t="shared" ca="1" si="28"/>
        <v>0.52555695210735476</v>
      </c>
      <c r="F1849" s="3">
        <f ca="1">$C$4+$C$5*((1-E1849)^(-$C$3)-1)/$C$3</f>
        <v>11.244806945732782</v>
      </c>
    </row>
    <row r="1850" spans="5:6" x14ac:dyDescent="0.25">
      <c r="E1850" s="3">
        <f t="shared" ca="1" si="28"/>
        <v>0.88334895375616473</v>
      </c>
      <c r="F1850" s="3">
        <f ca="1">$C$4+$C$5*((1-E1850)^(-$C$3)-1)/$C$3</f>
        <v>12.63383136476445</v>
      </c>
    </row>
    <row r="1851" spans="5:6" x14ac:dyDescent="0.25">
      <c r="E1851" s="3">
        <f t="shared" ca="1" si="28"/>
        <v>0.53499359664671098</v>
      </c>
      <c r="F1851" s="3">
        <f ca="1">$C$4+$C$5*((1-E1851)^(-$C$3)-1)/$C$3</f>
        <v>11.272344880001757</v>
      </c>
    </row>
    <row r="1852" spans="5:6" x14ac:dyDescent="0.25">
      <c r="E1852" s="3">
        <f t="shared" ca="1" si="28"/>
        <v>0.11645799560189041</v>
      </c>
      <c r="F1852" s="3">
        <f ca="1">$C$4+$C$5*((1-E1852)^(-$C$3)-1)/$C$3</f>
        <v>10.240123396922479</v>
      </c>
    </row>
    <row r="1853" spans="5:6" x14ac:dyDescent="0.25">
      <c r="E1853" s="3">
        <f t="shared" ca="1" si="28"/>
        <v>0.52952168941674094</v>
      </c>
      <c r="F1853" s="3">
        <f ca="1">$C$4+$C$5*((1-E1853)^(-$C$3)-1)/$C$3</f>
        <v>11.256343139287978</v>
      </c>
    </row>
    <row r="1854" spans="5:6" x14ac:dyDescent="0.25">
      <c r="E1854" s="3">
        <f t="shared" ca="1" si="28"/>
        <v>0.47843660617957418</v>
      </c>
      <c r="F1854" s="3">
        <f ca="1">$C$4+$C$5*((1-E1854)^(-$C$3)-1)/$C$3</f>
        <v>11.111226159574478</v>
      </c>
    </row>
    <row r="1855" spans="5:6" x14ac:dyDescent="0.25">
      <c r="E1855" s="3">
        <f t="shared" ca="1" si="28"/>
        <v>0.99750989485510067</v>
      </c>
      <c r="F1855" s="3">
        <f ca="1">$C$4+$C$5*((1-E1855)^(-$C$3)-1)/$C$3</f>
        <v>13.800396186613609</v>
      </c>
    </row>
    <row r="1856" spans="5:6" x14ac:dyDescent="0.25">
      <c r="E1856" s="3">
        <f t="shared" ca="1" si="28"/>
        <v>0.21855438867434618</v>
      </c>
      <c r="F1856" s="3">
        <f ca="1">$C$4+$C$5*((1-E1856)^(-$C$3)-1)/$C$3</f>
        <v>10.46402350386623</v>
      </c>
    </row>
    <row r="1857" spans="5:6" x14ac:dyDescent="0.25">
      <c r="E1857" s="3">
        <f t="shared" ca="1" si="28"/>
        <v>0.30515967381184084</v>
      </c>
      <c r="F1857" s="3">
        <f ca="1">$C$4+$C$5*((1-E1857)^(-$C$3)-1)/$C$3</f>
        <v>10.665716685851283</v>
      </c>
    </row>
    <row r="1858" spans="5:6" x14ac:dyDescent="0.25">
      <c r="E1858" s="3">
        <f t="shared" ca="1" si="28"/>
        <v>0.94656192101664482</v>
      </c>
      <c r="F1858" s="3">
        <f ca="1">$C$4+$C$5*((1-E1858)^(-$C$3)-1)/$C$3</f>
        <v>13.075332890314746</v>
      </c>
    </row>
    <row r="1859" spans="5:6" x14ac:dyDescent="0.25">
      <c r="E1859" s="3">
        <f t="shared" ref="E1859:E1922" ca="1" si="29">RAND()</f>
        <v>1.2333157428142671E-3</v>
      </c>
      <c r="F1859" s="3">
        <f ca="1">$C$4+$C$5*((1-E1859)^(-$C$3)-1)/$C$3</f>
        <v>10.002467392488841</v>
      </c>
    </row>
    <row r="1860" spans="5:6" x14ac:dyDescent="0.25">
      <c r="E1860" s="3">
        <f t="shared" ca="1" si="29"/>
        <v>0.60714956249257301</v>
      </c>
      <c r="F1860" s="3">
        <f ca="1">$C$4+$C$5*((1-E1860)^(-$C$3)-1)/$C$3</f>
        <v>11.492888714053795</v>
      </c>
    </row>
    <row r="1861" spans="5:6" x14ac:dyDescent="0.25">
      <c r="E1861" s="3">
        <f t="shared" ca="1" si="29"/>
        <v>0.37552403258271227</v>
      </c>
      <c r="F1861" s="3">
        <f ca="1">$C$4+$C$5*((1-E1861)^(-$C$3)-1)/$C$3</f>
        <v>10.83904832705772</v>
      </c>
    </row>
    <row r="1862" spans="5:6" x14ac:dyDescent="0.25">
      <c r="E1862" s="3">
        <f t="shared" ca="1" si="29"/>
        <v>0.99732120582243478</v>
      </c>
      <c r="F1862" s="3">
        <f ca="1">$C$4+$C$5*((1-E1862)^(-$C$3)-1)/$C$3</f>
        <v>13.792971724537338</v>
      </c>
    </row>
    <row r="1863" spans="5:6" x14ac:dyDescent="0.25">
      <c r="E1863" s="3">
        <f t="shared" ca="1" si="29"/>
        <v>0.35640896822124768</v>
      </c>
      <c r="F1863" s="3">
        <f ca="1">$C$4+$C$5*((1-E1863)^(-$C$3)-1)/$C$3</f>
        <v>10.791034978616931</v>
      </c>
    </row>
    <row r="1864" spans="5:6" x14ac:dyDescent="0.25">
      <c r="E1864" s="3">
        <f t="shared" ca="1" si="29"/>
        <v>0.51648571930487974</v>
      </c>
      <c r="F1864" s="3">
        <f ca="1">$C$4+$C$5*((1-E1864)^(-$C$3)-1)/$C$3</f>
        <v>11.218592354378465</v>
      </c>
    </row>
    <row r="1865" spans="5:6" x14ac:dyDescent="0.25">
      <c r="E1865" s="3">
        <f t="shared" ca="1" si="29"/>
        <v>0.79579424036849766</v>
      </c>
      <c r="F1865" s="3">
        <f ca="1">$C$4+$C$5*((1-E1865)^(-$C$3)-1)/$C$3</f>
        <v>12.192434744164395</v>
      </c>
    </row>
    <row r="1866" spans="5:6" x14ac:dyDescent="0.25">
      <c r="E1866" s="3">
        <f t="shared" ca="1" si="29"/>
        <v>0.26760353779708457</v>
      </c>
      <c r="F1866" s="3">
        <f ca="1">$C$4+$C$5*((1-E1866)^(-$C$3)-1)/$C$3</f>
        <v>10.57679340453331</v>
      </c>
    </row>
    <row r="1867" spans="5:6" x14ac:dyDescent="0.25">
      <c r="E1867" s="3">
        <f t="shared" ca="1" si="29"/>
        <v>0.21888880907249098</v>
      </c>
      <c r="F1867" s="3">
        <f ca="1">$C$4+$C$5*((1-E1867)^(-$C$3)-1)/$C$3</f>
        <v>10.46478019709663</v>
      </c>
    </row>
    <row r="1868" spans="5:6" x14ac:dyDescent="0.25">
      <c r="E1868" s="3">
        <f t="shared" ca="1" si="29"/>
        <v>0.72555521033388182</v>
      </c>
      <c r="F1868" s="3">
        <f ca="1">$C$4+$C$5*((1-E1868)^(-$C$3)-1)/$C$3</f>
        <v>11.904500862644442</v>
      </c>
    </row>
    <row r="1869" spans="5:6" x14ac:dyDescent="0.25">
      <c r="E1869" s="3">
        <f t="shared" ca="1" si="29"/>
        <v>9.8859056194728012E-2</v>
      </c>
      <c r="F1869" s="3">
        <f ca="1">$C$4+$C$5*((1-E1869)^(-$C$3)-1)/$C$3</f>
        <v>10.20286224889268</v>
      </c>
    </row>
    <row r="1870" spans="5:6" x14ac:dyDescent="0.25">
      <c r="E1870" s="3">
        <f t="shared" ca="1" si="29"/>
        <v>0.82961841441862361</v>
      </c>
      <c r="F1870" s="3">
        <f ca="1">$C$4+$C$5*((1-E1870)^(-$C$3)-1)/$C$3</f>
        <v>12.348907825316218</v>
      </c>
    </row>
    <row r="1871" spans="5:6" x14ac:dyDescent="0.25">
      <c r="E1871" s="3">
        <f t="shared" ca="1" si="29"/>
        <v>0.75129373059654281</v>
      </c>
      <c r="F1871" s="3">
        <f ca="1">$C$4+$C$5*((1-E1871)^(-$C$3)-1)/$C$3</f>
        <v>12.005181634720767</v>
      </c>
    </row>
    <row r="1872" spans="5:6" x14ac:dyDescent="0.25">
      <c r="E1872" s="3">
        <f t="shared" ca="1" si="29"/>
        <v>0.62426867664764962</v>
      </c>
      <c r="F1872" s="3">
        <f ca="1">$C$4+$C$5*((1-E1872)^(-$C$3)-1)/$C$3</f>
        <v>11.548122928522393</v>
      </c>
    </row>
    <row r="1873" spans="5:6" x14ac:dyDescent="0.25">
      <c r="E1873" s="3">
        <f t="shared" ca="1" si="29"/>
        <v>0.23238920279392827</v>
      </c>
      <c r="F1873" s="3">
        <f ca="1">$C$4+$C$5*((1-E1873)^(-$C$3)-1)/$C$3</f>
        <v>10.495463974318833</v>
      </c>
    </row>
    <row r="1874" spans="5:6" x14ac:dyDescent="0.25">
      <c r="E1874" s="3">
        <f t="shared" ca="1" si="29"/>
        <v>0.47788042603960679</v>
      </c>
      <c r="F1874" s="3">
        <f ca="1">$C$4+$C$5*((1-E1874)^(-$C$3)-1)/$C$3</f>
        <v>11.109686317479314</v>
      </c>
    </row>
    <row r="1875" spans="5:6" x14ac:dyDescent="0.25">
      <c r="E1875" s="3">
        <f t="shared" ca="1" si="29"/>
        <v>0.40466494142227882</v>
      </c>
      <c r="F1875" s="3">
        <f ca="1">$C$4+$C$5*((1-E1875)^(-$C$3)-1)/$C$3</f>
        <v>10.913681653289224</v>
      </c>
    </row>
    <row r="1876" spans="5:6" x14ac:dyDescent="0.25">
      <c r="E1876" s="3">
        <f t="shared" ca="1" si="29"/>
        <v>0.23884347455093136</v>
      </c>
      <c r="F1876" s="3">
        <f ca="1">$C$4+$C$5*((1-E1876)^(-$C$3)-1)/$C$3</f>
        <v>10.51022860244613</v>
      </c>
    </row>
    <row r="1877" spans="5:6" x14ac:dyDescent="0.25">
      <c r="E1877" s="3">
        <f t="shared" ca="1" si="29"/>
        <v>0.20845405946476525</v>
      </c>
      <c r="F1877" s="3">
        <f ca="1">$C$4+$C$5*((1-E1877)^(-$C$3)-1)/$C$3</f>
        <v>10.441245295252319</v>
      </c>
    </row>
    <row r="1878" spans="5:6" x14ac:dyDescent="0.25">
      <c r="E1878" s="3">
        <f t="shared" ca="1" si="29"/>
        <v>0.79728867384054292</v>
      </c>
      <c r="F1878" s="3">
        <f ca="1">$C$4+$C$5*((1-E1878)^(-$C$3)-1)/$C$3</f>
        <v>12.199061017537986</v>
      </c>
    </row>
    <row r="1879" spans="5:6" x14ac:dyDescent="0.25">
      <c r="E1879" s="3">
        <f t="shared" ca="1" si="29"/>
        <v>0.6119179160748266</v>
      </c>
      <c r="F1879" s="3">
        <f ca="1">$C$4+$C$5*((1-E1879)^(-$C$3)-1)/$C$3</f>
        <v>11.508150617954051</v>
      </c>
    </row>
    <row r="1880" spans="5:6" x14ac:dyDescent="0.25">
      <c r="E1880" s="3">
        <f t="shared" ca="1" si="29"/>
        <v>0.75864915598529925</v>
      </c>
      <c r="F1880" s="3">
        <f ca="1">$C$4+$C$5*((1-E1880)^(-$C$3)-1)/$C$3</f>
        <v>12.034901146447027</v>
      </c>
    </row>
    <row r="1881" spans="5:6" x14ac:dyDescent="0.25">
      <c r="E1881" s="3">
        <f t="shared" ca="1" si="29"/>
        <v>0.26517545745569104</v>
      </c>
      <c r="F1881" s="3">
        <f ca="1">$C$4+$C$5*((1-E1881)^(-$C$3)-1)/$C$3</f>
        <v>10.571123699998942</v>
      </c>
    </row>
    <row r="1882" spans="5:6" x14ac:dyDescent="0.25">
      <c r="E1882" s="3">
        <f t="shared" ca="1" si="29"/>
        <v>0.52037250893955622</v>
      </c>
      <c r="F1882" s="3">
        <f ca="1">$C$4+$C$5*((1-E1882)^(-$C$3)-1)/$C$3</f>
        <v>11.229794257285734</v>
      </c>
    </row>
    <row r="1883" spans="5:6" x14ac:dyDescent="0.25">
      <c r="E1883" s="3">
        <f t="shared" ca="1" si="29"/>
        <v>0.33062698801460455</v>
      </c>
      <c r="F1883" s="3">
        <f ca="1">$C$4+$C$5*((1-E1883)^(-$C$3)-1)/$C$3</f>
        <v>10.727391225372894</v>
      </c>
    </row>
    <row r="1884" spans="5:6" x14ac:dyDescent="0.25">
      <c r="E1884" s="3">
        <f t="shared" ca="1" si="29"/>
        <v>0.65637793890086005</v>
      </c>
      <c r="F1884" s="3">
        <f ca="1">$C$4+$C$5*((1-E1884)^(-$C$3)-1)/$C$3</f>
        <v>11.655228587348814</v>
      </c>
    </row>
    <row r="1885" spans="5:6" x14ac:dyDescent="0.25">
      <c r="E1885" s="3">
        <f t="shared" ca="1" si="29"/>
        <v>0.46932249063779563</v>
      </c>
      <c r="F1885" s="3">
        <f ca="1">$C$4+$C$5*((1-E1885)^(-$C$3)-1)/$C$3</f>
        <v>11.086095377368149</v>
      </c>
    </row>
    <row r="1886" spans="5:6" x14ac:dyDescent="0.25">
      <c r="E1886" s="3">
        <f t="shared" ca="1" si="29"/>
        <v>0.9406470771389126</v>
      </c>
      <c r="F1886" s="3">
        <f ca="1">$C$4+$C$5*((1-E1886)^(-$C$3)-1)/$C$3</f>
        <v>13.025501787699229</v>
      </c>
    </row>
    <row r="1887" spans="5:6" x14ac:dyDescent="0.25">
      <c r="E1887" s="3">
        <f t="shared" ca="1" si="29"/>
        <v>0.28433648732831462</v>
      </c>
      <c r="F1887" s="3">
        <f ca="1">$C$4+$C$5*((1-E1887)^(-$C$3)-1)/$C$3</f>
        <v>10.616124085793487</v>
      </c>
    </row>
    <row r="1888" spans="5:6" x14ac:dyDescent="0.25">
      <c r="E1888" s="3">
        <f t="shared" ca="1" si="29"/>
        <v>0.34225735379759181</v>
      </c>
      <c r="F1888" s="3">
        <f ca="1">$C$4+$C$5*((1-E1888)^(-$C$3)-1)/$C$3</f>
        <v>10.755946618928947</v>
      </c>
    </row>
    <row r="1889" spans="5:6" x14ac:dyDescent="0.25">
      <c r="E1889" s="3">
        <f t="shared" ca="1" si="29"/>
        <v>0.78167106387583984</v>
      </c>
      <c r="F1889" s="3">
        <f ca="1">$C$4+$C$5*((1-E1889)^(-$C$3)-1)/$C$3</f>
        <v>12.130972718768781</v>
      </c>
    </row>
    <row r="1890" spans="5:6" x14ac:dyDescent="0.25">
      <c r="E1890" s="3">
        <f t="shared" ca="1" si="29"/>
        <v>0.80976512161760406</v>
      </c>
      <c r="F1890" s="3">
        <f ca="1">$C$4+$C$5*((1-E1890)^(-$C$3)-1)/$C$3</f>
        <v>12.255363059511138</v>
      </c>
    </row>
    <row r="1891" spans="5:6" x14ac:dyDescent="0.25">
      <c r="E1891" s="3">
        <f t="shared" ca="1" si="29"/>
        <v>0.17783604221107341</v>
      </c>
      <c r="F1891" s="3">
        <f ca="1">$C$4+$C$5*((1-E1891)^(-$C$3)-1)/$C$3</f>
        <v>10.373069710537184</v>
      </c>
    </row>
    <row r="1892" spans="5:6" x14ac:dyDescent="0.25">
      <c r="E1892" s="3">
        <f t="shared" ca="1" si="29"/>
        <v>0.99975467736054457</v>
      </c>
      <c r="F1892" s="3">
        <f ca="1">$C$4+$C$5*((1-E1892)^(-$C$3)-1)/$C$3</f>
        <v>13.937348884836048</v>
      </c>
    </row>
    <row r="1893" spans="5:6" x14ac:dyDescent="0.25">
      <c r="E1893" s="3">
        <f t="shared" ca="1" si="29"/>
        <v>0.82017566317857138</v>
      </c>
      <c r="F1893" s="3">
        <f ca="1">$C$4+$C$5*((1-E1893)^(-$C$3)-1)/$C$3</f>
        <v>12.303772011449269</v>
      </c>
    </row>
    <row r="1894" spans="5:6" x14ac:dyDescent="0.25">
      <c r="E1894" s="3">
        <f t="shared" ca="1" si="29"/>
        <v>0.98673446001615783</v>
      </c>
      <c r="F1894" s="3">
        <f ca="1">$C$4+$C$5*((1-E1894)^(-$C$3)-1)/$C$3</f>
        <v>13.539295496286964</v>
      </c>
    </row>
    <row r="1895" spans="5:6" x14ac:dyDescent="0.25">
      <c r="E1895" s="3">
        <f t="shared" ca="1" si="29"/>
        <v>0.55355859484145675</v>
      </c>
      <c r="F1895" s="3">
        <f ca="1">$C$4+$C$5*((1-E1895)^(-$C$3)-1)/$C$3</f>
        <v>11.327349165615402</v>
      </c>
    </row>
    <row r="1896" spans="5:6" x14ac:dyDescent="0.25">
      <c r="E1896" s="3">
        <f t="shared" ca="1" si="29"/>
        <v>0.82104482022588832</v>
      </c>
      <c r="F1896" s="3">
        <f ca="1">$C$4+$C$5*((1-E1896)^(-$C$3)-1)/$C$3</f>
        <v>12.30787622308952</v>
      </c>
    </row>
    <row r="1897" spans="5:6" x14ac:dyDescent="0.25">
      <c r="E1897" s="3">
        <f t="shared" ca="1" si="29"/>
        <v>0.38161838540508985</v>
      </c>
      <c r="F1897" s="3">
        <f ca="1">$C$4+$C$5*((1-E1897)^(-$C$3)-1)/$C$3</f>
        <v>10.854510239482799</v>
      </c>
    </row>
    <row r="1898" spans="5:6" x14ac:dyDescent="0.25">
      <c r="E1898" s="3">
        <f t="shared" ca="1" si="29"/>
        <v>0.15896993462818776</v>
      </c>
      <c r="F1898" s="3">
        <f ca="1">$C$4+$C$5*((1-E1898)^(-$C$3)-1)/$C$3</f>
        <v>10.331692345788184</v>
      </c>
    </row>
    <row r="1899" spans="5:6" x14ac:dyDescent="0.25">
      <c r="E1899" s="3">
        <f t="shared" ca="1" si="29"/>
        <v>0.72408147031426351</v>
      </c>
      <c r="F1899" s="3">
        <f ca="1">$C$4+$C$5*((1-E1899)^(-$C$3)-1)/$C$3</f>
        <v>11.898882089226836</v>
      </c>
    </row>
    <row r="1900" spans="5:6" x14ac:dyDescent="0.25">
      <c r="E1900" s="3">
        <f t="shared" ca="1" si="29"/>
        <v>0.92960043603055598</v>
      </c>
      <c r="F1900" s="3">
        <f ca="1">$C$4+$C$5*((1-E1900)^(-$C$3)-1)/$C$3</f>
        <v>12.938683353795341</v>
      </c>
    </row>
    <row r="1901" spans="5:6" x14ac:dyDescent="0.25">
      <c r="E1901" s="3">
        <f t="shared" ca="1" si="29"/>
        <v>7.4712948832807102E-2</v>
      </c>
      <c r="F1901" s="3">
        <f ca="1">$C$4+$C$5*((1-E1901)^(-$C$3)-1)/$C$3</f>
        <v>10.152326310785297</v>
      </c>
    </row>
    <row r="1902" spans="5:6" x14ac:dyDescent="0.25">
      <c r="E1902" s="3">
        <f t="shared" ca="1" si="29"/>
        <v>0.42014397465914033</v>
      </c>
      <c r="F1902" s="3">
        <f ca="1">$C$4+$C$5*((1-E1902)^(-$C$3)-1)/$C$3</f>
        <v>10.954068877099523</v>
      </c>
    </row>
    <row r="1903" spans="5:6" x14ac:dyDescent="0.25">
      <c r="E1903" s="3">
        <f t="shared" ca="1" si="29"/>
        <v>0.79359901326884785</v>
      </c>
      <c r="F1903" s="3">
        <f ca="1">$C$4+$C$5*((1-E1903)^(-$C$3)-1)/$C$3</f>
        <v>12.182744985507417</v>
      </c>
    </row>
    <row r="1904" spans="5:6" x14ac:dyDescent="0.25">
      <c r="E1904" s="3">
        <f t="shared" ca="1" si="29"/>
        <v>0.63702862211219113</v>
      </c>
      <c r="F1904" s="3">
        <f ca="1">$C$4+$C$5*((1-E1904)^(-$C$3)-1)/$C$3</f>
        <v>11.590115760828969</v>
      </c>
    </row>
    <row r="1905" spans="5:6" x14ac:dyDescent="0.25">
      <c r="E1905" s="3">
        <f t="shared" ca="1" si="29"/>
        <v>0.60869551105312469</v>
      </c>
      <c r="F1905" s="3">
        <f ca="1">$C$4+$C$5*((1-E1905)^(-$C$3)-1)/$C$3</f>
        <v>11.497826580120794</v>
      </c>
    </row>
    <row r="1906" spans="5:6" x14ac:dyDescent="0.25">
      <c r="E1906" s="3">
        <f t="shared" ca="1" si="29"/>
        <v>0.75457556669688186</v>
      </c>
      <c r="F1906" s="3">
        <f ca="1">$C$4+$C$5*((1-E1906)^(-$C$3)-1)/$C$3</f>
        <v>12.018386785255537</v>
      </c>
    </row>
    <row r="1907" spans="5:6" x14ac:dyDescent="0.25">
      <c r="E1907" s="3">
        <f t="shared" ca="1" si="29"/>
        <v>0.60888120951500602</v>
      </c>
      <c r="F1907" s="3">
        <f ca="1">$C$4+$C$5*((1-E1907)^(-$C$3)-1)/$C$3</f>
        <v>11.498420369494525</v>
      </c>
    </row>
    <row r="1908" spans="5:6" x14ac:dyDescent="0.25">
      <c r="E1908" s="3">
        <f t="shared" ca="1" si="29"/>
        <v>0.36885269372912244</v>
      </c>
      <c r="F1908" s="3">
        <f ca="1">$C$4+$C$5*((1-E1908)^(-$C$3)-1)/$C$3</f>
        <v>10.822208801646333</v>
      </c>
    </row>
    <row r="1909" spans="5:6" x14ac:dyDescent="0.25">
      <c r="E1909" s="3">
        <f t="shared" ca="1" si="29"/>
        <v>2.3706967240298304E-2</v>
      </c>
      <c r="F1909" s="3">
        <f ca="1">$C$4+$C$5*((1-E1909)^(-$C$3)-1)/$C$3</f>
        <v>10.047698325765703</v>
      </c>
    </row>
    <row r="1910" spans="5:6" x14ac:dyDescent="0.25">
      <c r="E1910" s="3">
        <f t="shared" ca="1" si="29"/>
        <v>0.96374025826003895</v>
      </c>
      <c r="F1910" s="3">
        <f ca="1">$C$4+$C$5*((1-E1910)^(-$C$3)-1)/$C$3</f>
        <v>13.238320364037888</v>
      </c>
    </row>
    <row r="1911" spans="5:6" x14ac:dyDescent="0.25">
      <c r="E1911" s="3">
        <f t="shared" ca="1" si="29"/>
        <v>0.62839322896410688</v>
      </c>
      <c r="F1911" s="3">
        <f ca="1">$C$4+$C$5*((1-E1911)^(-$C$3)-1)/$C$3</f>
        <v>11.561617680392533</v>
      </c>
    </row>
    <row r="1912" spans="5:6" x14ac:dyDescent="0.25">
      <c r="E1912" s="3">
        <f t="shared" ca="1" si="29"/>
        <v>0.77802963465941299</v>
      </c>
      <c r="F1912" s="3">
        <f ca="1">$C$4+$C$5*((1-E1912)^(-$C$3)-1)/$C$3</f>
        <v>12.11545075801947</v>
      </c>
    </row>
    <row r="1913" spans="5:6" x14ac:dyDescent="0.25">
      <c r="E1913" s="3">
        <f t="shared" ca="1" si="29"/>
        <v>0.14546374716923605</v>
      </c>
      <c r="F1913" s="3">
        <f ca="1">$C$4+$C$5*((1-E1913)^(-$C$3)-1)/$C$3</f>
        <v>10.30235479726729</v>
      </c>
    </row>
    <row r="1914" spans="5:6" x14ac:dyDescent="0.25">
      <c r="E1914" s="3">
        <f t="shared" ca="1" si="29"/>
        <v>0.2862652723704191</v>
      </c>
      <c r="F1914" s="3">
        <f ca="1">$C$4+$C$5*((1-E1914)^(-$C$3)-1)/$C$3</f>
        <v>10.620687105035508</v>
      </c>
    </row>
    <row r="1915" spans="5:6" x14ac:dyDescent="0.25">
      <c r="E1915" s="3">
        <f t="shared" ca="1" si="29"/>
        <v>0.71134068694520036</v>
      </c>
      <c r="F1915" s="3">
        <f ca="1">$C$4+$C$5*((1-E1915)^(-$C$3)-1)/$C$3</f>
        <v>11.85091903156796</v>
      </c>
    </row>
    <row r="1916" spans="5:6" x14ac:dyDescent="0.25">
      <c r="E1916" s="3">
        <f t="shared" ca="1" si="29"/>
        <v>4.8969493405476849E-2</v>
      </c>
      <c r="F1916" s="3">
        <f ca="1">$C$4+$C$5*((1-E1916)^(-$C$3)-1)/$C$3</f>
        <v>10.099168280287859</v>
      </c>
    </row>
    <row r="1917" spans="5:6" x14ac:dyDescent="0.25">
      <c r="E1917" s="3">
        <f t="shared" ca="1" si="29"/>
        <v>0.46227777243754054</v>
      </c>
      <c r="F1917" s="3">
        <f ca="1">$C$4+$C$5*((1-E1917)^(-$C$3)-1)/$C$3</f>
        <v>11.066818171166446</v>
      </c>
    </row>
    <row r="1918" spans="5:6" x14ac:dyDescent="0.25">
      <c r="E1918" s="3">
        <f t="shared" ca="1" si="29"/>
        <v>0.72535265869771381</v>
      </c>
      <c r="F1918" s="3">
        <f ca="1">$C$4+$C$5*((1-E1918)^(-$C$3)-1)/$C$3</f>
        <v>11.903727722637973</v>
      </c>
    </row>
    <row r="1919" spans="5:6" x14ac:dyDescent="0.25">
      <c r="E1919" s="3">
        <f t="shared" ca="1" si="29"/>
        <v>0.53529118148439825</v>
      </c>
      <c r="F1919" s="3">
        <f ca="1">$C$4+$C$5*((1-E1919)^(-$C$3)-1)/$C$3</f>
        <v>11.273217812833296</v>
      </c>
    </row>
    <row r="1920" spans="5:6" x14ac:dyDescent="0.25">
      <c r="E1920" s="3">
        <f t="shared" ca="1" si="29"/>
        <v>0.3002522961342412</v>
      </c>
      <c r="F1920" s="3">
        <f ca="1">$C$4+$C$5*((1-E1920)^(-$C$3)-1)/$C$3</f>
        <v>10.653963051331898</v>
      </c>
    </row>
    <row r="1921" spans="5:6" x14ac:dyDescent="0.25">
      <c r="E1921" s="3">
        <f t="shared" ca="1" si="29"/>
        <v>0.19152464339683017</v>
      </c>
      <c r="F1921" s="3">
        <f ca="1">$C$4+$C$5*((1-E1921)^(-$C$3)-1)/$C$3</f>
        <v>10.403389692272636</v>
      </c>
    </row>
    <row r="1922" spans="5:6" x14ac:dyDescent="0.25">
      <c r="E1922" s="3">
        <f t="shared" ca="1" si="29"/>
        <v>0.70474107118144835</v>
      </c>
      <c r="F1922" s="3">
        <f ca="1">$C$4+$C$5*((1-E1922)^(-$C$3)-1)/$C$3</f>
        <v>11.826490657692766</v>
      </c>
    </row>
    <row r="1923" spans="5:6" x14ac:dyDescent="0.25">
      <c r="E1923" s="3">
        <f t="shared" ref="E1923:E1986" ca="1" si="30">RAND()</f>
        <v>0.34930261057946055</v>
      </c>
      <c r="F1923" s="3">
        <f ca="1">$C$4+$C$5*((1-E1923)^(-$C$3)-1)/$C$3</f>
        <v>10.773367354233113</v>
      </c>
    </row>
    <row r="1924" spans="5:6" x14ac:dyDescent="0.25">
      <c r="E1924" s="3">
        <f t="shared" ca="1" si="30"/>
        <v>0.48388514158608931</v>
      </c>
      <c r="F1924" s="3">
        <f ca="1">$C$4+$C$5*((1-E1924)^(-$C$3)-1)/$C$3</f>
        <v>11.126354626154686</v>
      </c>
    </row>
    <row r="1925" spans="5:6" x14ac:dyDescent="0.25">
      <c r="E1925" s="3">
        <f t="shared" ca="1" si="30"/>
        <v>7.6753515642388637E-2</v>
      </c>
      <c r="F1925" s="3">
        <f ca="1">$C$4+$C$5*((1-E1925)^(-$C$3)-1)/$C$3</f>
        <v>10.156571354932971</v>
      </c>
    </row>
    <row r="1926" spans="5:6" x14ac:dyDescent="0.25">
      <c r="E1926" s="3">
        <f t="shared" ca="1" si="30"/>
        <v>0.18352212306351656</v>
      </c>
      <c r="F1926" s="3">
        <f ca="1">$C$4+$C$5*((1-E1926)^(-$C$3)-1)/$C$3</f>
        <v>10.385633384535579</v>
      </c>
    </row>
    <row r="1927" spans="5:6" x14ac:dyDescent="0.25">
      <c r="E1927" s="3">
        <f t="shared" ca="1" si="30"/>
        <v>0.29282599421124766</v>
      </c>
      <c r="F1927" s="3">
        <f ca="1">$C$4+$C$5*((1-E1927)^(-$C$3)-1)/$C$3</f>
        <v>10.636254454834607</v>
      </c>
    </row>
    <row r="1928" spans="5:6" x14ac:dyDescent="0.25">
      <c r="E1928" s="3">
        <f t="shared" ca="1" si="30"/>
        <v>0.66123518575147755</v>
      </c>
      <c r="F1928" s="3">
        <f ca="1">$C$4+$C$5*((1-E1928)^(-$C$3)-1)/$C$3</f>
        <v>11.671859749075164</v>
      </c>
    </row>
    <row r="1929" spans="5:6" x14ac:dyDescent="0.25">
      <c r="E1929" s="3">
        <f t="shared" ca="1" si="30"/>
        <v>0.33511329673248258</v>
      </c>
      <c r="F1929" s="3">
        <f ca="1">$C$4+$C$5*((1-E1929)^(-$C$3)-1)/$C$3</f>
        <v>10.738376592510981</v>
      </c>
    </row>
    <row r="1930" spans="5:6" x14ac:dyDescent="0.25">
      <c r="E1930" s="3">
        <f t="shared" ca="1" si="30"/>
        <v>0.60804043448036638</v>
      </c>
      <c r="F1930" s="3">
        <f ca="1">$C$4+$C$5*((1-E1930)^(-$C$3)-1)/$C$3</f>
        <v>11.495733031740798</v>
      </c>
    </row>
    <row r="1931" spans="5:6" x14ac:dyDescent="0.25">
      <c r="E1931" s="3">
        <f t="shared" ca="1" si="30"/>
        <v>0.2800778977695354</v>
      </c>
      <c r="F1931" s="3">
        <f ca="1">$C$4+$C$5*((1-E1931)^(-$C$3)-1)/$C$3</f>
        <v>10.6060710620746</v>
      </c>
    </row>
    <row r="1932" spans="5:6" x14ac:dyDescent="0.25">
      <c r="E1932" s="3">
        <f t="shared" ca="1" si="30"/>
        <v>0.52952237772893596</v>
      </c>
      <c r="F1932" s="3">
        <f ca="1">$C$4+$C$5*((1-E1932)^(-$C$3)-1)/$C$3</f>
        <v>11.256345146280783</v>
      </c>
    </row>
    <row r="1933" spans="5:6" x14ac:dyDescent="0.25">
      <c r="E1933" s="3">
        <f t="shared" ca="1" si="30"/>
        <v>5.8677081979025103E-2</v>
      </c>
      <c r="F1933" s="3">
        <f ca="1">$C$4+$C$5*((1-E1933)^(-$C$3)-1)/$C$3</f>
        <v>10.11912810204516</v>
      </c>
    </row>
    <row r="1934" spans="5:6" x14ac:dyDescent="0.25">
      <c r="E1934" s="3">
        <f t="shared" ca="1" si="30"/>
        <v>0.25028535104651839</v>
      </c>
      <c r="F1934" s="3">
        <f ca="1">$C$4+$C$5*((1-E1934)^(-$C$3)-1)/$C$3</f>
        <v>10.536557437569419</v>
      </c>
    </row>
    <row r="1935" spans="5:6" x14ac:dyDescent="0.25">
      <c r="E1935" s="3">
        <f t="shared" ca="1" si="30"/>
        <v>0.71835277084973947</v>
      </c>
      <c r="F1935" s="3">
        <f ca="1">$C$4+$C$5*((1-E1935)^(-$C$3)-1)/$C$3</f>
        <v>11.877182140077919</v>
      </c>
    </row>
    <row r="1936" spans="5:6" x14ac:dyDescent="0.25">
      <c r="E1936" s="3">
        <f t="shared" ca="1" si="30"/>
        <v>0.72805581629481764</v>
      </c>
      <c r="F1936" s="3">
        <f ca="1">$C$4+$C$5*((1-E1936)^(-$C$3)-1)/$C$3</f>
        <v>11.91406928703686</v>
      </c>
    </row>
    <row r="1937" spans="5:6" x14ac:dyDescent="0.25">
      <c r="E1937" s="3">
        <f t="shared" ca="1" si="30"/>
        <v>0.1742036686086933</v>
      </c>
      <c r="F1937" s="3">
        <f ca="1">$C$4+$C$5*((1-E1937)^(-$C$3)-1)/$C$3</f>
        <v>10.365066533998055</v>
      </c>
    </row>
    <row r="1938" spans="5:6" x14ac:dyDescent="0.25">
      <c r="E1938" s="3">
        <f t="shared" ca="1" si="30"/>
        <v>0.57196428760099027</v>
      </c>
      <c r="F1938" s="3">
        <f ca="1">$C$4+$C$5*((1-E1938)^(-$C$3)-1)/$C$3</f>
        <v>11.383022468880529</v>
      </c>
    </row>
    <row r="1939" spans="5:6" x14ac:dyDescent="0.25">
      <c r="E1939" s="3">
        <f t="shared" ca="1" si="30"/>
        <v>0.7893564889508865</v>
      </c>
      <c r="F1939" s="3">
        <f ca="1">$C$4+$C$5*((1-E1939)^(-$C$3)-1)/$C$3</f>
        <v>12.164163357815893</v>
      </c>
    </row>
    <row r="1940" spans="5:6" x14ac:dyDescent="0.25">
      <c r="E1940" s="3">
        <f t="shared" ca="1" si="30"/>
        <v>0.11609711852387339</v>
      </c>
      <c r="F1940" s="3">
        <f ca="1">$C$4+$C$5*((1-E1940)^(-$C$3)-1)/$C$3</f>
        <v>10.239355626542437</v>
      </c>
    </row>
    <row r="1941" spans="5:6" x14ac:dyDescent="0.25">
      <c r="E1941" s="3">
        <f t="shared" ca="1" si="30"/>
        <v>0.41778878700068656</v>
      </c>
      <c r="F1941" s="3">
        <f ca="1">$C$4+$C$5*((1-E1941)^(-$C$3)-1)/$C$3</f>
        <v>10.947889351942003</v>
      </c>
    </row>
    <row r="1942" spans="5:6" x14ac:dyDescent="0.25">
      <c r="E1942" s="3">
        <f t="shared" ca="1" si="30"/>
        <v>0.34080682557650721</v>
      </c>
      <c r="F1942" s="3">
        <f ca="1">$C$4+$C$5*((1-E1942)^(-$C$3)-1)/$C$3</f>
        <v>10.752371512814946</v>
      </c>
    </row>
    <row r="1943" spans="5:6" x14ac:dyDescent="0.25">
      <c r="E1943" s="3">
        <f t="shared" ca="1" si="30"/>
        <v>0.41288056517234173</v>
      </c>
      <c r="F1943" s="3">
        <f ca="1">$C$4+$C$5*((1-E1943)^(-$C$3)-1)/$C$3</f>
        <v>10.935051230894302</v>
      </c>
    </row>
    <row r="1944" spans="5:6" x14ac:dyDescent="0.25">
      <c r="E1944" s="3">
        <f t="shared" ca="1" si="30"/>
        <v>0.474858787386644</v>
      </c>
      <c r="F1944" s="3">
        <f ca="1">$C$4+$C$5*((1-E1944)^(-$C$3)-1)/$C$3</f>
        <v>11.101334893125166</v>
      </c>
    </row>
    <row r="1945" spans="5:6" x14ac:dyDescent="0.25">
      <c r="E1945" s="3">
        <f t="shared" ca="1" si="30"/>
        <v>0.43755853566467606</v>
      </c>
      <c r="F1945" s="3">
        <f ca="1">$C$4+$C$5*((1-E1945)^(-$C$3)-1)/$C$3</f>
        <v>11.000156099166961</v>
      </c>
    </row>
    <row r="1946" spans="5:6" x14ac:dyDescent="0.25">
      <c r="E1946" s="3">
        <f t="shared" ca="1" si="30"/>
        <v>0.39908820661255773</v>
      </c>
      <c r="F1946" s="3">
        <f ca="1">$C$4+$C$5*((1-E1946)^(-$C$3)-1)/$C$3</f>
        <v>10.89925997636063</v>
      </c>
    </row>
    <row r="1947" spans="5:6" x14ac:dyDescent="0.25">
      <c r="E1947" s="3">
        <f t="shared" ca="1" si="30"/>
        <v>0.65286565975112831</v>
      </c>
      <c r="F1947" s="3">
        <f ca="1">$C$4+$C$5*((1-E1947)^(-$C$3)-1)/$C$3</f>
        <v>11.643275696229628</v>
      </c>
    </row>
    <row r="1948" spans="5:6" x14ac:dyDescent="0.25">
      <c r="E1948" s="3">
        <f t="shared" ca="1" si="30"/>
        <v>0.32525299586463163</v>
      </c>
      <c r="F1948" s="3">
        <f ca="1">$C$4+$C$5*((1-E1948)^(-$C$3)-1)/$C$3</f>
        <v>10.71428058620857</v>
      </c>
    </row>
    <row r="1949" spans="5:6" x14ac:dyDescent="0.25">
      <c r="E1949" s="3">
        <f t="shared" ca="1" si="30"/>
        <v>0.94591053860671204</v>
      </c>
      <c r="F1949" s="3">
        <f ca="1">$C$4+$C$5*((1-E1949)^(-$C$3)-1)/$C$3</f>
        <v>13.069714354462777</v>
      </c>
    </row>
    <row r="1950" spans="5:6" x14ac:dyDescent="0.25">
      <c r="E1950" s="3">
        <f t="shared" ca="1" si="30"/>
        <v>0.59162708185858104</v>
      </c>
      <c r="F1950" s="3">
        <f ca="1">$C$4+$C$5*((1-E1950)^(-$C$3)-1)/$C$3</f>
        <v>11.443837507069885</v>
      </c>
    </row>
    <row r="1951" spans="5:6" x14ac:dyDescent="0.25">
      <c r="E1951" s="3">
        <f t="shared" ca="1" si="30"/>
        <v>0.28642866604779893</v>
      </c>
      <c r="F1951" s="3">
        <f ca="1">$C$4+$C$5*((1-E1951)^(-$C$3)-1)/$C$3</f>
        <v>10.621073936405946</v>
      </c>
    </row>
    <row r="1952" spans="5:6" x14ac:dyDescent="0.25">
      <c r="E1952" s="3">
        <f t="shared" ca="1" si="30"/>
        <v>0.74557612504414172</v>
      </c>
      <c r="F1952" s="3">
        <f ca="1">$C$4+$C$5*((1-E1952)^(-$C$3)-1)/$C$3</f>
        <v>11.982382097796084</v>
      </c>
    </row>
    <row r="1953" spans="5:6" x14ac:dyDescent="0.25">
      <c r="E1953" s="3">
        <f t="shared" ca="1" si="30"/>
        <v>0.93401476455027066</v>
      </c>
      <c r="F1953" s="3">
        <f ca="1">$C$4+$C$5*((1-E1953)^(-$C$3)-1)/$C$3</f>
        <v>12.972496342003753</v>
      </c>
    </row>
    <row r="1954" spans="5:6" x14ac:dyDescent="0.25">
      <c r="E1954" s="3">
        <f t="shared" ca="1" si="30"/>
        <v>0.17393971686506482</v>
      </c>
      <c r="F1954" s="3">
        <f ca="1">$C$4+$C$5*((1-E1954)^(-$C$3)-1)/$C$3</f>
        <v>10.364485658100223</v>
      </c>
    </row>
    <row r="1955" spans="5:6" x14ac:dyDescent="0.25">
      <c r="E1955" s="3">
        <f t="shared" ca="1" si="30"/>
        <v>0.72249868796032302</v>
      </c>
      <c r="F1955" s="3">
        <f ca="1">$C$4+$C$5*((1-E1955)^(-$C$3)-1)/$C$3</f>
        <v>11.892864268103541</v>
      </c>
    </row>
    <row r="1956" spans="5:6" x14ac:dyDescent="0.25">
      <c r="E1956" s="3">
        <f t="shared" ca="1" si="30"/>
        <v>0.49625357794286684</v>
      </c>
      <c r="F1956" s="3">
        <f ca="1">$C$4+$C$5*((1-E1956)^(-$C$3)-1)/$C$3</f>
        <v>11.160996168915208</v>
      </c>
    </row>
    <row r="1957" spans="5:6" x14ac:dyDescent="0.25">
      <c r="E1957" s="3">
        <f t="shared" ca="1" si="30"/>
        <v>0.40712069508647764</v>
      </c>
      <c r="F1957" s="3">
        <f ca="1">$C$4+$C$5*((1-E1957)^(-$C$3)-1)/$C$3</f>
        <v>10.920053753940444</v>
      </c>
    </row>
    <row r="1958" spans="5:6" x14ac:dyDescent="0.25">
      <c r="E1958" s="3">
        <f t="shared" ca="1" si="30"/>
        <v>0.61493735656572768</v>
      </c>
      <c r="F1958" s="3">
        <f ca="1">$C$4+$C$5*((1-E1958)^(-$C$3)-1)/$C$3</f>
        <v>11.517863360943165</v>
      </c>
    </row>
    <row r="1959" spans="5:6" x14ac:dyDescent="0.25">
      <c r="E1959" s="3">
        <f t="shared" ca="1" si="30"/>
        <v>0.35763997699921812</v>
      </c>
      <c r="F1959" s="3">
        <f ca="1">$C$4+$C$5*((1-E1959)^(-$C$3)-1)/$C$3</f>
        <v>10.794105371661054</v>
      </c>
    </row>
    <row r="1960" spans="5:6" x14ac:dyDescent="0.25">
      <c r="E1960" s="3">
        <f t="shared" ca="1" si="30"/>
        <v>0.26720603081011074</v>
      </c>
      <c r="F1960" s="3">
        <f ca="1">$C$4+$C$5*((1-E1960)^(-$C$3)-1)/$C$3</f>
        <v>10.575864560646259</v>
      </c>
    </row>
    <row r="1961" spans="5:6" x14ac:dyDescent="0.25">
      <c r="E1961" s="3">
        <f t="shared" ca="1" si="30"/>
        <v>0.20807707179281931</v>
      </c>
      <c r="F1961" s="3">
        <f ca="1">$C$4+$C$5*((1-E1961)^(-$C$3)-1)/$C$3</f>
        <v>10.440397936381808</v>
      </c>
    </row>
    <row r="1962" spans="5:6" x14ac:dyDescent="0.25">
      <c r="E1962" s="3">
        <f t="shared" ca="1" si="30"/>
        <v>0.45432330521978825</v>
      </c>
      <c r="F1962" s="3">
        <f ca="1">$C$4+$C$5*((1-E1962)^(-$C$3)-1)/$C$3</f>
        <v>11.04520269451805</v>
      </c>
    </row>
    <row r="1963" spans="5:6" x14ac:dyDescent="0.25">
      <c r="E1963" s="3">
        <f t="shared" ca="1" si="30"/>
        <v>0.52546914416597301</v>
      </c>
      <c r="F1963" s="3">
        <f ca="1">$C$4+$C$5*((1-E1963)^(-$C$3)-1)/$C$3</f>
        <v>11.244551997706283</v>
      </c>
    </row>
    <row r="1964" spans="5:6" x14ac:dyDescent="0.25">
      <c r="E1964" s="3">
        <f t="shared" ca="1" si="30"/>
        <v>2.5082623918240121E-2</v>
      </c>
      <c r="F1964" s="3">
        <f ca="1">$C$4+$C$5*((1-E1964)^(-$C$3)-1)/$C$3</f>
        <v>10.050483824908657</v>
      </c>
    </row>
    <row r="1965" spans="5:6" x14ac:dyDescent="0.25">
      <c r="E1965" s="3">
        <f t="shared" ca="1" si="30"/>
        <v>0.54220820891349852</v>
      </c>
      <c r="F1965" s="3">
        <f ca="1">$C$4+$C$5*((1-E1965)^(-$C$3)-1)/$C$3</f>
        <v>11.293587493122303</v>
      </c>
    </row>
    <row r="1966" spans="5:6" x14ac:dyDescent="0.25">
      <c r="E1966" s="3">
        <f t="shared" ca="1" si="30"/>
        <v>0.76512998006864175</v>
      </c>
      <c r="F1966" s="3">
        <f ca="1">$C$4+$C$5*((1-E1966)^(-$C$3)-1)/$C$3</f>
        <v>12.061464388023339</v>
      </c>
    </row>
    <row r="1967" spans="5:6" x14ac:dyDescent="0.25">
      <c r="E1967" s="3">
        <f t="shared" ca="1" si="30"/>
        <v>0.82698367609012191</v>
      </c>
      <c r="F1967" s="3">
        <f ca="1">$C$4+$C$5*((1-E1967)^(-$C$3)-1)/$C$3</f>
        <v>12.336190761367742</v>
      </c>
    </row>
    <row r="1968" spans="5:6" x14ac:dyDescent="0.25">
      <c r="E1968" s="3">
        <f t="shared" ca="1" si="30"/>
        <v>0.42316188074975525</v>
      </c>
      <c r="F1968" s="3">
        <f ca="1">$C$4+$C$5*((1-E1968)^(-$C$3)-1)/$C$3</f>
        <v>10.962005610932779</v>
      </c>
    </row>
    <row r="1969" spans="5:6" x14ac:dyDescent="0.25">
      <c r="E1969" s="3">
        <f t="shared" ca="1" si="30"/>
        <v>0.89334707403861147</v>
      </c>
      <c r="F1969" s="3">
        <f ca="1">$C$4+$C$5*((1-E1969)^(-$C$3)-1)/$C$3</f>
        <v>12.693689617517254</v>
      </c>
    </row>
    <row r="1970" spans="5:6" x14ac:dyDescent="0.25">
      <c r="E1970" s="3">
        <f t="shared" ca="1" si="30"/>
        <v>0.17072271090915592</v>
      </c>
      <c r="F1970" s="3">
        <f ca="1">$C$4+$C$5*((1-E1970)^(-$C$3)-1)/$C$3</f>
        <v>10.357413470423317</v>
      </c>
    </row>
    <row r="1971" spans="5:6" x14ac:dyDescent="0.25">
      <c r="E1971" s="3">
        <f t="shared" ca="1" si="30"/>
        <v>0.10753641416446869</v>
      </c>
      <c r="F1971" s="3">
        <f ca="1">$C$4+$C$5*((1-E1971)^(-$C$3)-1)/$C$3</f>
        <v>10.221188364926283</v>
      </c>
    </row>
    <row r="1972" spans="5:6" x14ac:dyDescent="0.25">
      <c r="E1972" s="3">
        <f t="shared" ca="1" si="30"/>
        <v>0.39388095410257729</v>
      </c>
      <c r="F1972" s="3">
        <f ca="1">$C$4+$C$5*((1-E1972)^(-$C$3)-1)/$C$3</f>
        <v>10.885854092313791</v>
      </c>
    </row>
    <row r="1973" spans="5:6" x14ac:dyDescent="0.25">
      <c r="E1973" s="3">
        <f t="shared" ca="1" si="30"/>
        <v>0.85821101397476263</v>
      </c>
      <c r="F1973" s="3">
        <f ca="1">$C$4+$C$5*((1-E1973)^(-$C$3)-1)/$C$3</f>
        <v>12.493804867753251</v>
      </c>
    </row>
    <row r="1974" spans="5:6" x14ac:dyDescent="0.25">
      <c r="E1974" s="3">
        <f t="shared" ca="1" si="30"/>
        <v>0.32805066098863733</v>
      </c>
      <c r="F1974" s="3">
        <f ca="1">$C$4+$C$5*((1-E1974)^(-$C$3)-1)/$C$3</f>
        <v>10.721099357378787</v>
      </c>
    </row>
    <row r="1975" spans="5:6" x14ac:dyDescent="0.25">
      <c r="E1975" s="3">
        <f t="shared" ca="1" si="30"/>
        <v>0.75279266734450823</v>
      </c>
      <c r="F1975" s="3">
        <f ca="1">$C$4+$C$5*((1-E1975)^(-$C$3)-1)/$C$3</f>
        <v>12.011202040807596</v>
      </c>
    </row>
    <row r="1976" spans="5:6" x14ac:dyDescent="0.25">
      <c r="E1976" s="3">
        <f t="shared" ca="1" si="30"/>
        <v>0.13572213539544009</v>
      </c>
      <c r="F1976" s="3">
        <f ca="1">$C$4+$C$5*((1-E1976)^(-$C$3)-1)/$C$3</f>
        <v>10.281338166265591</v>
      </c>
    </row>
    <row r="1977" spans="5:6" x14ac:dyDescent="0.25">
      <c r="E1977" s="3">
        <f t="shared" ca="1" si="30"/>
        <v>0.53708593828176676</v>
      </c>
      <c r="F1977" s="3">
        <f ca="1">$C$4+$C$5*((1-E1977)^(-$C$3)-1)/$C$3</f>
        <v>11.278488473753651</v>
      </c>
    </row>
    <row r="1978" spans="5:6" x14ac:dyDescent="0.25">
      <c r="E1978" s="3">
        <f t="shared" ca="1" si="30"/>
        <v>0.93039013143922067</v>
      </c>
      <c r="F1978" s="3">
        <f ca="1">$C$4+$C$5*((1-E1978)^(-$C$3)-1)/$C$3</f>
        <v>12.944652712623721</v>
      </c>
    </row>
    <row r="1979" spans="5:6" x14ac:dyDescent="0.25">
      <c r="E1979" s="3">
        <f t="shared" ca="1" si="30"/>
        <v>0.45637237092838634</v>
      </c>
      <c r="F1979" s="3">
        <f ca="1">$C$4+$C$5*((1-E1979)^(-$C$3)-1)/$C$3</f>
        <v>11.050755678966929</v>
      </c>
    </row>
    <row r="1980" spans="5:6" x14ac:dyDescent="0.25">
      <c r="E1980" s="3">
        <f t="shared" ca="1" si="30"/>
        <v>0.44453371197557912</v>
      </c>
      <c r="F1980" s="3">
        <f ca="1">$C$4+$C$5*((1-E1980)^(-$C$3)-1)/$C$3</f>
        <v>11.018815569544424</v>
      </c>
    </row>
    <row r="1981" spans="5:6" x14ac:dyDescent="0.25">
      <c r="E1981" s="3">
        <f t="shared" ca="1" si="30"/>
        <v>0.88715488421782485</v>
      </c>
      <c r="F1981" s="3">
        <f ca="1">$C$4+$C$5*((1-E1981)^(-$C$3)-1)/$C$3</f>
        <v>12.656302916385243</v>
      </c>
    </row>
    <row r="1982" spans="5:6" x14ac:dyDescent="0.25">
      <c r="E1982" s="3">
        <f t="shared" ca="1" si="30"/>
        <v>0.32829969100468648</v>
      </c>
      <c r="F1982" s="3">
        <f ca="1">$C$4+$C$5*((1-E1982)^(-$C$3)-1)/$C$3</f>
        <v>10.721707007614325</v>
      </c>
    </row>
    <row r="1983" spans="5:6" x14ac:dyDescent="0.25">
      <c r="E1983" s="3">
        <f t="shared" ca="1" si="30"/>
        <v>0.42539898220596939</v>
      </c>
      <c r="F1983" s="3">
        <f ca="1">$C$4+$C$5*((1-E1983)^(-$C$3)-1)/$C$3</f>
        <v>10.967902329293384</v>
      </c>
    </row>
    <row r="1984" spans="5:6" x14ac:dyDescent="0.25">
      <c r="E1984" s="3">
        <f t="shared" ca="1" si="30"/>
        <v>0.66791160989289666</v>
      </c>
      <c r="F1984" s="3">
        <f ca="1">$C$4+$C$5*((1-E1984)^(-$C$3)-1)/$C$3</f>
        <v>11.694915567335189</v>
      </c>
    </row>
    <row r="1985" spans="5:6" x14ac:dyDescent="0.25">
      <c r="E1985" s="3">
        <f t="shared" ca="1" si="30"/>
        <v>0.59921456129843076</v>
      </c>
      <c r="F1985" s="3">
        <f ca="1">$C$4+$C$5*((1-E1985)^(-$C$3)-1)/$C$3</f>
        <v>11.467695314693529</v>
      </c>
    </row>
    <row r="1986" spans="5:6" x14ac:dyDescent="0.25">
      <c r="E1986" s="3">
        <f t="shared" ca="1" si="30"/>
        <v>0.66088585829340984</v>
      </c>
      <c r="F1986" s="3">
        <f ca="1">$C$4+$C$5*((1-E1986)^(-$C$3)-1)/$C$3</f>
        <v>11.67065969268004</v>
      </c>
    </row>
    <row r="1987" spans="5:6" x14ac:dyDescent="0.25">
      <c r="E1987" s="3">
        <f t="shared" ref="E1987:E2050" ca="1" si="31">RAND()</f>
        <v>0.72014139894074081</v>
      </c>
      <c r="F1987" s="3">
        <f ca="1">$C$4+$C$5*((1-E1987)^(-$C$3)-1)/$C$3</f>
        <v>11.883933456398843</v>
      </c>
    </row>
    <row r="1988" spans="5:6" x14ac:dyDescent="0.25">
      <c r="E1988" s="3">
        <f t="shared" ca="1" si="31"/>
        <v>0.74223261150479114</v>
      </c>
      <c r="F1988" s="3">
        <f ca="1">$C$4+$C$5*((1-E1988)^(-$C$3)-1)/$C$3</f>
        <v>11.969168097571012</v>
      </c>
    </row>
    <row r="1989" spans="5:6" x14ac:dyDescent="0.25">
      <c r="E1989" s="3">
        <f t="shared" ca="1" si="31"/>
        <v>0.29511969769640434</v>
      </c>
      <c r="F1989" s="3">
        <f ca="1">$C$4+$C$5*((1-E1989)^(-$C$3)-1)/$C$3</f>
        <v>10.641714003117434</v>
      </c>
    </row>
    <row r="1990" spans="5:6" x14ac:dyDescent="0.25">
      <c r="E1990" s="3">
        <f t="shared" ca="1" si="31"/>
        <v>0.52653658401066294</v>
      </c>
      <c r="F1990" s="3">
        <f ca="1">$C$4+$C$5*((1-E1990)^(-$C$3)-1)/$C$3</f>
        <v>11.24765288238758</v>
      </c>
    </row>
    <row r="1991" spans="5:6" x14ac:dyDescent="0.25">
      <c r="E1991" s="3">
        <f t="shared" ca="1" si="31"/>
        <v>0.21458497772382179</v>
      </c>
      <c r="F1991" s="3">
        <f ca="1">$C$4+$C$5*((1-E1991)^(-$C$3)-1)/$C$3</f>
        <v>10.455054251978057</v>
      </c>
    </row>
    <row r="1992" spans="5:6" x14ac:dyDescent="0.25">
      <c r="E1992" s="3">
        <f t="shared" ca="1" si="31"/>
        <v>0.79042885907165739</v>
      </c>
      <c r="F1992" s="3">
        <f ca="1">$C$4+$C$5*((1-E1992)^(-$C$3)-1)/$C$3</f>
        <v>12.168842373018236</v>
      </c>
    </row>
    <row r="1993" spans="5:6" x14ac:dyDescent="0.25">
      <c r="E1993" s="3">
        <f t="shared" ca="1" si="31"/>
        <v>0.45244117064509792</v>
      </c>
      <c r="F1993" s="3">
        <f ca="1">$C$4+$C$5*((1-E1993)^(-$C$3)-1)/$C$3</f>
        <v>11.040111274105319</v>
      </c>
    </row>
    <row r="1994" spans="5:6" x14ac:dyDescent="0.25">
      <c r="E1994" s="3">
        <f t="shared" ca="1" si="31"/>
        <v>0.21062438568755737</v>
      </c>
      <c r="F1994" s="3">
        <f ca="1">$C$4+$C$5*((1-E1994)^(-$C$3)-1)/$C$3</f>
        <v>10.44612748835878</v>
      </c>
    </row>
    <row r="1995" spans="5:6" x14ac:dyDescent="0.25">
      <c r="E1995" s="3">
        <f t="shared" ca="1" si="31"/>
        <v>0.30218152893978856</v>
      </c>
      <c r="F1995" s="3">
        <f ca="1">$C$4+$C$5*((1-E1995)^(-$C$3)-1)/$C$3</f>
        <v>10.658578814791021</v>
      </c>
    </row>
    <row r="1996" spans="5:6" x14ac:dyDescent="0.25">
      <c r="E1996" s="3">
        <f t="shared" ca="1" si="31"/>
        <v>0.50100627301633027</v>
      </c>
      <c r="F1996" s="3">
        <f ca="1">$C$4+$C$5*((1-E1996)^(-$C$3)-1)/$C$3</f>
        <v>11.17442047860289</v>
      </c>
    </row>
    <row r="1997" spans="5:6" x14ac:dyDescent="0.25">
      <c r="E1997" s="3">
        <f t="shared" ca="1" si="31"/>
        <v>0.51973735975544921</v>
      </c>
      <c r="F1997" s="3">
        <f ca="1">$C$4+$C$5*((1-E1997)^(-$C$3)-1)/$C$3</f>
        <v>11.227960634494378</v>
      </c>
    </row>
    <row r="1998" spans="5:6" x14ac:dyDescent="0.25">
      <c r="E1998" s="3">
        <f t="shared" ca="1" si="31"/>
        <v>0.78632564207400457</v>
      </c>
      <c r="F1998" s="3">
        <f ca="1">$C$4+$C$5*((1-E1998)^(-$C$3)-1)/$C$3</f>
        <v>12.151003048456833</v>
      </c>
    </row>
    <row r="1999" spans="5:6" x14ac:dyDescent="0.25">
      <c r="E1999" s="3">
        <f t="shared" ca="1" si="31"/>
        <v>0.91459357469969149</v>
      </c>
      <c r="F1999" s="3">
        <f ca="1">$C$4+$C$5*((1-E1999)^(-$C$3)-1)/$C$3</f>
        <v>12.831024891280855</v>
      </c>
    </row>
    <row r="2000" spans="5:6" x14ac:dyDescent="0.25">
      <c r="E2000" s="3">
        <f t="shared" ca="1" si="31"/>
        <v>0.64184100917201814</v>
      </c>
      <c r="F2000" s="3">
        <f ca="1">$C$4+$C$5*((1-E2000)^(-$C$3)-1)/$C$3</f>
        <v>11.60614456300141</v>
      </c>
    </row>
    <row r="2001" spans="5:6" x14ac:dyDescent="0.25">
      <c r="E2001" s="3">
        <f t="shared" ca="1" si="31"/>
        <v>0.32118763440517373</v>
      </c>
      <c r="F2001" s="3">
        <f ca="1">$C$4+$C$5*((1-E2001)^(-$C$3)-1)/$C$3</f>
        <v>10.704397194818949</v>
      </c>
    </row>
    <row r="2002" spans="5:6" x14ac:dyDescent="0.25">
      <c r="E2002" s="3">
        <f t="shared" ca="1" si="31"/>
        <v>0.53950406462360789</v>
      </c>
      <c r="F2002" s="3">
        <f ca="1">$C$4+$C$5*((1-E2002)^(-$C$3)-1)/$C$3</f>
        <v>11.285605967067001</v>
      </c>
    </row>
    <row r="2003" spans="5:6" x14ac:dyDescent="0.25">
      <c r="E2003" s="3">
        <f t="shared" ca="1" si="31"/>
        <v>3.0664798984550767E-2</v>
      </c>
      <c r="F2003" s="3">
        <f ca="1">$C$4+$C$5*((1-E2003)^(-$C$3)-1)/$C$3</f>
        <v>10.061807112869255</v>
      </c>
    </row>
    <row r="2004" spans="5:6" x14ac:dyDescent="0.25">
      <c r="E2004" s="3">
        <f t="shared" ca="1" si="31"/>
        <v>0.49760988019553987</v>
      </c>
      <c r="F2004" s="3">
        <f ca="1">$C$4+$C$5*((1-E2004)^(-$C$3)-1)/$C$3</f>
        <v>11.164820655254529</v>
      </c>
    </row>
    <row r="2005" spans="5:6" x14ac:dyDescent="0.25">
      <c r="E2005" s="3">
        <f t="shared" ca="1" si="31"/>
        <v>0.16058194246569091</v>
      </c>
      <c r="F2005" s="3">
        <f ca="1">$C$4+$C$5*((1-E2005)^(-$C$3)-1)/$C$3</f>
        <v>10.335209566626087</v>
      </c>
    </row>
    <row r="2006" spans="5:6" x14ac:dyDescent="0.25">
      <c r="E2006" s="3">
        <f t="shared" ca="1" si="31"/>
        <v>2.1702289300062461E-2</v>
      </c>
      <c r="F2006" s="3">
        <f ca="1">$C$4+$C$5*((1-E2006)^(-$C$3)-1)/$C$3</f>
        <v>10.043642663863766</v>
      </c>
    </row>
    <row r="2007" spans="5:6" x14ac:dyDescent="0.25">
      <c r="E2007" s="3">
        <f t="shared" ca="1" si="31"/>
        <v>0.71489994919556454</v>
      </c>
      <c r="F2007" s="3">
        <f ca="1">$C$4+$C$5*((1-E2007)^(-$C$3)-1)/$C$3</f>
        <v>11.864209557828538</v>
      </c>
    </row>
    <row r="2008" spans="5:6" x14ac:dyDescent="0.25">
      <c r="E2008" s="3">
        <f t="shared" ca="1" si="31"/>
        <v>0.90439770596937574</v>
      </c>
      <c r="F2008" s="3">
        <f ca="1">$C$4+$C$5*((1-E2008)^(-$C$3)-1)/$C$3</f>
        <v>12.763215174539246</v>
      </c>
    </row>
    <row r="2009" spans="5:6" x14ac:dyDescent="0.25">
      <c r="E2009" s="3">
        <f t="shared" ca="1" si="31"/>
        <v>0.31705143337951425</v>
      </c>
      <c r="F2009" s="3">
        <f ca="1">$C$4+$C$5*((1-E2009)^(-$C$3)-1)/$C$3</f>
        <v>10.694371910524753</v>
      </c>
    </row>
    <row r="2010" spans="5:6" x14ac:dyDescent="0.25">
      <c r="E2010" s="3">
        <f t="shared" ca="1" si="31"/>
        <v>0.89780854934413434</v>
      </c>
      <c r="F2010" s="3">
        <f ca="1">$C$4+$C$5*((1-E2010)^(-$C$3)-1)/$C$3</f>
        <v>12.721304097725401</v>
      </c>
    </row>
    <row r="2011" spans="5:6" x14ac:dyDescent="0.25">
      <c r="E2011" s="3">
        <f t="shared" ca="1" si="31"/>
        <v>0.84826162084404166</v>
      </c>
      <c r="F2011" s="3">
        <f ca="1">$C$4+$C$5*((1-E2011)^(-$C$3)-1)/$C$3</f>
        <v>12.441855569436731</v>
      </c>
    </row>
    <row r="2012" spans="5:6" x14ac:dyDescent="0.25">
      <c r="E2012" s="3">
        <f t="shared" ca="1" si="31"/>
        <v>0.41285290860455315</v>
      </c>
      <c r="F2012" s="3">
        <f ca="1">$C$4+$C$5*((1-E2012)^(-$C$3)-1)/$C$3</f>
        <v>10.934979043737686</v>
      </c>
    </row>
    <row r="2013" spans="5:6" x14ac:dyDescent="0.25">
      <c r="E2013" s="3">
        <f t="shared" ca="1" si="31"/>
        <v>0.26709340679826987</v>
      </c>
      <c r="F2013" s="3">
        <f ca="1">$C$4+$C$5*((1-E2013)^(-$C$3)-1)/$C$3</f>
        <v>10.57560144094942</v>
      </c>
    </row>
    <row r="2014" spans="5:6" x14ac:dyDescent="0.25">
      <c r="E2014" s="3">
        <f t="shared" ca="1" si="31"/>
        <v>0.28308349391006027</v>
      </c>
      <c r="F2014" s="3">
        <f ca="1">$C$4+$C$5*((1-E2014)^(-$C$3)-1)/$C$3</f>
        <v>10.613163113251682</v>
      </c>
    </row>
    <row r="2015" spans="5:6" x14ac:dyDescent="0.25">
      <c r="E2015" s="3">
        <f t="shared" ca="1" si="31"/>
        <v>0.84813030009771539</v>
      </c>
      <c r="F2015" s="3">
        <f ca="1">$C$4+$C$5*((1-E2015)^(-$C$3)-1)/$C$3</f>
        <v>12.441181473539478</v>
      </c>
    </row>
    <row r="2016" spans="5:6" x14ac:dyDescent="0.25">
      <c r="E2016" s="3">
        <f t="shared" ca="1" si="31"/>
        <v>0.56124928785027528</v>
      </c>
      <c r="F2016" s="3">
        <f ca="1">$C$4+$C$5*((1-E2016)^(-$C$3)-1)/$C$3</f>
        <v>11.350469589833777</v>
      </c>
    </row>
    <row r="2017" spans="5:6" x14ac:dyDescent="0.25">
      <c r="E2017" s="3">
        <f t="shared" ca="1" si="31"/>
        <v>0.71652858289167454</v>
      </c>
      <c r="F2017" s="3">
        <f ca="1">$C$4+$C$5*((1-E2017)^(-$C$3)-1)/$C$3</f>
        <v>11.870318645023813</v>
      </c>
    </row>
    <row r="2018" spans="5:6" x14ac:dyDescent="0.25">
      <c r="E2018" s="3">
        <f t="shared" ca="1" si="31"/>
        <v>0.83324424019634735</v>
      </c>
      <c r="F2018" s="3">
        <f ca="1">$C$4+$C$5*((1-E2018)^(-$C$3)-1)/$C$3</f>
        <v>12.366570431007677</v>
      </c>
    </row>
    <row r="2019" spans="5:6" x14ac:dyDescent="0.25">
      <c r="E2019" s="3">
        <f t="shared" ca="1" si="31"/>
        <v>0.40309257673050702</v>
      </c>
      <c r="F2019" s="3">
        <f ca="1">$C$4+$C$5*((1-E2019)^(-$C$3)-1)/$C$3</f>
        <v>10.90960863767841</v>
      </c>
    </row>
    <row r="2020" spans="5:6" x14ac:dyDescent="0.25">
      <c r="E2020" s="3">
        <f t="shared" ca="1" si="31"/>
        <v>0.67654364555632551</v>
      </c>
      <c r="F2020" s="3">
        <f ca="1">$C$4+$C$5*((1-E2020)^(-$C$3)-1)/$C$3</f>
        <v>11.72507106240683</v>
      </c>
    </row>
    <row r="2021" spans="5:6" x14ac:dyDescent="0.25">
      <c r="E2021" s="3">
        <f t="shared" ca="1" si="31"/>
        <v>0.25563273575022938</v>
      </c>
      <c r="F2021" s="3">
        <f ca="1">$C$4+$C$5*((1-E2021)^(-$C$3)-1)/$C$3</f>
        <v>10.548931147021792</v>
      </c>
    </row>
    <row r="2022" spans="5:6" x14ac:dyDescent="0.25">
      <c r="E2022" s="3">
        <f t="shared" ca="1" si="31"/>
        <v>0.83907529253597457</v>
      </c>
      <c r="F2022" s="3">
        <f ca="1">$C$4+$C$5*((1-E2022)^(-$C$3)-1)/$C$3</f>
        <v>12.395383123787983</v>
      </c>
    </row>
    <row r="2023" spans="5:6" x14ac:dyDescent="0.25">
      <c r="E2023" s="3">
        <f t="shared" ca="1" si="31"/>
        <v>0.2520896463345712</v>
      </c>
      <c r="F2023" s="3">
        <f ca="1">$C$4+$C$5*((1-E2023)^(-$C$3)-1)/$C$3</f>
        <v>10.540727582475347</v>
      </c>
    </row>
    <row r="2024" spans="5:6" x14ac:dyDescent="0.25">
      <c r="E2024" s="3">
        <f t="shared" ca="1" si="31"/>
        <v>0.19658722151562524</v>
      </c>
      <c r="F2024" s="3">
        <f ca="1">$C$4+$C$5*((1-E2024)^(-$C$3)-1)/$C$3</f>
        <v>10.414668152632172</v>
      </c>
    </row>
    <row r="2025" spans="5:6" x14ac:dyDescent="0.25">
      <c r="E2025" s="3">
        <f t="shared" ca="1" si="31"/>
        <v>0.36385980503964765</v>
      </c>
      <c r="F2025" s="3">
        <f ca="1">$C$4+$C$5*((1-E2025)^(-$C$3)-1)/$C$3</f>
        <v>10.809664105557905</v>
      </c>
    </row>
    <row r="2026" spans="5:6" x14ac:dyDescent="0.25">
      <c r="E2026" s="3">
        <f t="shared" ca="1" si="31"/>
        <v>0.12437737065769239</v>
      </c>
      <c r="F2026" s="3">
        <f ca="1">$C$4+$C$5*((1-E2026)^(-$C$3)-1)/$C$3</f>
        <v>10.257011612430928</v>
      </c>
    </row>
    <row r="2027" spans="5:6" x14ac:dyDescent="0.25">
      <c r="E2027" s="3">
        <f t="shared" ca="1" si="31"/>
        <v>0.96445841899521179</v>
      </c>
      <c r="F2027" s="3">
        <f ca="1">$C$4+$C$5*((1-E2027)^(-$C$3)-1)/$C$3</f>
        <v>13.245901003795515</v>
      </c>
    </row>
    <row r="2028" spans="5:6" x14ac:dyDescent="0.25">
      <c r="E2028" s="3">
        <f t="shared" ca="1" si="31"/>
        <v>0.87110321970822824</v>
      </c>
      <c r="F2028" s="3">
        <f ca="1">$C$4+$C$5*((1-E2028)^(-$C$3)-1)/$C$3</f>
        <v>12.563912090201875</v>
      </c>
    </row>
    <row r="2029" spans="5:6" x14ac:dyDescent="0.25">
      <c r="E2029" s="3">
        <f t="shared" ca="1" si="31"/>
        <v>0.37690938304939969</v>
      </c>
      <c r="F2029" s="3">
        <f ca="1">$C$4+$C$5*((1-E2029)^(-$C$3)-1)/$C$3</f>
        <v>10.84255643420035</v>
      </c>
    </row>
    <row r="2030" spans="5:6" x14ac:dyDescent="0.25">
      <c r="E2030" s="3">
        <f t="shared" ca="1" si="31"/>
        <v>0.12890511173569719</v>
      </c>
      <c r="F2030" s="3">
        <f ca="1">$C$4+$C$5*((1-E2030)^(-$C$3)-1)/$C$3</f>
        <v>10.266701430071679</v>
      </c>
    </row>
    <row r="2031" spans="5:6" x14ac:dyDescent="0.25">
      <c r="E2031" s="3">
        <f t="shared" ca="1" si="31"/>
        <v>0.21251207796300786</v>
      </c>
      <c r="F2031" s="3">
        <f ca="1">$C$4+$C$5*((1-E2031)^(-$C$3)-1)/$C$3</f>
        <v>10.450379350889468</v>
      </c>
    </row>
    <row r="2032" spans="5:6" x14ac:dyDescent="0.25">
      <c r="E2032" s="3">
        <f t="shared" ca="1" si="31"/>
        <v>3.3524504103612851E-2</v>
      </c>
      <c r="F2032" s="3">
        <f ca="1">$C$4+$C$5*((1-E2032)^(-$C$3)-1)/$C$3</f>
        <v>10.067620575994454</v>
      </c>
    </row>
    <row r="2033" spans="5:6" x14ac:dyDescent="0.25">
      <c r="E2033" s="3">
        <f t="shared" ca="1" si="31"/>
        <v>8.075939672970156E-2</v>
      </c>
      <c r="F2033" s="3">
        <f ca="1">$C$4+$C$5*((1-E2033)^(-$C$3)-1)/$C$3</f>
        <v>10.164918559883667</v>
      </c>
    </row>
    <row r="2034" spans="5:6" x14ac:dyDescent="0.25">
      <c r="E2034" s="3">
        <f t="shared" ca="1" si="31"/>
        <v>0.1866672400336431</v>
      </c>
      <c r="F2034" s="3">
        <f ca="1">$C$4+$C$5*((1-E2034)^(-$C$3)-1)/$C$3</f>
        <v>10.392601469277103</v>
      </c>
    </row>
    <row r="2035" spans="5:6" x14ac:dyDescent="0.25">
      <c r="E2035" s="3">
        <f t="shared" ca="1" si="31"/>
        <v>0.50802207486460638</v>
      </c>
      <c r="F2035" s="3">
        <f ca="1">$C$4+$C$5*((1-E2035)^(-$C$3)-1)/$C$3</f>
        <v>11.194354476744024</v>
      </c>
    </row>
    <row r="2036" spans="5:6" x14ac:dyDescent="0.25">
      <c r="E2036" s="3">
        <f t="shared" ca="1" si="31"/>
        <v>0.96733000096103761</v>
      </c>
      <c r="F2036" s="3">
        <f ca="1">$C$4+$C$5*((1-E2036)^(-$C$3)-1)/$C$3</f>
        <v>13.27700623472716</v>
      </c>
    </row>
    <row r="2037" spans="5:6" x14ac:dyDescent="0.25">
      <c r="E2037" s="3">
        <f t="shared" ca="1" si="31"/>
        <v>0.89285395468950945</v>
      </c>
      <c r="F2037" s="3">
        <f ca="1">$C$4+$C$5*((1-E2037)^(-$C$3)-1)/$C$3</f>
        <v>12.690673178702946</v>
      </c>
    </row>
    <row r="2038" spans="5:6" x14ac:dyDescent="0.25">
      <c r="E2038" s="3">
        <f t="shared" ca="1" si="31"/>
        <v>0.60280501066623737</v>
      </c>
      <c r="F2038" s="3">
        <f ca="1">$C$4+$C$5*((1-E2038)^(-$C$3)-1)/$C$3</f>
        <v>11.479063699864632</v>
      </c>
    </row>
    <row r="2039" spans="5:6" x14ac:dyDescent="0.25">
      <c r="E2039" s="3">
        <f t="shared" ca="1" si="31"/>
        <v>0.65409274369275061</v>
      </c>
      <c r="F2039" s="3">
        <f ca="1">$C$4+$C$5*((1-E2039)^(-$C$3)-1)/$C$3</f>
        <v>11.647444771973252</v>
      </c>
    </row>
    <row r="2040" spans="5:6" x14ac:dyDescent="0.25">
      <c r="E2040" s="3">
        <f t="shared" ca="1" si="31"/>
        <v>0.77452512800197593</v>
      </c>
      <c r="F2040" s="3">
        <f ca="1">$C$4+$C$5*((1-E2040)^(-$C$3)-1)/$C$3</f>
        <v>12.100632223088855</v>
      </c>
    </row>
    <row r="2041" spans="5:6" x14ac:dyDescent="0.25">
      <c r="E2041" s="3">
        <f t="shared" ca="1" si="31"/>
        <v>0.60573252826695578</v>
      </c>
      <c r="F2041" s="3">
        <f ca="1">$C$4+$C$5*((1-E2041)^(-$C$3)-1)/$C$3</f>
        <v>11.488371136547299</v>
      </c>
    </row>
    <row r="2042" spans="5:6" x14ac:dyDescent="0.25">
      <c r="E2042" s="3">
        <f t="shared" ca="1" si="31"/>
        <v>0.22565855595738371</v>
      </c>
      <c r="F2042" s="3">
        <f ca="1">$C$4+$C$5*((1-E2042)^(-$C$3)-1)/$C$3</f>
        <v>10.480133084237153</v>
      </c>
    </row>
    <row r="2043" spans="5:6" x14ac:dyDescent="0.25">
      <c r="E2043" s="3">
        <f t="shared" ca="1" si="31"/>
        <v>0.61194051587505494</v>
      </c>
      <c r="F2043" s="3">
        <f ca="1">$C$4+$C$5*((1-E2043)^(-$C$3)-1)/$C$3</f>
        <v>11.508223174921334</v>
      </c>
    </row>
    <row r="2044" spans="5:6" x14ac:dyDescent="0.25">
      <c r="E2044" s="3">
        <f t="shared" ca="1" si="31"/>
        <v>0.14433927549390391</v>
      </c>
      <c r="F2044" s="3">
        <f ca="1">$C$4+$C$5*((1-E2044)^(-$C$3)-1)/$C$3</f>
        <v>10.299922758630904</v>
      </c>
    </row>
    <row r="2045" spans="5:6" x14ac:dyDescent="0.25">
      <c r="E2045" s="3">
        <f t="shared" ca="1" si="31"/>
        <v>0.40872509788037936</v>
      </c>
      <c r="F2045" s="3">
        <f ca="1">$C$4+$C$5*((1-E2045)^(-$C$3)-1)/$C$3</f>
        <v>10.924223929816423</v>
      </c>
    </row>
    <row r="2046" spans="5:6" x14ac:dyDescent="0.25">
      <c r="E2046" s="3">
        <f t="shared" ca="1" si="31"/>
        <v>8.2388122811762887E-2</v>
      </c>
      <c r="F2046" s="3">
        <f ca="1">$C$4+$C$5*((1-E2046)^(-$C$3)-1)/$C$3</f>
        <v>10.168317597319451</v>
      </c>
    </row>
    <row r="2047" spans="5:6" x14ac:dyDescent="0.25">
      <c r="E2047" s="3">
        <f t="shared" ca="1" si="31"/>
        <v>0.98335481259793833</v>
      </c>
      <c r="F2047" s="3">
        <f ca="1">$C$4+$C$5*((1-E2047)^(-$C$3)-1)/$C$3</f>
        <v>13.483935083121331</v>
      </c>
    </row>
    <row r="2048" spans="5:6" x14ac:dyDescent="0.25">
      <c r="E2048" s="3">
        <f t="shared" ca="1" si="31"/>
        <v>0.8716231707704224</v>
      </c>
      <c r="F2048" s="3">
        <f ca="1">$C$4+$C$5*((1-E2048)^(-$C$3)-1)/$C$3</f>
        <v>12.566811503090664</v>
      </c>
    </row>
    <row r="2049" spans="5:6" x14ac:dyDescent="0.25">
      <c r="E2049" s="3">
        <f t="shared" ca="1" si="31"/>
        <v>0.45829134805805294</v>
      </c>
      <c r="F2049" s="3">
        <f ca="1">$C$4+$C$5*((1-E2049)^(-$C$3)-1)/$C$3</f>
        <v>11.055965619923715</v>
      </c>
    </row>
    <row r="2050" spans="5:6" x14ac:dyDescent="0.25">
      <c r="E2050" s="3">
        <f t="shared" ca="1" si="31"/>
        <v>0.4458189800105542</v>
      </c>
      <c r="F2050" s="3">
        <f ca="1">$C$4+$C$5*((1-E2050)^(-$C$3)-1)/$C$3</f>
        <v>11.022266580126566</v>
      </c>
    </row>
    <row r="2051" spans="5:6" x14ac:dyDescent="0.25">
      <c r="E2051" s="3">
        <f t="shared" ref="E2051:E2114" ca="1" si="32">RAND()</f>
        <v>0.48234158434630658</v>
      </c>
      <c r="F2051" s="3">
        <f ca="1">$C$4+$C$5*((1-E2051)^(-$C$3)-1)/$C$3</f>
        <v>11.122060693749937</v>
      </c>
    </row>
    <row r="2052" spans="5:6" x14ac:dyDescent="0.25">
      <c r="E2052" s="3">
        <f t="shared" ca="1" si="32"/>
        <v>0.95666717392255962</v>
      </c>
      <c r="F2052" s="3">
        <f ca="1">$C$4+$C$5*((1-E2052)^(-$C$3)-1)/$C$3</f>
        <v>13.167338473784788</v>
      </c>
    </row>
    <row r="2053" spans="5:6" x14ac:dyDescent="0.25">
      <c r="E2053" s="3">
        <f t="shared" ca="1" si="32"/>
        <v>0.252201519651856</v>
      </c>
      <c r="F2053" s="3">
        <f ca="1">$C$4+$C$5*((1-E2053)^(-$C$3)-1)/$C$3</f>
        <v>10.540986313185462</v>
      </c>
    </row>
    <row r="2054" spans="5:6" x14ac:dyDescent="0.25">
      <c r="E2054" s="3">
        <f t="shared" ca="1" si="32"/>
        <v>0.4154965057414447</v>
      </c>
      <c r="F2054" s="3">
        <f ca="1">$C$4+$C$5*((1-E2054)^(-$C$3)-1)/$C$3</f>
        <v>10.941886871265734</v>
      </c>
    </row>
    <row r="2055" spans="5:6" x14ac:dyDescent="0.25">
      <c r="E2055" s="3">
        <f t="shared" ca="1" si="32"/>
        <v>0.75450235062230442</v>
      </c>
      <c r="F2055" s="3">
        <f ca="1">$C$4+$C$5*((1-E2055)^(-$C$3)-1)/$C$3</f>
        <v>12.018091225600147</v>
      </c>
    </row>
    <row r="2056" spans="5:6" x14ac:dyDescent="0.25">
      <c r="E2056" s="3">
        <f t="shared" ca="1" si="32"/>
        <v>0.41591941080716233</v>
      </c>
      <c r="F2056" s="3">
        <f ca="1">$C$4+$C$5*((1-E2056)^(-$C$3)-1)/$C$3</f>
        <v>10.942993387791677</v>
      </c>
    </row>
    <row r="2057" spans="5:6" x14ac:dyDescent="0.25">
      <c r="E2057" s="3">
        <f t="shared" ca="1" si="32"/>
        <v>0.58820053039691977</v>
      </c>
      <c r="F2057" s="3">
        <f ca="1">$C$4+$C$5*((1-E2057)^(-$C$3)-1)/$C$3</f>
        <v>11.433135859915978</v>
      </c>
    </row>
    <row r="2058" spans="5:6" x14ac:dyDescent="0.25">
      <c r="E2058" s="3">
        <f t="shared" ca="1" si="32"/>
        <v>0.69364357738958116</v>
      </c>
      <c r="F2058" s="3">
        <f ca="1">$C$4+$C$5*((1-E2058)^(-$C$3)-1)/$C$3</f>
        <v>11.786021056611716</v>
      </c>
    </row>
    <row r="2059" spans="5:6" x14ac:dyDescent="0.25">
      <c r="E2059" s="3">
        <f t="shared" ca="1" si="32"/>
        <v>0.43549821888803342</v>
      </c>
      <c r="F2059" s="3">
        <f ca="1">$C$4+$C$5*((1-E2059)^(-$C$3)-1)/$C$3</f>
        <v>10.994666657791274</v>
      </c>
    </row>
    <row r="2060" spans="5:6" x14ac:dyDescent="0.25">
      <c r="E2060" s="3">
        <f t="shared" ca="1" si="32"/>
        <v>0.2492537272376224</v>
      </c>
      <c r="F2060" s="3">
        <f ca="1">$C$4+$C$5*((1-E2060)^(-$C$3)-1)/$C$3</f>
        <v>10.534175370247645</v>
      </c>
    </row>
    <row r="2061" spans="5:6" x14ac:dyDescent="0.25">
      <c r="E2061" s="3">
        <f t="shared" ca="1" si="32"/>
        <v>0.66141089058326974</v>
      </c>
      <c r="F2061" s="3">
        <f ca="1">$C$4+$C$5*((1-E2061)^(-$C$3)-1)/$C$3</f>
        <v>11.672463587681669</v>
      </c>
    </row>
    <row r="2062" spans="5:6" x14ac:dyDescent="0.25">
      <c r="E2062" s="3">
        <f t="shared" ca="1" si="32"/>
        <v>0.97251462611829753</v>
      </c>
      <c r="F2062" s="3">
        <f ca="1">$C$4+$C$5*((1-E2062)^(-$C$3)-1)/$C$3</f>
        <v>13.336851463013572</v>
      </c>
    </row>
    <row r="2063" spans="5:6" x14ac:dyDescent="0.25">
      <c r="E2063" s="3">
        <f t="shared" ca="1" si="32"/>
        <v>0.47453960046803678</v>
      </c>
      <c r="F2063" s="3">
        <f ca="1">$C$4+$C$5*((1-E2063)^(-$C$3)-1)/$C$3</f>
        <v>11.100454105810462</v>
      </c>
    </row>
    <row r="2064" spans="5:6" x14ac:dyDescent="0.25">
      <c r="E2064" s="3">
        <f t="shared" ca="1" si="32"/>
        <v>5.357499294949597E-2</v>
      </c>
      <c r="F2064" s="3">
        <f ca="1">$C$4+$C$5*((1-E2064)^(-$C$3)-1)/$C$3</f>
        <v>10.108624907207215</v>
      </c>
    </row>
    <row r="2065" spans="5:6" x14ac:dyDescent="0.25">
      <c r="E2065" s="3">
        <f t="shared" ca="1" si="32"/>
        <v>0.94601189348673831</v>
      </c>
      <c r="F2065" s="3">
        <f ca="1">$C$4+$C$5*((1-E2065)^(-$C$3)-1)/$C$3</f>
        <v>13.070586365382891</v>
      </c>
    </row>
    <row r="2066" spans="5:6" x14ac:dyDescent="0.25">
      <c r="E2066" s="3">
        <f t="shared" ca="1" si="32"/>
        <v>0.41488724333459293</v>
      </c>
      <c r="F2066" s="3">
        <f ca="1">$C$4+$C$5*((1-E2066)^(-$C$3)-1)/$C$3</f>
        <v>10.940293460698149</v>
      </c>
    </row>
    <row r="2067" spans="5:6" x14ac:dyDescent="0.25">
      <c r="E2067" s="3">
        <f t="shared" ca="1" si="32"/>
        <v>5.4412721087747529E-2</v>
      </c>
      <c r="F2067" s="3">
        <f ca="1">$C$4+$C$5*((1-E2067)^(-$C$3)-1)/$C$3</f>
        <v>10.110347513903584</v>
      </c>
    </row>
    <row r="2068" spans="5:6" x14ac:dyDescent="0.25">
      <c r="E2068" s="3">
        <f t="shared" ca="1" si="32"/>
        <v>0.75387573784240158</v>
      </c>
      <c r="F2068" s="3">
        <f ca="1">$C$4+$C$5*((1-E2068)^(-$C$3)-1)/$C$3</f>
        <v>12.015563507057589</v>
      </c>
    </row>
    <row r="2069" spans="5:6" x14ac:dyDescent="0.25">
      <c r="E2069" s="3">
        <f t="shared" ca="1" si="32"/>
        <v>0.77423834684553938</v>
      </c>
      <c r="F2069" s="3">
        <f ca="1">$C$4+$C$5*((1-E2069)^(-$C$3)-1)/$C$3</f>
        <v>12.099424705392767</v>
      </c>
    </row>
    <row r="2070" spans="5:6" x14ac:dyDescent="0.25">
      <c r="E2070" s="3">
        <f t="shared" ca="1" si="32"/>
        <v>0.46583786774177582</v>
      </c>
      <c r="F2070" s="3">
        <f ca="1">$C$4+$C$5*((1-E2070)^(-$C$3)-1)/$C$3</f>
        <v>11.076544148420984</v>
      </c>
    </row>
    <row r="2071" spans="5:6" x14ac:dyDescent="0.25">
      <c r="E2071" s="3">
        <f t="shared" ca="1" si="32"/>
        <v>0.78081777015866205</v>
      </c>
      <c r="F2071" s="3">
        <f ca="1">$C$4+$C$5*((1-E2071)^(-$C$3)-1)/$C$3</f>
        <v>12.127323926179061</v>
      </c>
    </row>
    <row r="2072" spans="5:6" x14ac:dyDescent="0.25">
      <c r="E2072" s="3">
        <f t="shared" ca="1" si="32"/>
        <v>0.265080032806425</v>
      </c>
      <c r="F2072" s="3">
        <f ca="1">$C$4+$C$5*((1-E2072)^(-$C$3)-1)/$C$3</f>
        <v>10.57090106950861</v>
      </c>
    </row>
    <row r="2073" spans="5:6" x14ac:dyDescent="0.25">
      <c r="E2073" s="3">
        <f t="shared" ca="1" si="32"/>
        <v>0.44024622109790779</v>
      </c>
      <c r="F2073" s="3">
        <f ca="1">$C$4+$C$5*((1-E2073)^(-$C$3)-1)/$C$3</f>
        <v>11.007332216494207</v>
      </c>
    </row>
    <row r="2074" spans="5:6" x14ac:dyDescent="0.25">
      <c r="E2074" s="3">
        <f t="shared" ca="1" si="32"/>
        <v>0.30795778398905083</v>
      </c>
      <c r="F2074" s="3">
        <f ca="1">$C$4+$C$5*((1-E2074)^(-$C$3)-1)/$C$3</f>
        <v>10.672437009435406</v>
      </c>
    </row>
    <row r="2075" spans="5:6" x14ac:dyDescent="0.25">
      <c r="E2075" s="3">
        <f t="shared" ca="1" si="32"/>
        <v>0.95419327785995245</v>
      </c>
      <c r="F2075" s="3">
        <f ca="1">$C$4+$C$5*((1-E2075)^(-$C$3)-1)/$C$3</f>
        <v>13.143899798948301</v>
      </c>
    </row>
    <row r="2076" spans="5:6" x14ac:dyDescent="0.25">
      <c r="E2076" s="3">
        <f t="shared" ca="1" si="32"/>
        <v>0.19815877493385581</v>
      </c>
      <c r="F2076" s="3">
        <f ca="1">$C$4+$C$5*((1-E2076)^(-$C$3)-1)/$C$3</f>
        <v>10.418176497779616</v>
      </c>
    </row>
    <row r="2077" spans="5:6" x14ac:dyDescent="0.25">
      <c r="E2077" s="3">
        <f t="shared" ca="1" si="32"/>
        <v>0.72683165853493736</v>
      </c>
      <c r="F2077" s="3">
        <f ca="1">$C$4+$C$5*((1-E2077)^(-$C$3)-1)/$C$3</f>
        <v>11.909379646267404</v>
      </c>
    </row>
    <row r="2078" spans="5:6" x14ac:dyDescent="0.25">
      <c r="E2078" s="3">
        <f t="shared" ca="1" si="32"/>
        <v>0.2290660520252058</v>
      </c>
      <c r="F2078" s="3">
        <f ca="1">$C$4+$C$5*((1-E2078)^(-$C$3)-1)/$C$3</f>
        <v>10.487886225134968</v>
      </c>
    </row>
    <row r="2079" spans="5:6" x14ac:dyDescent="0.25">
      <c r="E2079" s="3">
        <f t="shared" ca="1" si="32"/>
        <v>3.0285222600575867E-2</v>
      </c>
      <c r="F2079" s="3">
        <f ca="1">$C$4+$C$5*((1-E2079)^(-$C$3)-1)/$C$3</f>
        <v>10.061036121212739</v>
      </c>
    </row>
    <row r="2080" spans="5:6" x14ac:dyDescent="0.25">
      <c r="E2080" s="3">
        <f t="shared" ca="1" si="32"/>
        <v>0.13208736661309051</v>
      </c>
      <c r="F2080" s="3">
        <f ca="1">$C$4+$C$5*((1-E2080)^(-$C$3)-1)/$C$3</f>
        <v>10.273526850466979</v>
      </c>
    </row>
    <row r="2081" spans="5:6" x14ac:dyDescent="0.25">
      <c r="E2081" s="3">
        <f t="shared" ca="1" si="32"/>
        <v>0.64195010061354318</v>
      </c>
      <c r="F2081" s="3">
        <f ca="1">$C$4+$C$5*((1-E2081)^(-$C$3)-1)/$C$3</f>
        <v>11.606509162293845</v>
      </c>
    </row>
    <row r="2082" spans="5:6" x14ac:dyDescent="0.25">
      <c r="E2082" s="3">
        <f t="shared" ca="1" si="32"/>
        <v>0.56372592205207428</v>
      </c>
      <c r="F2082" s="3">
        <f ca="1">$C$4+$C$5*((1-E2082)^(-$C$3)-1)/$C$3</f>
        <v>11.357958129179856</v>
      </c>
    </row>
    <row r="2083" spans="5:6" x14ac:dyDescent="0.25">
      <c r="E2083" s="3">
        <f t="shared" ca="1" si="32"/>
        <v>0.69363819890136924</v>
      </c>
      <c r="F2083" s="3">
        <f ca="1">$C$4+$C$5*((1-E2083)^(-$C$3)-1)/$C$3</f>
        <v>11.786001622047095</v>
      </c>
    </row>
    <row r="2084" spans="5:6" x14ac:dyDescent="0.25">
      <c r="E2084" s="3">
        <f t="shared" ca="1" si="32"/>
        <v>0.65093079200328785</v>
      </c>
      <c r="F2084" s="3">
        <f ca="1">$C$4+$C$5*((1-E2084)^(-$C$3)-1)/$C$3</f>
        <v>11.636716832889594</v>
      </c>
    </row>
    <row r="2085" spans="5:6" x14ac:dyDescent="0.25">
      <c r="E2085" s="3">
        <f t="shared" ca="1" si="32"/>
        <v>0.87550811813436324</v>
      </c>
      <c r="F2085" s="3">
        <f ca="1">$C$4+$C$5*((1-E2085)^(-$C$3)-1)/$C$3</f>
        <v>12.58866371482549</v>
      </c>
    </row>
    <row r="2086" spans="5:6" x14ac:dyDescent="0.25">
      <c r="E2086" s="3">
        <f t="shared" ca="1" si="32"/>
        <v>0.24733412225609963</v>
      </c>
      <c r="F2086" s="3">
        <f ca="1">$C$4+$C$5*((1-E2086)^(-$C$3)-1)/$C$3</f>
        <v>10.529747265125723</v>
      </c>
    </row>
    <row r="2087" spans="5:6" x14ac:dyDescent="0.25">
      <c r="E2087" s="3">
        <f t="shared" ca="1" si="32"/>
        <v>0.88546287410319557</v>
      </c>
      <c r="F2087" s="3">
        <f ca="1">$C$4+$C$5*((1-E2087)^(-$C$3)-1)/$C$3</f>
        <v>12.646266638385214</v>
      </c>
    </row>
    <row r="2088" spans="5:6" x14ac:dyDescent="0.25">
      <c r="E2088" s="3">
        <f t="shared" ca="1" si="32"/>
        <v>0.6360533237594227</v>
      </c>
      <c r="F2088" s="3">
        <f ca="1">$C$4+$C$5*((1-E2088)^(-$C$3)-1)/$C$3</f>
        <v>11.586880272375771</v>
      </c>
    </row>
    <row r="2089" spans="5:6" x14ac:dyDescent="0.25">
      <c r="E2089" s="3">
        <f t="shared" ca="1" si="32"/>
        <v>0.46358128290882239</v>
      </c>
      <c r="F2089" s="3">
        <f ca="1">$C$4+$C$5*((1-E2089)^(-$C$3)-1)/$C$3</f>
        <v>11.070375540541272</v>
      </c>
    </row>
    <row r="2090" spans="5:6" x14ac:dyDescent="0.25">
      <c r="E2090" s="3">
        <f t="shared" ca="1" si="32"/>
        <v>0.1340385310971548</v>
      </c>
      <c r="F2090" s="3">
        <f ca="1">$C$4+$C$5*((1-E2090)^(-$C$3)-1)/$C$3</f>
        <v>10.277717971130409</v>
      </c>
    </row>
    <row r="2091" spans="5:6" x14ac:dyDescent="0.25">
      <c r="E2091" s="3">
        <f t="shared" ca="1" si="32"/>
        <v>0.84590467091429944</v>
      </c>
      <c r="F2091" s="3">
        <f ca="1">$C$4+$C$5*((1-E2091)^(-$C$3)-1)/$C$3</f>
        <v>12.42980088352744</v>
      </c>
    </row>
    <row r="2092" spans="5:6" x14ac:dyDescent="0.25">
      <c r="E2092" s="3">
        <f t="shared" ca="1" si="32"/>
        <v>0.14598466945026034</v>
      </c>
      <c r="F2092" s="3">
        <f ca="1">$C$4+$C$5*((1-E2092)^(-$C$3)-1)/$C$3</f>
        <v>10.303482004805627</v>
      </c>
    </row>
    <row r="2093" spans="5:6" x14ac:dyDescent="0.25">
      <c r="E2093" s="3">
        <f t="shared" ca="1" si="32"/>
        <v>0.6286448437062393</v>
      </c>
      <c r="F2093" s="3">
        <f ca="1">$C$4+$C$5*((1-E2093)^(-$C$3)-1)/$C$3</f>
        <v>11.562443333848385</v>
      </c>
    </row>
    <row r="2094" spans="5:6" x14ac:dyDescent="0.25">
      <c r="E2094" s="3">
        <f t="shared" ca="1" si="32"/>
        <v>0.43318605425563428</v>
      </c>
      <c r="F2094" s="3">
        <f ca="1">$C$4+$C$5*((1-E2094)^(-$C$3)-1)/$C$3</f>
        <v>10.988518116954737</v>
      </c>
    </row>
    <row r="2095" spans="5:6" x14ac:dyDescent="0.25">
      <c r="E2095" s="3">
        <f t="shared" ca="1" si="32"/>
        <v>0.56802788960492812</v>
      </c>
      <c r="F2095" s="3">
        <f ca="1">$C$4+$C$5*((1-E2095)^(-$C$3)-1)/$C$3</f>
        <v>11.371016590710175</v>
      </c>
    </row>
    <row r="2096" spans="5:6" x14ac:dyDescent="0.25">
      <c r="E2096" s="3">
        <f t="shared" ca="1" si="32"/>
        <v>0.13705740820371981</v>
      </c>
      <c r="F2096" s="3">
        <f ca="1">$C$4+$C$5*((1-E2096)^(-$C$3)-1)/$C$3</f>
        <v>10.28421186438994</v>
      </c>
    </row>
    <row r="2097" spans="5:6" x14ac:dyDescent="0.25">
      <c r="E2097" s="3">
        <f t="shared" ca="1" si="32"/>
        <v>0.71644771450098199</v>
      </c>
      <c r="F2097" s="3">
        <f ca="1">$C$4+$C$5*((1-E2097)^(-$C$3)-1)/$C$3</f>
        <v>11.870014890196579</v>
      </c>
    </row>
    <row r="2098" spans="5:6" x14ac:dyDescent="0.25">
      <c r="E2098" s="3">
        <f t="shared" ca="1" si="32"/>
        <v>0.49175524656430158</v>
      </c>
      <c r="F2098" s="3">
        <f ca="1">$C$4+$C$5*((1-E2098)^(-$C$3)-1)/$C$3</f>
        <v>11.148348539009163</v>
      </c>
    </row>
    <row r="2099" spans="5:6" x14ac:dyDescent="0.25">
      <c r="E2099" s="3">
        <f t="shared" ca="1" si="32"/>
        <v>0.53407595907186556</v>
      </c>
      <c r="F2099" s="3">
        <f ca="1">$C$4+$C$5*((1-E2099)^(-$C$3)-1)/$C$3</f>
        <v>11.269654846937819</v>
      </c>
    </row>
    <row r="2100" spans="5:6" x14ac:dyDescent="0.25">
      <c r="E2100" s="3">
        <f t="shared" ca="1" si="32"/>
        <v>0.28402229012336688</v>
      </c>
      <c r="F2100" s="3">
        <f ca="1">$C$4+$C$5*((1-E2100)^(-$C$3)-1)/$C$3</f>
        <v>10.61538135707638</v>
      </c>
    </row>
    <row r="2101" spans="5:6" x14ac:dyDescent="0.25">
      <c r="E2101" s="3">
        <f t="shared" ca="1" si="32"/>
        <v>1.9653000096939155E-2</v>
      </c>
      <c r="F2101" s="3">
        <f ca="1">$C$4+$C$5*((1-E2101)^(-$C$3)-1)/$C$3</f>
        <v>10.039501041731109</v>
      </c>
    </row>
    <row r="2102" spans="5:6" x14ac:dyDescent="0.25">
      <c r="E2102" s="3">
        <f t="shared" ca="1" si="32"/>
        <v>0.83792891257869639</v>
      </c>
      <c r="F2102" s="3">
        <f ca="1">$C$4+$C$5*((1-E2102)^(-$C$3)-1)/$C$3</f>
        <v>12.389677858706261</v>
      </c>
    </row>
    <row r="2103" spans="5:6" x14ac:dyDescent="0.25">
      <c r="E2103" s="3">
        <f t="shared" ca="1" si="32"/>
        <v>0.61567317989672699</v>
      </c>
      <c r="F2103" s="3">
        <f ca="1">$C$4+$C$5*((1-E2103)^(-$C$3)-1)/$C$3</f>
        <v>11.5202360754192</v>
      </c>
    </row>
    <row r="2104" spans="5:6" x14ac:dyDescent="0.25">
      <c r="E2104" s="3">
        <f t="shared" ca="1" si="32"/>
        <v>0.59289931465289869</v>
      </c>
      <c r="F2104" s="3">
        <f ca="1">$C$4+$C$5*((1-E2104)^(-$C$3)-1)/$C$3</f>
        <v>11.447822309173278</v>
      </c>
    </row>
    <row r="2105" spans="5:6" x14ac:dyDescent="0.25">
      <c r="E2105" s="3">
        <f t="shared" ca="1" si="32"/>
        <v>0.48801997688366772</v>
      </c>
      <c r="F2105" s="3">
        <f ca="1">$C$4+$C$5*((1-E2105)^(-$C$3)-1)/$C$3</f>
        <v>11.137888826432258</v>
      </c>
    </row>
    <row r="2106" spans="5:6" x14ac:dyDescent="0.25">
      <c r="E2106" s="3">
        <f t="shared" ca="1" si="32"/>
        <v>0.3943782635821973</v>
      </c>
      <c r="F2106" s="3">
        <f ca="1">$C$4+$C$5*((1-E2106)^(-$C$3)-1)/$C$3</f>
        <v>10.887131904065827</v>
      </c>
    </row>
    <row r="2107" spans="5:6" x14ac:dyDescent="0.25">
      <c r="E2107" s="3">
        <f t="shared" ca="1" si="32"/>
        <v>0.23873368252097715</v>
      </c>
      <c r="F2107" s="3">
        <f ca="1">$C$4+$C$5*((1-E2107)^(-$C$3)-1)/$C$3</f>
        <v>10.509976922760487</v>
      </c>
    </row>
    <row r="2108" spans="5:6" x14ac:dyDescent="0.25">
      <c r="E2108" s="3">
        <f t="shared" ca="1" si="32"/>
        <v>0.74097608341907129</v>
      </c>
      <c r="F2108" s="3">
        <f ca="1">$C$4+$C$5*((1-E2108)^(-$C$3)-1)/$C$3</f>
        <v>11.964224308698313</v>
      </c>
    </row>
    <row r="2109" spans="5:6" x14ac:dyDescent="0.25">
      <c r="E2109" s="3">
        <f t="shared" ca="1" si="32"/>
        <v>0.74635240808331105</v>
      </c>
      <c r="F2109" s="3">
        <f ca="1">$C$4+$C$5*((1-E2109)^(-$C$3)-1)/$C$3</f>
        <v>11.985462467297513</v>
      </c>
    </row>
    <row r="2110" spans="5:6" x14ac:dyDescent="0.25">
      <c r="E2110" s="3">
        <f t="shared" ca="1" si="32"/>
        <v>0.23246114728014522</v>
      </c>
      <c r="F2110" s="3">
        <f ca="1">$C$4+$C$5*((1-E2110)^(-$C$3)-1)/$C$3</f>
        <v>10.49562820986162</v>
      </c>
    </row>
    <row r="2111" spans="5:6" x14ac:dyDescent="0.25">
      <c r="E2111" s="3">
        <f t="shared" ca="1" si="32"/>
        <v>0.70061951655682753</v>
      </c>
      <c r="F2111" s="3">
        <f ca="1">$C$4+$C$5*((1-E2111)^(-$C$3)-1)/$C$3</f>
        <v>11.811373093674767</v>
      </c>
    </row>
    <row r="2112" spans="5:6" x14ac:dyDescent="0.25">
      <c r="E2112" s="3">
        <f t="shared" ca="1" si="32"/>
        <v>0.6312126613303618</v>
      </c>
      <c r="F2112" s="3">
        <f ca="1">$C$4+$C$5*((1-E2112)^(-$C$3)-1)/$C$3</f>
        <v>11.570885466118526</v>
      </c>
    </row>
    <row r="2113" spans="5:6" x14ac:dyDescent="0.25">
      <c r="E2113" s="3">
        <f t="shared" ca="1" si="32"/>
        <v>0.76645899436454357</v>
      </c>
      <c r="F2113" s="3">
        <f ca="1">$C$4+$C$5*((1-E2113)^(-$C$3)-1)/$C$3</f>
        <v>12.066956780057076</v>
      </c>
    </row>
    <row r="2114" spans="5:6" x14ac:dyDescent="0.25">
      <c r="E2114" s="3">
        <f t="shared" ca="1" si="32"/>
        <v>0.44025346612966765</v>
      </c>
      <c r="F2114" s="3">
        <f ca="1">$C$4+$C$5*((1-E2114)^(-$C$3)-1)/$C$3</f>
        <v>11.007351583976941</v>
      </c>
    </row>
    <row r="2115" spans="5:6" x14ac:dyDescent="0.25">
      <c r="E2115" s="3">
        <f t="shared" ref="E2115:E2160" ca="1" si="33">RAND()</f>
        <v>0.89545136124443558</v>
      </c>
      <c r="F2115" s="3">
        <f ca="1">$C$4+$C$5*((1-E2115)^(-$C$3)-1)/$C$3</f>
        <v>12.706640722734386</v>
      </c>
    </row>
    <row r="2116" spans="5:6" x14ac:dyDescent="0.25">
      <c r="E2116" s="3">
        <f t="shared" ca="1" si="33"/>
        <v>0.13853013400640557</v>
      </c>
      <c r="F2116" s="3">
        <f ca="1">$C$4+$C$5*((1-E2116)^(-$C$3)-1)/$C$3</f>
        <v>10.28738396061517</v>
      </c>
    </row>
    <row r="2117" spans="5:6" x14ac:dyDescent="0.25">
      <c r="E2117" s="3">
        <f t="shared" ca="1" si="33"/>
        <v>5.9300986029175107E-2</v>
      </c>
      <c r="F2117" s="3">
        <f ca="1">$C$4+$C$5*((1-E2117)^(-$C$3)-1)/$C$3</f>
        <v>10.120414426316492</v>
      </c>
    </row>
    <row r="2118" spans="5:6" x14ac:dyDescent="0.25">
      <c r="E2118" s="3">
        <f t="shared" ca="1" si="33"/>
        <v>6.3935337555561023E-2</v>
      </c>
      <c r="F2118" s="3">
        <f ca="1">$C$4+$C$5*((1-E2118)^(-$C$3)-1)/$C$3</f>
        <v>10.129982609973048</v>
      </c>
    </row>
    <row r="2119" spans="5:6" x14ac:dyDescent="0.25">
      <c r="E2119" s="3">
        <f t="shared" ca="1" si="33"/>
        <v>0.7269169337854301</v>
      </c>
      <c r="F2119" s="3">
        <f ca="1">$C$4+$C$5*((1-E2119)^(-$C$3)-1)/$C$3</f>
        <v>11.909705987323047</v>
      </c>
    </row>
    <row r="2120" spans="5:6" x14ac:dyDescent="0.25">
      <c r="E2120" s="3">
        <f t="shared" ca="1" si="33"/>
        <v>0.12410068493014859</v>
      </c>
      <c r="F2120" s="3">
        <f ca="1">$C$4+$C$5*((1-E2120)^(-$C$3)-1)/$C$3</f>
        <v>10.256420290535058</v>
      </c>
    </row>
    <row r="2121" spans="5:6" x14ac:dyDescent="0.25">
      <c r="E2121" s="3">
        <f t="shared" ca="1" si="33"/>
        <v>0.2492657327609018</v>
      </c>
      <c r="F2121" s="3">
        <f ca="1">$C$4+$C$5*((1-E2121)^(-$C$3)-1)/$C$3</f>
        <v>10.534203082143218</v>
      </c>
    </row>
    <row r="2122" spans="5:6" x14ac:dyDescent="0.25">
      <c r="E2122" s="3">
        <f t="shared" ca="1" si="33"/>
        <v>4.7648630824750793E-2</v>
      </c>
      <c r="F2122" s="3">
        <f ca="1">$C$4+$C$5*((1-E2122)^(-$C$3)-1)/$C$3</f>
        <v>10.096460336207151</v>
      </c>
    </row>
    <row r="2123" spans="5:6" x14ac:dyDescent="0.25">
      <c r="E2123" s="3">
        <f t="shared" ca="1" si="33"/>
        <v>0.6870369534428995</v>
      </c>
      <c r="F2123" s="3">
        <f ca="1">$C$4+$C$5*((1-E2123)^(-$C$3)-1)/$C$3</f>
        <v>11.76227599000377</v>
      </c>
    </row>
    <row r="2124" spans="5:6" x14ac:dyDescent="0.25">
      <c r="E2124" s="3">
        <f t="shared" ca="1" si="33"/>
        <v>0.69023307410804924</v>
      </c>
      <c r="F2124" s="3">
        <f ca="1">$C$4+$C$5*((1-E2124)^(-$C$3)-1)/$C$3</f>
        <v>11.773731639206268</v>
      </c>
    </row>
    <row r="2125" spans="5:6" x14ac:dyDescent="0.25">
      <c r="E2125" s="3">
        <f t="shared" ca="1" si="33"/>
        <v>0.53937380633495269</v>
      </c>
      <c r="F2125" s="3">
        <f ca="1">$C$4+$C$5*((1-E2125)^(-$C$3)-1)/$C$3</f>
        <v>11.285222090365263</v>
      </c>
    </row>
    <row r="2126" spans="5:6" x14ac:dyDescent="0.25">
      <c r="E2126" s="3">
        <f t="shared" ca="1" si="33"/>
        <v>0.66262694839786862</v>
      </c>
      <c r="F2126" s="3">
        <f ca="1">$C$4+$C$5*((1-E2126)^(-$C$3)-1)/$C$3</f>
        <v>11.676647072519092</v>
      </c>
    </row>
    <row r="2127" spans="5:6" x14ac:dyDescent="0.25">
      <c r="E2127" s="3">
        <f t="shared" ca="1" si="33"/>
        <v>0.39345091907215435</v>
      </c>
      <c r="F2127" s="3">
        <f ca="1">$C$4+$C$5*((1-E2127)^(-$C$3)-1)/$C$3</f>
        <v>10.88474956145649</v>
      </c>
    </row>
    <row r="2128" spans="5:6" x14ac:dyDescent="0.25">
      <c r="E2128" s="3">
        <f t="shared" ca="1" si="33"/>
        <v>0.1815117716080431</v>
      </c>
      <c r="F2128" s="3">
        <f ca="1">$C$4+$C$5*((1-E2128)^(-$C$3)-1)/$C$3</f>
        <v>10.381186430020012</v>
      </c>
    </row>
    <row r="2129" spans="5:6" x14ac:dyDescent="0.25">
      <c r="E2129" s="3">
        <f t="shared" ca="1" si="33"/>
        <v>0.68735595213947254</v>
      </c>
      <c r="F2129" s="3">
        <f ca="1">$C$4+$C$5*((1-E2129)^(-$C$3)-1)/$C$3</f>
        <v>11.763416720582835</v>
      </c>
    </row>
    <row r="2130" spans="5:6" x14ac:dyDescent="0.25">
      <c r="E2130" s="3">
        <f t="shared" ca="1" si="33"/>
        <v>0.59873599900750363</v>
      </c>
      <c r="F2130" s="3">
        <f ca="1">$C$4+$C$5*((1-E2130)^(-$C$3)-1)/$C$3</f>
        <v>11.466183902513851</v>
      </c>
    </row>
    <row r="2131" spans="5:6" x14ac:dyDescent="0.25">
      <c r="E2131" s="3">
        <f t="shared" ca="1" si="33"/>
        <v>7.8164781028779995E-2</v>
      </c>
      <c r="F2131" s="3">
        <f ca="1">$C$4+$C$5*((1-E2131)^(-$C$3)-1)/$C$3</f>
        <v>10.1595099917407</v>
      </c>
    </row>
    <row r="2132" spans="5:6" x14ac:dyDescent="0.25">
      <c r="E2132" s="3">
        <f t="shared" ca="1" si="33"/>
        <v>0.53355423027520954</v>
      </c>
      <c r="F2132" s="3">
        <f ca="1">$C$4+$C$5*((1-E2132)^(-$C$3)-1)/$C$3</f>
        <v>11.268126592318625</v>
      </c>
    </row>
    <row r="2133" spans="5:6" x14ac:dyDescent="0.25">
      <c r="E2133" s="3">
        <f t="shared" ca="1" si="33"/>
        <v>0.55977999414076673</v>
      </c>
      <c r="F2133" s="3">
        <f ca="1">$C$4+$C$5*((1-E2133)^(-$C$3)-1)/$C$3</f>
        <v>11.346036907990669</v>
      </c>
    </row>
    <row r="2134" spans="5:6" x14ac:dyDescent="0.25">
      <c r="E2134" s="3">
        <f t="shared" ca="1" si="33"/>
        <v>0.93573187768460253</v>
      </c>
      <c r="F2134" s="3">
        <f ca="1">$C$4+$C$5*((1-E2134)^(-$C$3)-1)/$C$3</f>
        <v>12.985953671153847</v>
      </c>
    </row>
    <row r="2135" spans="5:6" x14ac:dyDescent="0.25">
      <c r="E2135" s="3">
        <f t="shared" ca="1" si="33"/>
        <v>4.4928575273621041E-2</v>
      </c>
      <c r="F2135" s="3">
        <f ca="1">$C$4+$C$5*((1-E2135)^(-$C$3)-1)/$C$3</f>
        <v>10.090889769318078</v>
      </c>
    </row>
    <row r="2136" spans="5:6" x14ac:dyDescent="0.25">
      <c r="E2136" s="3">
        <f t="shared" ca="1" si="33"/>
        <v>0.41172447390941902</v>
      </c>
      <c r="F2136" s="3">
        <f ca="1">$C$4+$C$5*((1-E2136)^(-$C$3)-1)/$C$3</f>
        <v>10.93203513425442</v>
      </c>
    </row>
    <row r="2137" spans="5:6" x14ac:dyDescent="0.25">
      <c r="E2137" s="3">
        <f t="shared" ca="1" si="33"/>
        <v>0.12399537441397268</v>
      </c>
      <c r="F2137" s="3">
        <f ca="1">$C$4+$C$5*((1-E2137)^(-$C$3)-1)/$C$3</f>
        <v>10.256195249565433</v>
      </c>
    </row>
    <row r="2138" spans="5:6" x14ac:dyDescent="0.25">
      <c r="E2138" s="3">
        <f t="shared" ca="1" si="33"/>
        <v>0.58652249609099716</v>
      </c>
      <c r="F2138" s="3">
        <f ca="1">$C$4+$C$5*((1-E2138)^(-$C$3)-1)/$C$3</f>
        <v>11.427911342402046</v>
      </c>
    </row>
    <row r="2139" spans="5:6" x14ac:dyDescent="0.25">
      <c r="E2139" s="3">
        <f t="shared" ca="1" si="33"/>
        <v>0.51420011568183455</v>
      </c>
      <c r="F2139" s="3">
        <f ca="1">$C$4+$C$5*((1-E2139)^(-$C$3)-1)/$C$3</f>
        <v>11.212026157028971</v>
      </c>
    </row>
    <row r="2140" spans="5:6" x14ac:dyDescent="0.25">
      <c r="E2140" s="3">
        <f t="shared" ca="1" si="33"/>
        <v>0.818357169138062</v>
      </c>
      <c r="F2140" s="3">
        <f ca="1">$C$4+$C$5*((1-E2140)^(-$C$3)-1)/$C$3</f>
        <v>12.295216936442937</v>
      </c>
    </row>
    <row r="2141" spans="5:6" x14ac:dyDescent="0.25">
      <c r="E2141" s="3">
        <f t="shared" ca="1" si="33"/>
        <v>0.1697337808556636</v>
      </c>
      <c r="F2141" s="3">
        <f ca="1">$C$4+$C$5*((1-E2141)^(-$C$3)-1)/$C$3</f>
        <v>10.355242188250449</v>
      </c>
    </row>
    <row r="2142" spans="5:6" x14ac:dyDescent="0.25">
      <c r="E2142" s="3">
        <f t="shared" ca="1" si="33"/>
        <v>0.20053245235226869</v>
      </c>
      <c r="F2142" s="3">
        <f ca="1">$C$4+$C$5*((1-E2142)^(-$C$3)-1)/$C$3</f>
        <v>10.423482033826238</v>
      </c>
    </row>
    <row r="2143" spans="5:6" x14ac:dyDescent="0.25">
      <c r="E2143" s="3">
        <f t="shared" ca="1" si="33"/>
        <v>0.32675062933877452</v>
      </c>
      <c r="F2143" s="3">
        <f ca="1">$C$4+$C$5*((1-E2143)^(-$C$3)-1)/$C$3</f>
        <v>10.717929018046744</v>
      </c>
    </row>
    <row r="2144" spans="5:6" x14ac:dyDescent="0.25">
      <c r="E2144" s="3">
        <f t="shared" ca="1" si="33"/>
        <v>0.70460246169676999</v>
      </c>
      <c r="F2144" s="3">
        <f ca="1">$C$4+$C$5*((1-E2144)^(-$C$3)-1)/$C$3</f>
        <v>11.825980539909617</v>
      </c>
    </row>
    <row r="2145" spans="5:6" x14ac:dyDescent="0.25">
      <c r="E2145" s="3">
        <f t="shared" ca="1" si="33"/>
        <v>0.77464935044014482</v>
      </c>
      <c r="F2145" s="3">
        <f ca="1">$C$4+$C$5*((1-E2145)^(-$C$3)-1)/$C$3</f>
        <v>12.101155511117963</v>
      </c>
    </row>
    <row r="2146" spans="5:6" x14ac:dyDescent="0.25">
      <c r="E2146" s="3">
        <f t="shared" ca="1" si="33"/>
        <v>9.5508763781960937E-2</v>
      </c>
      <c r="F2146" s="3">
        <f ca="1">$C$4+$C$5*((1-E2146)^(-$C$3)-1)/$C$3</f>
        <v>10.195810233507189</v>
      </c>
    </row>
    <row r="2147" spans="5:6" x14ac:dyDescent="0.25">
      <c r="E2147" s="3">
        <f t="shared" ca="1" si="33"/>
        <v>0.49753377344280403</v>
      </c>
      <c r="F2147" s="3">
        <f ca="1">$C$4+$C$5*((1-E2147)^(-$C$3)-1)/$C$3</f>
        <v>11.164605913648838</v>
      </c>
    </row>
    <row r="2148" spans="5:6" x14ac:dyDescent="0.25">
      <c r="E2148" s="3">
        <f t="shared" ca="1" si="33"/>
        <v>0.38744742543514554</v>
      </c>
      <c r="F2148" s="3">
        <f ca="1">$C$4+$C$5*((1-E2148)^(-$C$3)-1)/$C$3</f>
        <v>10.869370479753686</v>
      </c>
    </row>
    <row r="2149" spans="5:6" x14ac:dyDescent="0.25">
      <c r="E2149" s="3">
        <f t="shared" ca="1" si="33"/>
        <v>0.69533580731521094</v>
      </c>
      <c r="F2149" s="3">
        <f ca="1">$C$4+$C$5*((1-E2149)^(-$C$3)-1)/$C$3</f>
        <v>11.79214423411387</v>
      </c>
    </row>
    <row r="2150" spans="5:6" x14ac:dyDescent="0.25">
      <c r="E2150" s="3">
        <f t="shared" ca="1" si="33"/>
        <v>0.26480598904285291</v>
      </c>
      <c r="F2150" s="3">
        <f ca="1">$C$4+$C$5*((1-E2150)^(-$C$3)-1)/$C$3</f>
        <v>10.57026179201468</v>
      </c>
    </row>
    <row r="2151" spans="5:6" x14ac:dyDescent="0.25">
      <c r="E2151" s="3">
        <f t="shared" ca="1" si="33"/>
        <v>0.64187014180013802</v>
      </c>
      <c r="F2151" s="3">
        <f ca="1">$C$4+$C$5*((1-E2151)^(-$C$3)-1)/$C$3</f>
        <v>11.606241923001033</v>
      </c>
    </row>
    <row r="2152" spans="5:6" x14ac:dyDescent="0.25">
      <c r="E2152" s="3">
        <f t="shared" ca="1" si="33"/>
        <v>0.79493826660536437</v>
      </c>
      <c r="F2152" s="3">
        <f ca="1">$C$4+$C$5*((1-E2152)^(-$C$3)-1)/$C$3</f>
        <v>12.188650300379805</v>
      </c>
    </row>
    <row r="2153" spans="5:6" x14ac:dyDescent="0.25">
      <c r="E2153" s="3">
        <f t="shared" ca="1" si="33"/>
        <v>0.71879844224970058</v>
      </c>
      <c r="F2153" s="3">
        <f ca="1">$C$4+$C$5*((1-E2153)^(-$C$3)-1)/$C$3</f>
        <v>11.878862351471552</v>
      </c>
    </row>
    <row r="2154" spans="5:6" x14ac:dyDescent="0.25">
      <c r="E2154" s="3">
        <f t="shared" ca="1" si="33"/>
        <v>0.48575712892798206</v>
      </c>
      <c r="F2154" s="3">
        <f ca="1">$C$4+$C$5*((1-E2154)^(-$C$3)-1)/$C$3</f>
        <v>11.131570824100361</v>
      </c>
    </row>
    <row r="2155" spans="5:6" x14ac:dyDescent="0.25">
      <c r="E2155" s="3">
        <f t="shared" ca="1" si="33"/>
        <v>0.74494891583900003</v>
      </c>
      <c r="F2155" s="3">
        <f ca="1">$C$4+$C$5*((1-E2155)^(-$C$3)-1)/$C$3</f>
        <v>11.979896699033439</v>
      </c>
    </row>
    <row r="2156" spans="5:6" x14ac:dyDescent="0.25">
      <c r="E2156" s="3">
        <f t="shared" ca="1" si="33"/>
        <v>0.52171978468338975</v>
      </c>
      <c r="F2156" s="3">
        <f ca="1">$C$4+$C$5*((1-E2156)^(-$C$3)-1)/$C$3</f>
        <v>11.233687753512672</v>
      </c>
    </row>
    <row r="2157" spans="5:6" x14ac:dyDescent="0.25">
      <c r="E2157" s="3">
        <f t="shared" ca="1" si="33"/>
        <v>0.56103009469537934</v>
      </c>
      <c r="F2157" s="3">
        <f ca="1">$C$4+$C$5*((1-E2157)^(-$C$3)-1)/$C$3</f>
        <v>11.349807840009722</v>
      </c>
    </row>
    <row r="2158" spans="5:6" x14ac:dyDescent="0.25">
      <c r="E2158" s="3">
        <f t="shared" ca="1" si="33"/>
        <v>0.92223567942943385</v>
      </c>
      <c r="F2158" s="3">
        <f ca="1">$C$4+$C$5*((1-E2158)^(-$C$3)-1)/$C$3</f>
        <v>12.884549808763719</v>
      </c>
    </row>
    <row r="2159" spans="5:6" x14ac:dyDescent="0.25">
      <c r="E2159" s="3">
        <f t="shared" ca="1" si="33"/>
        <v>0.81712457648432713</v>
      </c>
      <c r="F2159" s="3">
        <f ca="1">$C$4+$C$5*((1-E2159)^(-$C$3)-1)/$C$3</f>
        <v>12.289442553946005</v>
      </c>
    </row>
    <row r="2160" spans="5:6" x14ac:dyDescent="0.25">
      <c r="E2160" s="3">
        <f t="shared" ca="1" si="33"/>
        <v>2.6105077852297098E-2</v>
      </c>
      <c r="F2160" s="3">
        <f ca="1">$C$4+$C$5*((1-E2160)^(-$C$3)-1)/$C$3</f>
        <v>10.052555414655799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generalized_pareto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2022-01-30T19:21:53Z</dcterms:created>
  <dcterms:modified xsi:type="dcterms:W3CDTF">2022-02-01T03:20:29Z</dcterms:modified>
</cp:coreProperties>
</file>