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050"/>
  </bookViews>
  <sheets>
    <sheet name="semicircular" sheetId="1" r:id="rId1"/>
  </sheets>
  <externalReferences>
    <externalReference r:id="rId2"/>
    <externalReference r:id="rId3"/>
  </externalReferences>
  <definedNames>
    <definedName name="_xlchart.0" hidden="1">semicircular!$F$3:$F$2160</definedName>
    <definedName name="_xlchart.v1.0" hidden="1">semicircular!$F$3:$F$2160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4" i="1"/>
  <c r="J5" i="1" s="1"/>
  <c r="J3" i="1"/>
  <c r="E2160" i="1" l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J9" i="1"/>
  <c r="E9" i="1"/>
  <c r="E8" i="1"/>
  <c r="E7" i="1"/>
  <c r="E6" i="1"/>
  <c r="E5" i="1"/>
  <c r="E4" i="1"/>
  <c r="E3" i="1"/>
  <c r="F3" i="1" s="1"/>
  <c r="F2157" i="1" l="1"/>
  <c r="F5" i="1"/>
  <c r="F17" i="1"/>
  <c r="F25" i="1"/>
  <c r="F29" i="1"/>
  <c r="F41" i="1"/>
  <c r="F53" i="1"/>
  <c r="F61" i="1"/>
  <c r="F69" i="1"/>
  <c r="F77" i="1"/>
  <c r="F85" i="1"/>
  <c r="F93" i="1"/>
  <c r="F101" i="1"/>
  <c r="F109" i="1"/>
  <c r="F113" i="1"/>
  <c r="F121" i="1"/>
  <c r="F129" i="1"/>
  <c r="F137" i="1"/>
  <c r="F145" i="1"/>
  <c r="F157" i="1"/>
  <c r="F165" i="1"/>
  <c r="F173" i="1"/>
  <c r="F181" i="1"/>
  <c r="F189" i="1"/>
  <c r="F201" i="1"/>
  <c r="F213" i="1"/>
  <c r="F225" i="1"/>
  <c r="F233" i="1"/>
  <c r="F245" i="1"/>
  <c r="F257" i="1"/>
  <c r="F265" i="1"/>
  <c r="F273" i="1"/>
  <c r="F285" i="1"/>
  <c r="F297" i="1"/>
  <c r="F309" i="1"/>
  <c r="F317" i="1"/>
  <c r="F329" i="1"/>
  <c r="F341" i="1"/>
  <c r="F357" i="1"/>
  <c r="F369" i="1"/>
  <c r="F373" i="1"/>
  <c r="F385" i="1"/>
  <c r="F397" i="1"/>
  <c r="F413" i="1"/>
  <c r="F425" i="1"/>
  <c r="F437" i="1"/>
  <c r="F453" i="1"/>
  <c r="F461" i="1"/>
  <c r="F473" i="1"/>
  <c r="F481" i="1"/>
  <c r="F493" i="1"/>
  <c r="F509" i="1"/>
  <c r="F521" i="1"/>
  <c r="F533" i="1"/>
  <c r="F545" i="1"/>
  <c r="F557" i="1"/>
  <c r="F569" i="1"/>
  <c r="F581" i="1"/>
  <c r="F593" i="1"/>
  <c r="F601" i="1"/>
  <c r="F613" i="1"/>
  <c r="F625" i="1"/>
  <c r="F633" i="1"/>
  <c r="F641" i="1"/>
  <c r="F653" i="1"/>
  <c r="F669" i="1"/>
  <c r="F681" i="1"/>
  <c r="F689" i="1"/>
  <c r="F705" i="1"/>
  <c r="F717" i="1"/>
  <c r="F725" i="1"/>
  <c r="F737" i="1"/>
  <c r="F749" i="1"/>
  <c r="F761" i="1"/>
  <c r="F773" i="1"/>
  <c r="F785" i="1"/>
  <c r="F797" i="1"/>
  <c r="F809" i="1"/>
  <c r="F821" i="1"/>
  <c r="F833" i="1"/>
  <c r="F849" i="1"/>
  <c r="F861" i="1"/>
  <c r="F873" i="1"/>
  <c r="F885" i="1"/>
  <c r="F897" i="1"/>
  <c r="F909" i="1"/>
  <c r="F917" i="1"/>
  <c r="F929" i="1"/>
  <c r="F945" i="1"/>
  <c r="F957" i="1"/>
  <c r="F973" i="1"/>
  <c r="F985" i="1"/>
  <c r="F997" i="1"/>
  <c r="F1009" i="1"/>
  <c r="F1017" i="1"/>
  <c r="F1025" i="1"/>
  <c r="F1037" i="1"/>
  <c r="F1045" i="1"/>
  <c r="F1053" i="1"/>
  <c r="F1065" i="1"/>
  <c r="F1073" i="1"/>
  <c r="F1077" i="1"/>
  <c r="F1085" i="1"/>
  <c r="F1093" i="1"/>
  <c r="F1101" i="1"/>
  <c r="F1109" i="1"/>
  <c r="F1117" i="1"/>
  <c r="F1125" i="1"/>
  <c r="F1133" i="1"/>
  <c r="F1145" i="1"/>
  <c r="F1153" i="1"/>
  <c r="F1161" i="1"/>
  <c r="F1169" i="1"/>
  <c r="F1177" i="1"/>
  <c r="F1181" i="1"/>
  <c r="F1189" i="1"/>
  <c r="F1201" i="1"/>
  <c r="F1213" i="1"/>
  <c r="F1225" i="1"/>
  <c r="F1233" i="1"/>
  <c r="F1249" i="1"/>
  <c r="F1261" i="1"/>
  <c r="F1273" i="1"/>
  <c r="F1289" i="1"/>
  <c r="F1301" i="1"/>
  <c r="F1313" i="1"/>
  <c r="F1325" i="1"/>
  <c r="F1337" i="1"/>
  <c r="F1349" i="1"/>
  <c r="F1361" i="1"/>
  <c r="F1373" i="1"/>
  <c r="F1381" i="1"/>
  <c r="F1389" i="1"/>
  <c r="F1401" i="1"/>
  <c r="F1417" i="1"/>
  <c r="F1429" i="1"/>
  <c r="F1441" i="1"/>
  <c r="F1453" i="1"/>
  <c r="F1465" i="1"/>
  <c r="F1477" i="1"/>
  <c r="F1489" i="1"/>
  <c r="F1493" i="1"/>
  <c r="F1505" i="1"/>
  <c r="F1517" i="1"/>
  <c r="F1525" i="1"/>
  <c r="F1537" i="1"/>
  <c r="F1541" i="1"/>
  <c r="F1553" i="1"/>
  <c r="F1565" i="1"/>
  <c r="F1581" i="1"/>
  <c r="F1593" i="1"/>
  <c r="F1605" i="1"/>
  <c r="F1613" i="1"/>
  <c r="F1625" i="1"/>
  <c r="F1637" i="1"/>
  <c r="F1649" i="1"/>
  <c r="F1657" i="1"/>
  <c r="F1669" i="1"/>
  <c r="F1677" i="1"/>
  <c r="F1685" i="1"/>
  <c r="F1697" i="1"/>
  <c r="F1709" i="1"/>
  <c r="F1717" i="1"/>
  <c r="F1725" i="1"/>
  <c r="F1733" i="1"/>
  <c r="F1741" i="1"/>
  <c r="F1749" i="1"/>
  <c r="F1757" i="1"/>
  <c r="F1769" i="1"/>
  <c r="F1777" i="1"/>
  <c r="F1785" i="1"/>
  <c r="F1793" i="1"/>
  <c r="F1801" i="1"/>
  <c r="F1809" i="1"/>
  <c r="F1817" i="1"/>
  <c r="F1825" i="1"/>
  <c r="F1833" i="1"/>
  <c r="F1837" i="1"/>
  <c r="F1845" i="1"/>
  <c r="F1857" i="1"/>
  <c r="F1865" i="1"/>
  <c r="F1873" i="1"/>
  <c r="F1881" i="1"/>
  <c r="F1889" i="1"/>
  <c r="F1897" i="1"/>
  <c r="F1905" i="1"/>
  <c r="F1909" i="1"/>
  <c r="F1917" i="1"/>
  <c r="F1925" i="1"/>
  <c r="F1933" i="1"/>
  <c r="F1941" i="1"/>
  <c r="F1949" i="1"/>
  <c r="F1957" i="1"/>
  <c r="F1965" i="1"/>
  <c r="F1973" i="1"/>
  <c r="F1981" i="1"/>
  <c r="F1989" i="1"/>
  <c r="F1997" i="1"/>
  <c r="F2005" i="1"/>
  <c r="F2013" i="1"/>
  <c r="F2021" i="1"/>
  <c r="F2029" i="1"/>
  <c r="F2037" i="1"/>
  <c r="F2041" i="1"/>
  <c r="F2049" i="1"/>
  <c r="F2053" i="1"/>
  <c r="F2057" i="1"/>
  <c r="F2061" i="1"/>
  <c r="F2065" i="1"/>
  <c r="F2069" i="1"/>
  <c r="F2073" i="1"/>
  <c r="F2077" i="1"/>
  <c r="F2081" i="1"/>
  <c r="F2085" i="1"/>
  <c r="F2089" i="1"/>
  <c r="F2093" i="1"/>
  <c r="F2097" i="1"/>
  <c r="F2101" i="1"/>
  <c r="F2105" i="1"/>
  <c r="F2109" i="1"/>
  <c r="F2113" i="1"/>
  <c r="F2117" i="1"/>
  <c r="F2121" i="1"/>
  <c r="F2125" i="1"/>
  <c r="F2129" i="1"/>
  <c r="F2133" i="1"/>
  <c r="F2137" i="1"/>
  <c r="F2141" i="1"/>
  <c r="F2153" i="1"/>
  <c r="F6" i="1"/>
  <c r="F8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45" i="1"/>
  <c r="F193" i="1"/>
  <c r="F205" i="1"/>
  <c r="F217" i="1"/>
  <c r="F237" i="1"/>
  <c r="F249" i="1"/>
  <c r="F261" i="1"/>
  <c r="F277" i="1"/>
  <c r="F293" i="1"/>
  <c r="F305" i="1"/>
  <c r="F321" i="1"/>
  <c r="F337" i="1"/>
  <c r="F349" i="1"/>
  <c r="F361" i="1"/>
  <c r="F381" i="1"/>
  <c r="F393" i="1"/>
  <c r="F405" i="1"/>
  <c r="F417" i="1"/>
  <c r="F429" i="1"/>
  <c r="F441" i="1"/>
  <c r="F449" i="1"/>
  <c r="F469" i="1"/>
  <c r="F485" i="1"/>
  <c r="F497" i="1"/>
  <c r="F513" i="1"/>
  <c r="F525" i="1"/>
  <c r="F537" i="1"/>
  <c r="F549" i="1"/>
  <c r="F561" i="1"/>
  <c r="F573" i="1"/>
  <c r="F585" i="1"/>
  <c r="F597" i="1"/>
  <c r="F609" i="1"/>
  <c r="F621" i="1"/>
  <c r="F637" i="1"/>
  <c r="F649" i="1"/>
  <c r="F661" i="1"/>
  <c r="F673" i="1"/>
  <c r="F693" i="1"/>
  <c r="F701" i="1"/>
  <c r="F709" i="1"/>
  <c r="F721" i="1"/>
  <c r="F733" i="1"/>
  <c r="F745" i="1"/>
  <c r="F757" i="1"/>
  <c r="F769" i="1"/>
  <c r="F781" i="1"/>
  <c r="F793" i="1"/>
  <c r="F805" i="1"/>
  <c r="F817" i="1"/>
  <c r="F825" i="1"/>
  <c r="F837" i="1"/>
  <c r="F845" i="1"/>
  <c r="F857" i="1"/>
  <c r="F869" i="1"/>
  <c r="F881" i="1"/>
  <c r="F893" i="1"/>
  <c r="F905" i="1"/>
  <c r="F925" i="1"/>
  <c r="F937" i="1"/>
  <c r="F949" i="1"/>
  <c r="F961" i="1"/>
  <c r="F977" i="1"/>
  <c r="F989" i="1"/>
  <c r="F1005" i="1"/>
  <c r="F1021" i="1"/>
  <c r="F1033" i="1"/>
  <c r="F1041" i="1"/>
  <c r="F1049" i="1"/>
  <c r="F1057" i="1"/>
  <c r="F1069" i="1"/>
  <c r="F1081" i="1"/>
  <c r="F1089" i="1"/>
  <c r="F1097" i="1"/>
  <c r="F1105" i="1"/>
  <c r="F1113" i="1"/>
  <c r="F1121" i="1"/>
  <c r="F1129" i="1"/>
  <c r="F1137" i="1"/>
  <c r="F1141" i="1"/>
  <c r="F1149" i="1"/>
  <c r="F1157" i="1"/>
  <c r="F1165" i="1"/>
  <c r="F1173" i="1"/>
  <c r="F1185" i="1"/>
  <c r="F1193" i="1"/>
  <c r="F1205" i="1"/>
  <c r="F1217" i="1"/>
  <c r="F1229" i="1"/>
  <c r="F1241" i="1"/>
  <c r="F1253" i="1"/>
  <c r="F1265" i="1"/>
  <c r="F1277" i="1"/>
  <c r="F1281" i="1"/>
  <c r="F1293" i="1"/>
  <c r="F1305" i="1"/>
  <c r="F1317" i="1"/>
  <c r="F1329" i="1"/>
  <c r="F1341" i="1"/>
  <c r="F1353" i="1"/>
  <c r="F1365" i="1"/>
  <c r="F1385" i="1"/>
  <c r="F1397" i="1"/>
  <c r="F1409" i="1"/>
  <c r="F1421" i="1"/>
  <c r="F1433" i="1"/>
  <c r="F1445" i="1"/>
  <c r="F1457" i="1"/>
  <c r="F1469" i="1"/>
  <c r="F1481" i="1"/>
  <c r="F1501" i="1"/>
  <c r="F1513" i="1"/>
  <c r="F1533" i="1"/>
  <c r="F1549" i="1"/>
  <c r="F1561" i="1"/>
  <c r="F1573" i="1"/>
  <c r="F1585" i="1"/>
  <c r="F1589" i="1"/>
  <c r="F1601" i="1"/>
  <c r="F1621" i="1"/>
  <c r="F1633" i="1"/>
  <c r="F1645" i="1"/>
  <c r="F1665" i="1"/>
  <c r="F1693" i="1"/>
  <c r="F1765" i="1"/>
  <c r="F2145" i="1"/>
  <c r="F15" i="1"/>
  <c r="F23" i="1"/>
  <c r="F35" i="1"/>
  <c r="F47" i="1"/>
  <c r="F59" i="1"/>
  <c r="F67" i="1"/>
  <c r="F75" i="1"/>
  <c r="F83" i="1"/>
  <c r="F91" i="1"/>
  <c r="F99" i="1"/>
  <c r="F111" i="1"/>
  <c r="F119" i="1"/>
  <c r="F127" i="1"/>
  <c r="F135" i="1"/>
  <c r="F143" i="1"/>
  <c r="F147" i="1"/>
  <c r="F151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13" i="1"/>
  <c r="F21" i="1"/>
  <c r="F33" i="1"/>
  <c r="F37" i="1"/>
  <c r="F49" i="1"/>
  <c r="F57" i="1"/>
  <c r="F65" i="1"/>
  <c r="F73" i="1"/>
  <c r="F81" i="1"/>
  <c r="F89" i="1"/>
  <c r="F97" i="1"/>
  <c r="F105" i="1"/>
  <c r="F117" i="1"/>
  <c r="F125" i="1"/>
  <c r="F133" i="1"/>
  <c r="F141" i="1"/>
  <c r="F149" i="1"/>
  <c r="F153" i="1"/>
  <c r="F161" i="1"/>
  <c r="F169" i="1"/>
  <c r="F177" i="1"/>
  <c r="F185" i="1"/>
  <c r="F197" i="1"/>
  <c r="F209" i="1"/>
  <c r="F221" i="1"/>
  <c r="F229" i="1"/>
  <c r="F241" i="1"/>
  <c r="F253" i="1"/>
  <c r="F269" i="1"/>
  <c r="F281" i="1"/>
  <c r="F289" i="1"/>
  <c r="F301" i="1"/>
  <c r="F313" i="1"/>
  <c r="F325" i="1"/>
  <c r="F333" i="1"/>
  <c r="F345" i="1"/>
  <c r="F353" i="1"/>
  <c r="F365" i="1"/>
  <c r="F377" i="1"/>
  <c r="F389" i="1"/>
  <c r="F401" i="1"/>
  <c r="F409" i="1"/>
  <c r="F421" i="1"/>
  <c r="F433" i="1"/>
  <c r="F445" i="1"/>
  <c r="F457" i="1"/>
  <c r="F465" i="1"/>
  <c r="F477" i="1"/>
  <c r="F489" i="1"/>
  <c r="F501" i="1"/>
  <c r="F505" i="1"/>
  <c r="F517" i="1"/>
  <c r="F529" i="1"/>
  <c r="F541" i="1"/>
  <c r="F553" i="1"/>
  <c r="F565" i="1"/>
  <c r="F577" i="1"/>
  <c r="F589" i="1"/>
  <c r="F605" i="1"/>
  <c r="F617" i="1"/>
  <c r="F629" i="1"/>
  <c r="F645" i="1"/>
  <c r="F657" i="1"/>
  <c r="F665" i="1"/>
  <c r="F677" i="1"/>
  <c r="F685" i="1"/>
  <c r="F697" i="1"/>
  <c r="F713" i="1"/>
  <c r="F729" i="1"/>
  <c r="F741" i="1"/>
  <c r="F753" i="1"/>
  <c r="F765" i="1"/>
  <c r="F777" i="1"/>
  <c r="F789" i="1"/>
  <c r="F801" i="1"/>
  <c r="F813" i="1"/>
  <c r="F829" i="1"/>
  <c r="F841" i="1"/>
  <c r="F853" i="1"/>
  <c r="F865" i="1"/>
  <c r="F877" i="1"/>
  <c r="F889" i="1"/>
  <c r="F901" i="1"/>
  <c r="F913" i="1"/>
  <c r="F921" i="1"/>
  <c r="F933" i="1"/>
  <c r="F941" i="1"/>
  <c r="F953" i="1"/>
  <c r="F965" i="1"/>
  <c r="F969" i="1"/>
  <c r="F981" i="1"/>
  <c r="F993" i="1"/>
  <c r="F1001" i="1"/>
  <c r="F1013" i="1"/>
  <c r="F1029" i="1"/>
  <c r="F1061" i="1"/>
  <c r="F1197" i="1"/>
  <c r="F1209" i="1"/>
  <c r="F1221" i="1"/>
  <c r="F1237" i="1"/>
  <c r="F1245" i="1"/>
  <c r="F1257" i="1"/>
  <c r="F1269" i="1"/>
  <c r="F1285" i="1"/>
  <c r="F1297" i="1"/>
  <c r="F1309" i="1"/>
  <c r="F1321" i="1"/>
  <c r="F1333" i="1"/>
  <c r="F1345" i="1"/>
  <c r="F1357" i="1"/>
  <c r="F1369" i="1"/>
  <c r="F1377" i="1"/>
  <c r="F1393" i="1"/>
  <c r="F1405" i="1"/>
  <c r="F1413" i="1"/>
  <c r="F1425" i="1"/>
  <c r="F1437" i="1"/>
  <c r="F1449" i="1"/>
  <c r="F1461" i="1"/>
  <c r="F1473" i="1"/>
  <c r="F1485" i="1"/>
  <c r="F1497" i="1"/>
  <c r="F1509" i="1"/>
  <c r="F1521" i="1"/>
  <c r="F1529" i="1"/>
  <c r="F1545" i="1"/>
  <c r="F1557" i="1"/>
  <c r="F1569" i="1"/>
  <c r="F1577" i="1"/>
  <c r="F1597" i="1"/>
  <c r="F1609" i="1"/>
  <c r="F1617" i="1"/>
  <c r="F1629" i="1"/>
  <c r="F1641" i="1"/>
  <c r="F1653" i="1"/>
  <c r="F1661" i="1"/>
  <c r="F1673" i="1"/>
  <c r="F1681" i="1"/>
  <c r="F1689" i="1"/>
  <c r="F1701" i="1"/>
  <c r="F1705" i="1"/>
  <c r="F1713" i="1"/>
  <c r="F1721" i="1"/>
  <c r="F1729" i="1"/>
  <c r="F1737" i="1"/>
  <c r="F1745" i="1"/>
  <c r="F1753" i="1"/>
  <c r="F1761" i="1"/>
  <c r="F1773" i="1"/>
  <c r="F1781" i="1"/>
  <c r="F1789" i="1"/>
  <c r="F1797" i="1"/>
  <c r="F1805" i="1"/>
  <c r="F1813" i="1"/>
  <c r="F1821" i="1"/>
  <c r="F1829" i="1"/>
  <c r="F1841" i="1"/>
  <c r="F1849" i="1"/>
  <c r="F1853" i="1"/>
  <c r="F1861" i="1"/>
  <c r="F1869" i="1"/>
  <c r="F1877" i="1"/>
  <c r="F1885" i="1"/>
  <c r="F1893" i="1"/>
  <c r="F1901" i="1"/>
  <c r="F1913" i="1"/>
  <c r="F1921" i="1"/>
  <c r="F1929" i="1"/>
  <c r="F1937" i="1"/>
  <c r="F1945" i="1"/>
  <c r="F1953" i="1"/>
  <c r="F1961" i="1"/>
  <c r="F1969" i="1"/>
  <c r="F1977" i="1"/>
  <c r="F1985" i="1"/>
  <c r="F1993" i="1"/>
  <c r="F2001" i="1"/>
  <c r="F2009" i="1"/>
  <c r="F2017" i="1"/>
  <c r="F2025" i="1"/>
  <c r="F2033" i="1"/>
  <c r="F2045" i="1"/>
  <c r="F2149" i="1"/>
  <c r="F4" i="1"/>
  <c r="F11" i="1"/>
  <c r="F19" i="1"/>
  <c r="F27" i="1"/>
  <c r="F31" i="1"/>
  <c r="F39" i="1"/>
  <c r="F43" i="1"/>
  <c r="F51" i="1"/>
  <c r="F55" i="1"/>
  <c r="F63" i="1"/>
  <c r="F71" i="1"/>
  <c r="F79" i="1"/>
  <c r="F87" i="1"/>
  <c r="F95" i="1"/>
  <c r="F103" i="1"/>
  <c r="F107" i="1"/>
  <c r="F115" i="1"/>
  <c r="F123" i="1"/>
  <c r="F131" i="1"/>
  <c r="F139" i="1"/>
  <c r="F155" i="1"/>
  <c r="F7" i="1"/>
  <c r="F9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F362" i="1"/>
  <c r="F366" i="1"/>
  <c r="F370" i="1"/>
  <c r="F374" i="1"/>
  <c r="F378" i="1"/>
  <c r="F382" i="1"/>
  <c r="F386" i="1"/>
  <c r="F390" i="1"/>
  <c r="F394" i="1"/>
  <c r="F398" i="1"/>
  <c r="F402" i="1"/>
  <c r="F406" i="1"/>
  <c r="F410" i="1"/>
  <c r="F414" i="1"/>
  <c r="F418" i="1"/>
  <c r="F422" i="1"/>
  <c r="F426" i="1"/>
  <c r="F430" i="1"/>
  <c r="F434" i="1"/>
  <c r="F438" i="1"/>
  <c r="F442" i="1"/>
  <c r="F446" i="1"/>
  <c r="F450" i="1"/>
  <c r="F454" i="1"/>
  <c r="F458" i="1"/>
  <c r="F462" i="1"/>
  <c r="F466" i="1"/>
  <c r="F470" i="1"/>
  <c r="F474" i="1"/>
  <c r="F478" i="1"/>
  <c r="F482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654" i="1"/>
  <c r="F658" i="1"/>
  <c r="F662" i="1"/>
  <c r="F666" i="1"/>
  <c r="F670" i="1"/>
  <c r="F674" i="1"/>
  <c r="F678" i="1"/>
  <c r="F682" i="1"/>
  <c r="F686" i="1"/>
  <c r="F690" i="1"/>
  <c r="F694" i="1"/>
  <c r="F698" i="1"/>
  <c r="F702" i="1"/>
  <c r="F706" i="1"/>
  <c r="F710" i="1"/>
  <c r="F714" i="1"/>
  <c r="F718" i="1"/>
  <c r="F722" i="1"/>
  <c r="F726" i="1"/>
  <c r="F730" i="1"/>
  <c r="F734" i="1"/>
  <c r="F738" i="1"/>
  <c r="F742" i="1"/>
  <c r="F746" i="1"/>
  <c r="F750" i="1"/>
  <c r="F754" i="1"/>
  <c r="F758" i="1"/>
  <c r="F762" i="1"/>
  <c r="F766" i="1"/>
  <c r="F770" i="1"/>
  <c r="F774" i="1"/>
  <c r="F778" i="1"/>
  <c r="F782" i="1"/>
  <c r="F786" i="1"/>
  <c r="F790" i="1"/>
  <c r="F794" i="1"/>
  <c r="F798" i="1"/>
  <c r="F802" i="1"/>
  <c r="F806" i="1"/>
  <c r="F810" i="1"/>
  <c r="F814" i="1"/>
  <c r="F818" i="1"/>
  <c r="F822" i="1"/>
  <c r="F826" i="1"/>
  <c r="F830" i="1"/>
  <c r="F834" i="1"/>
  <c r="F838" i="1"/>
  <c r="F842" i="1"/>
  <c r="F846" i="1"/>
  <c r="F850" i="1"/>
  <c r="F854" i="1"/>
  <c r="F858" i="1"/>
  <c r="F862" i="1"/>
  <c r="F866" i="1"/>
  <c r="F870" i="1"/>
  <c r="F874" i="1"/>
  <c r="F878" i="1"/>
  <c r="F882" i="1"/>
  <c r="F886" i="1"/>
  <c r="F890" i="1"/>
  <c r="F894" i="1"/>
  <c r="F898" i="1"/>
  <c r="F902" i="1"/>
  <c r="F906" i="1"/>
  <c r="F910" i="1"/>
  <c r="F914" i="1"/>
  <c r="F918" i="1"/>
  <c r="F922" i="1"/>
  <c r="F926" i="1"/>
  <c r="F930" i="1"/>
  <c r="F934" i="1"/>
  <c r="F938" i="1"/>
  <c r="F942" i="1"/>
  <c r="F946" i="1"/>
  <c r="F950" i="1"/>
  <c r="F954" i="1"/>
  <c r="F958" i="1"/>
  <c r="F962" i="1"/>
  <c r="F966" i="1"/>
  <c r="F970" i="1"/>
  <c r="F974" i="1"/>
  <c r="F978" i="1"/>
  <c r="F982" i="1"/>
  <c r="F986" i="1"/>
  <c r="F990" i="1"/>
  <c r="F994" i="1"/>
  <c r="F998" i="1"/>
  <c r="F1002" i="1"/>
  <c r="F1006" i="1"/>
  <c r="F1010" i="1"/>
  <c r="F1014" i="1"/>
  <c r="F1018" i="1"/>
  <c r="F1022" i="1"/>
  <c r="F1026" i="1"/>
  <c r="F1030" i="1"/>
  <c r="F1034" i="1"/>
  <c r="F1038" i="1"/>
  <c r="F1042" i="1"/>
  <c r="F1046" i="1"/>
  <c r="F1050" i="1"/>
  <c r="F1054" i="1"/>
  <c r="F1058" i="1"/>
  <c r="F1062" i="1"/>
  <c r="F1066" i="1"/>
  <c r="F1070" i="1"/>
  <c r="F1074" i="1"/>
  <c r="F1078" i="1"/>
  <c r="F1082" i="1"/>
  <c r="F1086" i="1"/>
  <c r="F1090" i="1"/>
  <c r="F1094" i="1"/>
  <c r="F1098" i="1"/>
  <c r="F1102" i="1"/>
  <c r="F1106" i="1"/>
  <c r="F1110" i="1"/>
  <c r="F1114" i="1"/>
  <c r="F1118" i="1"/>
  <c r="F1122" i="1"/>
  <c r="F1126" i="1"/>
  <c r="F1130" i="1"/>
  <c r="F1134" i="1"/>
  <c r="F1138" i="1"/>
  <c r="F1142" i="1"/>
  <c r="F1146" i="1"/>
  <c r="F1150" i="1"/>
  <c r="F1154" i="1"/>
  <c r="F1158" i="1"/>
  <c r="F1162" i="1"/>
  <c r="F1166" i="1"/>
  <c r="F1170" i="1"/>
  <c r="F1174" i="1"/>
  <c r="F1178" i="1"/>
  <c r="F1182" i="1"/>
  <c r="F1186" i="1"/>
  <c r="F1190" i="1"/>
  <c r="F1194" i="1"/>
  <c r="F1198" i="1"/>
  <c r="F1202" i="1"/>
  <c r="F1206" i="1"/>
  <c r="F1210" i="1"/>
  <c r="F1214" i="1"/>
  <c r="F1218" i="1"/>
  <c r="F1222" i="1"/>
  <c r="F1226" i="1"/>
  <c r="F1230" i="1"/>
  <c r="F1234" i="1"/>
  <c r="F1238" i="1"/>
  <c r="F1242" i="1"/>
  <c r="F1246" i="1"/>
  <c r="F1250" i="1"/>
  <c r="F1254" i="1"/>
  <c r="F1258" i="1"/>
  <c r="F1262" i="1"/>
  <c r="F1266" i="1"/>
  <c r="F1270" i="1"/>
  <c r="F1274" i="1"/>
  <c r="F1278" i="1"/>
  <c r="F1282" i="1"/>
  <c r="F1286" i="1"/>
  <c r="F1290" i="1"/>
  <c r="F1294" i="1"/>
  <c r="F1298" i="1"/>
  <c r="F1302" i="1"/>
  <c r="F1306" i="1"/>
  <c r="F1310" i="1"/>
  <c r="F1314" i="1"/>
  <c r="F1318" i="1"/>
  <c r="F1322" i="1"/>
  <c r="F1326" i="1"/>
  <c r="F1330" i="1"/>
  <c r="F1334" i="1"/>
  <c r="F1338" i="1"/>
  <c r="F1342" i="1"/>
  <c r="F1346" i="1"/>
  <c r="F1350" i="1"/>
  <c r="F1354" i="1"/>
  <c r="F1358" i="1"/>
  <c r="F1362" i="1"/>
  <c r="F1366" i="1"/>
  <c r="F1370" i="1"/>
  <c r="F1374" i="1"/>
  <c r="F1378" i="1"/>
  <c r="F1382" i="1"/>
  <c r="F1386" i="1"/>
  <c r="F1390" i="1"/>
  <c r="F1394" i="1"/>
  <c r="F1398" i="1"/>
  <c r="F1402" i="1"/>
  <c r="F1406" i="1"/>
  <c r="F1410" i="1"/>
  <c r="F1414" i="1"/>
  <c r="F1418" i="1"/>
  <c r="F1422" i="1"/>
  <c r="F1426" i="1"/>
  <c r="F1430" i="1"/>
  <c r="F1434" i="1"/>
  <c r="F1438" i="1"/>
  <c r="F1442" i="1"/>
  <c r="F1446" i="1"/>
  <c r="F1450" i="1"/>
  <c r="F1454" i="1"/>
  <c r="F1458" i="1"/>
  <c r="F1462" i="1"/>
  <c r="F1466" i="1"/>
  <c r="F1470" i="1"/>
  <c r="F1474" i="1"/>
  <c r="F1478" i="1"/>
  <c r="F1482" i="1"/>
  <c r="F1486" i="1"/>
  <c r="F1490" i="1"/>
  <c r="F1494" i="1"/>
  <c r="F1498" i="1"/>
  <c r="F1502" i="1"/>
  <c r="F1506" i="1"/>
  <c r="F1510" i="1"/>
  <c r="F1514" i="1"/>
  <c r="F1518" i="1"/>
  <c r="F1522" i="1"/>
  <c r="F1526" i="1"/>
  <c r="F1530" i="1"/>
  <c r="F1534" i="1"/>
  <c r="F1538" i="1"/>
  <c r="F1542" i="1"/>
  <c r="F1546" i="1"/>
  <c r="F1550" i="1"/>
  <c r="F1554" i="1"/>
  <c r="F1558" i="1"/>
  <c r="F1562" i="1"/>
  <c r="F1566" i="1"/>
  <c r="F1570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666" i="1"/>
  <c r="F1670" i="1"/>
  <c r="F1674" i="1"/>
  <c r="F1678" i="1"/>
  <c r="F1682" i="1"/>
  <c r="F1686" i="1"/>
  <c r="F1690" i="1"/>
  <c r="F1694" i="1"/>
  <c r="F1698" i="1"/>
  <c r="F1702" i="1"/>
  <c r="F1706" i="1"/>
  <c r="F1710" i="1"/>
  <c r="F1714" i="1"/>
  <c r="F1718" i="1"/>
  <c r="F1722" i="1"/>
  <c r="F1726" i="1"/>
  <c r="F1730" i="1"/>
  <c r="F1734" i="1"/>
  <c r="F1738" i="1"/>
  <c r="F1742" i="1"/>
  <c r="F1746" i="1"/>
  <c r="F1750" i="1"/>
  <c r="F1754" i="1"/>
  <c r="F1758" i="1"/>
  <c r="F1762" i="1"/>
  <c r="F1766" i="1"/>
  <c r="F1770" i="1"/>
  <c r="F1774" i="1"/>
  <c r="F1778" i="1"/>
  <c r="F1782" i="1"/>
  <c r="F1786" i="1"/>
  <c r="F1790" i="1"/>
  <c r="F1794" i="1"/>
  <c r="F1798" i="1"/>
  <c r="F1802" i="1"/>
  <c r="F1806" i="1"/>
  <c r="F1810" i="1"/>
  <c r="F1814" i="1"/>
  <c r="F1818" i="1"/>
  <c r="F1822" i="1"/>
  <c r="F1826" i="1"/>
  <c r="F1830" i="1"/>
  <c r="F1834" i="1"/>
  <c r="F1838" i="1"/>
  <c r="F1842" i="1"/>
  <c r="F1846" i="1"/>
  <c r="F1850" i="1"/>
  <c r="F1854" i="1"/>
  <c r="F1858" i="1"/>
  <c r="F1862" i="1"/>
  <c r="F1866" i="1"/>
  <c r="F1870" i="1"/>
  <c r="F1874" i="1"/>
  <c r="F1878" i="1"/>
  <c r="F1882" i="1"/>
  <c r="F1886" i="1"/>
  <c r="F1890" i="1"/>
  <c r="F1894" i="1"/>
  <c r="F1898" i="1"/>
  <c r="F1902" i="1"/>
  <c r="F1906" i="1"/>
  <c r="F1910" i="1"/>
  <c r="F1914" i="1"/>
  <c r="F1918" i="1"/>
  <c r="F1922" i="1"/>
  <c r="F1926" i="1"/>
  <c r="F1930" i="1"/>
  <c r="F1934" i="1"/>
  <c r="F1938" i="1"/>
  <c r="F1942" i="1"/>
  <c r="F1946" i="1"/>
  <c r="F1950" i="1"/>
  <c r="F1954" i="1"/>
  <c r="F1958" i="1"/>
  <c r="F1962" i="1"/>
  <c r="F1966" i="1"/>
  <c r="F1970" i="1"/>
  <c r="F1974" i="1"/>
  <c r="F1978" i="1"/>
  <c r="F1982" i="1"/>
  <c r="F1986" i="1"/>
  <c r="F1990" i="1"/>
  <c r="F1994" i="1"/>
  <c r="F1998" i="1"/>
  <c r="F2002" i="1"/>
  <c r="F2006" i="1"/>
  <c r="F2010" i="1"/>
  <c r="F2014" i="1"/>
  <c r="F2018" i="1"/>
  <c r="F2022" i="1"/>
  <c r="F2026" i="1"/>
  <c r="F2030" i="1"/>
  <c r="F2034" i="1"/>
  <c r="F2038" i="1"/>
  <c r="F2042" i="1"/>
  <c r="F2046" i="1"/>
  <c r="F2050" i="1"/>
  <c r="F2054" i="1"/>
  <c r="F2058" i="1"/>
  <c r="F2062" i="1"/>
  <c r="F2066" i="1"/>
  <c r="F2070" i="1"/>
  <c r="F2074" i="1"/>
  <c r="F2078" i="1"/>
  <c r="F2082" i="1"/>
  <c r="F2086" i="1"/>
  <c r="F2090" i="1"/>
  <c r="F2094" i="1"/>
  <c r="F2098" i="1"/>
  <c r="F2102" i="1"/>
  <c r="F2106" i="1"/>
  <c r="F2110" i="1"/>
  <c r="F2114" i="1"/>
  <c r="F2118" i="1"/>
  <c r="F2122" i="1"/>
  <c r="F2126" i="1"/>
  <c r="F2130" i="1"/>
  <c r="F2134" i="1"/>
  <c r="F2138" i="1"/>
  <c r="F2142" i="1"/>
  <c r="F2146" i="1"/>
  <c r="F2150" i="1"/>
  <c r="F2154" i="1"/>
  <c r="F2158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359" i="1"/>
  <c r="F363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447" i="1"/>
  <c r="F451" i="1"/>
  <c r="F455" i="1"/>
  <c r="F459" i="1"/>
  <c r="F463" i="1"/>
  <c r="F467" i="1"/>
  <c r="F471" i="1"/>
  <c r="F475" i="1"/>
  <c r="F479" i="1"/>
  <c r="F483" i="1"/>
  <c r="F487" i="1"/>
  <c r="F491" i="1"/>
  <c r="F495" i="1"/>
  <c r="F499" i="1"/>
  <c r="F503" i="1"/>
  <c r="F507" i="1"/>
  <c r="F511" i="1"/>
  <c r="F515" i="1"/>
  <c r="F519" i="1"/>
  <c r="F523" i="1"/>
  <c r="F527" i="1"/>
  <c r="F531" i="1"/>
  <c r="F535" i="1"/>
  <c r="F539" i="1"/>
  <c r="F543" i="1"/>
  <c r="F547" i="1"/>
  <c r="F551" i="1"/>
  <c r="F555" i="1"/>
  <c r="F559" i="1"/>
  <c r="F563" i="1"/>
  <c r="F567" i="1"/>
  <c r="F571" i="1"/>
  <c r="F575" i="1"/>
  <c r="F579" i="1"/>
  <c r="F583" i="1"/>
  <c r="F587" i="1"/>
  <c r="F591" i="1"/>
  <c r="F595" i="1"/>
  <c r="F599" i="1"/>
  <c r="F603" i="1"/>
  <c r="F607" i="1"/>
  <c r="F611" i="1"/>
  <c r="F615" i="1"/>
  <c r="F619" i="1"/>
  <c r="F623" i="1"/>
  <c r="F627" i="1"/>
  <c r="F631" i="1"/>
  <c r="F635" i="1"/>
  <c r="F639" i="1"/>
  <c r="F643" i="1"/>
  <c r="F647" i="1"/>
  <c r="F651" i="1"/>
  <c r="F655" i="1"/>
  <c r="F659" i="1"/>
  <c r="F663" i="1"/>
  <c r="F667" i="1"/>
  <c r="F671" i="1"/>
  <c r="F675" i="1"/>
  <c r="F679" i="1"/>
  <c r="F683" i="1"/>
  <c r="F687" i="1"/>
  <c r="F691" i="1"/>
  <c r="F695" i="1"/>
  <c r="F699" i="1"/>
  <c r="F703" i="1"/>
  <c r="F707" i="1"/>
  <c r="F711" i="1"/>
  <c r="F715" i="1"/>
  <c r="F719" i="1"/>
  <c r="F723" i="1"/>
  <c r="F727" i="1"/>
  <c r="F731" i="1"/>
  <c r="F735" i="1"/>
  <c r="F739" i="1"/>
  <c r="F743" i="1"/>
  <c r="F747" i="1"/>
  <c r="F751" i="1"/>
  <c r="F755" i="1"/>
  <c r="F759" i="1"/>
  <c r="F763" i="1"/>
  <c r="F767" i="1"/>
  <c r="F771" i="1"/>
  <c r="F775" i="1"/>
  <c r="F779" i="1"/>
  <c r="F783" i="1"/>
  <c r="F787" i="1"/>
  <c r="F791" i="1"/>
  <c r="F795" i="1"/>
  <c r="F799" i="1"/>
  <c r="F803" i="1"/>
  <c r="F807" i="1"/>
  <c r="F811" i="1"/>
  <c r="F815" i="1"/>
  <c r="F819" i="1"/>
  <c r="F823" i="1"/>
  <c r="F827" i="1"/>
  <c r="F831" i="1"/>
  <c r="F835" i="1"/>
  <c r="F839" i="1"/>
  <c r="F843" i="1"/>
  <c r="F847" i="1"/>
  <c r="F851" i="1"/>
  <c r="F855" i="1"/>
  <c r="F859" i="1"/>
  <c r="F863" i="1"/>
  <c r="F867" i="1"/>
  <c r="F871" i="1"/>
  <c r="F875" i="1"/>
  <c r="F879" i="1"/>
  <c r="F883" i="1"/>
  <c r="F887" i="1"/>
  <c r="F891" i="1"/>
  <c r="F895" i="1"/>
  <c r="F899" i="1"/>
  <c r="F903" i="1"/>
  <c r="F907" i="1"/>
  <c r="F911" i="1"/>
  <c r="F915" i="1"/>
  <c r="F919" i="1"/>
  <c r="F923" i="1"/>
  <c r="F927" i="1"/>
  <c r="F931" i="1"/>
  <c r="F935" i="1"/>
  <c r="F939" i="1"/>
  <c r="F943" i="1"/>
  <c r="F947" i="1"/>
  <c r="F951" i="1"/>
  <c r="F955" i="1"/>
  <c r="F959" i="1"/>
  <c r="F963" i="1"/>
  <c r="F967" i="1"/>
  <c r="F971" i="1"/>
  <c r="F975" i="1"/>
  <c r="F979" i="1"/>
  <c r="F983" i="1"/>
  <c r="F987" i="1"/>
  <c r="F991" i="1"/>
  <c r="F995" i="1"/>
  <c r="F999" i="1"/>
  <c r="F1003" i="1"/>
  <c r="F1007" i="1"/>
  <c r="F1011" i="1"/>
  <c r="F1015" i="1"/>
  <c r="F1019" i="1"/>
  <c r="F1023" i="1"/>
  <c r="F1027" i="1"/>
  <c r="F1031" i="1"/>
  <c r="F1035" i="1"/>
  <c r="F1039" i="1"/>
  <c r="F1043" i="1"/>
  <c r="F1047" i="1"/>
  <c r="F1051" i="1"/>
  <c r="F1055" i="1"/>
  <c r="F1059" i="1"/>
  <c r="F1063" i="1"/>
  <c r="F1067" i="1"/>
  <c r="F1071" i="1"/>
  <c r="F1075" i="1"/>
  <c r="F1079" i="1"/>
  <c r="F1083" i="1"/>
  <c r="F1087" i="1"/>
  <c r="F1091" i="1"/>
  <c r="F1095" i="1"/>
  <c r="F1099" i="1"/>
  <c r="F1103" i="1"/>
  <c r="F1107" i="1"/>
  <c r="F1111" i="1"/>
  <c r="F1115" i="1"/>
  <c r="F1119" i="1"/>
  <c r="F1123" i="1"/>
  <c r="F1127" i="1"/>
  <c r="F1131" i="1"/>
  <c r="F1135" i="1"/>
  <c r="F1139" i="1"/>
  <c r="F1143" i="1"/>
  <c r="F1147" i="1"/>
  <c r="F1151" i="1"/>
  <c r="F1155" i="1"/>
  <c r="F1159" i="1"/>
  <c r="F1163" i="1"/>
  <c r="F1167" i="1"/>
  <c r="F1171" i="1"/>
  <c r="F1175" i="1"/>
  <c r="F1179" i="1"/>
  <c r="F1183" i="1"/>
  <c r="F1187" i="1"/>
  <c r="F1191" i="1"/>
  <c r="F1195" i="1"/>
  <c r="F1199" i="1"/>
  <c r="F1203" i="1"/>
  <c r="F1207" i="1"/>
  <c r="F1211" i="1"/>
  <c r="F1215" i="1"/>
  <c r="F1219" i="1"/>
  <c r="F1223" i="1"/>
  <c r="F1227" i="1"/>
  <c r="F1231" i="1"/>
  <c r="F1235" i="1"/>
  <c r="F1239" i="1"/>
  <c r="F1243" i="1"/>
  <c r="F1247" i="1"/>
  <c r="F1251" i="1"/>
  <c r="F1255" i="1"/>
  <c r="F1259" i="1"/>
  <c r="F1263" i="1"/>
  <c r="F1267" i="1"/>
  <c r="F1271" i="1"/>
  <c r="F1275" i="1"/>
  <c r="F1279" i="1"/>
  <c r="F1283" i="1"/>
  <c r="F1287" i="1"/>
  <c r="F1291" i="1"/>
  <c r="F1295" i="1"/>
  <c r="F1299" i="1"/>
  <c r="F1303" i="1"/>
  <c r="F1307" i="1"/>
  <c r="F1311" i="1"/>
  <c r="F1315" i="1"/>
  <c r="F1319" i="1"/>
  <c r="F1323" i="1"/>
  <c r="F1327" i="1"/>
  <c r="F1331" i="1"/>
  <c r="F1335" i="1"/>
  <c r="F1339" i="1"/>
  <c r="F1343" i="1"/>
  <c r="F1347" i="1"/>
  <c r="F1351" i="1"/>
  <c r="F1355" i="1"/>
  <c r="F1359" i="1"/>
  <c r="F1363" i="1"/>
  <c r="F1367" i="1"/>
  <c r="F1371" i="1"/>
  <c r="F1375" i="1"/>
  <c r="F1379" i="1"/>
  <c r="F1383" i="1"/>
  <c r="F1387" i="1"/>
  <c r="F1391" i="1"/>
  <c r="F1395" i="1"/>
  <c r="F1399" i="1"/>
  <c r="F1403" i="1"/>
  <c r="F1407" i="1"/>
  <c r="F1411" i="1"/>
  <c r="F1415" i="1"/>
  <c r="F1419" i="1"/>
  <c r="F1423" i="1"/>
  <c r="F1427" i="1"/>
  <c r="F1431" i="1"/>
  <c r="F1435" i="1"/>
  <c r="F1439" i="1"/>
  <c r="F1443" i="1"/>
  <c r="F1447" i="1"/>
  <c r="F1451" i="1"/>
  <c r="F1455" i="1"/>
  <c r="F1459" i="1"/>
  <c r="F1463" i="1"/>
  <c r="F1467" i="1"/>
  <c r="F1471" i="1"/>
  <c r="F1475" i="1"/>
  <c r="F1479" i="1"/>
  <c r="F1483" i="1"/>
  <c r="F1487" i="1"/>
  <c r="F1491" i="1"/>
  <c r="F1495" i="1"/>
  <c r="F1499" i="1"/>
  <c r="F1503" i="1"/>
  <c r="F1507" i="1"/>
  <c r="F1511" i="1"/>
  <c r="F1515" i="1"/>
  <c r="F1519" i="1"/>
  <c r="F1523" i="1"/>
  <c r="F1527" i="1"/>
  <c r="F1531" i="1"/>
  <c r="F1535" i="1"/>
  <c r="F1539" i="1"/>
  <c r="F1543" i="1"/>
  <c r="F1547" i="1"/>
  <c r="F1551" i="1"/>
  <c r="F1555" i="1"/>
  <c r="F1559" i="1"/>
  <c r="F1563" i="1"/>
  <c r="F1567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667" i="1"/>
  <c r="F1671" i="1"/>
  <c r="F1675" i="1"/>
  <c r="F1679" i="1"/>
  <c r="F1683" i="1"/>
  <c r="F1687" i="1"/>
  <c r="F1691" i="1"/>
  <c r="F1695" i="1"/>
  <c r="F1699" i="1"/>
  <c r="F1703" i="1"/>
  <c r="F1707" i="1"/>
  <c r="F1711" i="1"/>
  <c r="F1715" i="1"/>
  <c r="F1719" i="1"/>
  <c r="F1723" i="1"/>
  <c r="F1727" i="1"/>
  <c r="F1731" i="1"/>
  <c r="F1735" i="1"/>
  <c r="F1739" i="1"/>
  <c r="F1743" i="1"/>
  <c r="F1747" i="1"/>
  <c r="F1751" i="1"/>
  <c r="F1755" i="1"/>
  <c r="F1759" i="1"/>
  <c r="F1763" i="1"/>
  <c r="F1767" i="1"/>
  <c r="F1771" i="1"/>
  <c r="F1775" i="1"/>
  <c r="F1779" i="1"/>
  <c r="F1783" i="1"/>
  <c r="F1787" i="1"/>
  <c r="F1791" i="1"/>
  <c r="F1795" i="1"/>
  <c r="F1799" i="1"/>
  <c r="F1803" i="1"/>
  <c r="F1807" i="1"/>
  <c r="F1811" i="1"/>
  <c r="F1815" i="1"/>
  <c r="F1819" i="1"/>
  <c r="F1823" i="1"/>
  <c r="F1827" i="1"/>
  <c r="F1831" i="1"/>
  <c r="F1835" i="1"/>
  <c r="F1839" i="1"/>
  <c r="F1843" i="1"/>
  <c r="F1847" i="1"/>
  <c r="F1851" i="1"/>
  <c r="F1855" i="1"/>
  <c r="F1859" i="1"/>
  <c r="F1863" i="1"/>
  <c r="F1867" i="1"/>
  <c r="F1871" i="1"/>
  <c r="F1875" i="1"/>
  <c r="F1879" i="1"/>
  <c r="F1883" i="1"/>
  <c r="F1887" i="1"/>
  <c r="F1891" i="1"/>
  <c r="F1895" i="1"/>
  <c r="F1899" i="1"/>
  <c r="F1903" i="1"/>
  <c r="F1907" i="1"/>
  <c r="F1911" i="1"/>
  <c r="F1915" i="1"/>
  <c r="F1919" i="1"/>
  <c r="F1923" i="1"/>
  <c r="F1927" i="1"/>
  <c r="F1931" i="1"/>
  <c r="F1935" i="1"/>
  <c r="F1939" i="1"/>
  <c r="F1943" i="1"/>
  <c r="F1947" i="1"/>
  <c r="F1951" i="1"/>
  <c r="F1955" i="1"/>
  <c r="F1959" i="1"/>
  <c r="F1963" i="1"/>
  <c r="F1967" i="1"/>
  <c r="F1971" i="1"/>
  <c r="F1975" i="1"/>
  <c r="F1979" i="1"/>
  <c r="F1983" i="1"/>
  <c r="F1987" i="1"/>
  <c r="F1991" i="1"/>
  <c r="F1995" i="1"/>
  <c r="F1999" i="1"/>
  <c r="F2003" i="1"/>
  <c r="F2007" i="1"/>
  <c r="F2011" i="1"/>
  <c r="F2015" i="1"/>
  <c r="F2019" i="1"/>
  <c r="F2023" i="1"/>
  <c r="F2027" i="1"/>
  <c r="F2031" i="1"/>
  <c r="F2035" i="1"/>
  <c r="F2039" i="1"/>
  <c r="F2043" i="1"/>
  <c r="F2047" i="1"/>
  <c r="F2051" i="1"/>
  <c r="F2055" i="1"/>
  <c r="F2059" i="1"/>
  <c r="F2063" i="1"/>
  <c r="F2067" i="1"/>
  <c r="F2071" i="1"/>
  <c r="F2075" i="1"/>
  <c r="F2079" i="1"/>
  <c r="F2083" i="1"/>
  <c r="F2087" i="1"/>
  <c r="F2091" i="1"/>
  <c r="F2095" i="1"/>
  <c r="F2099" i="1"/>
  <c r="F2103" i="1"/>
  <c r="F2107" i="1"/>
  <c r="F2111" i="1"/>
  <c r="F2115" i="1"/>
  <c r="F2119" i="1"/>
  <c r="F2123" i="1"/>
  <c r="F2127" i="1"/>
  <c r="F2131" i="1"/>
  <c r="F2135" i="1"/>
  <c r="F2139" i="1"/>
  <c r="F2143" i="1"/>
  <c r="F2147" i="1"/>
  <c r="F2151" i="1"/>
  <c r="F2155" i="1"/>
  <c r="F2159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360" i="1"/>
  <c r="F364" i="1"/>
  <c r="F368" i="1"/>
  <c r="F372" i="1"/>
  <c r="F376" i="1"/>
  <c r="F380" i="1"/>
  <c r="F384" i="1"/>
  <c r="F388" i="1"/>
  <c r="F392" i="1"/>
  <c r="F396" i="1"/>
  <c r="F400" i="1"/>
  <c r="F404" i="1"/>
  <c r="F408" i="1"/>
  <c r="F412" i="1"/>
  <c r="F416" i="1"/>
  <c r="F420" i="1"/>
  <c r="F424" i="1"/>
  <c r="F428" i="1"/>
  <c r="F432" i="1"/>
  <c r="F436" i="1"/>
  <c r="F440" i="1"/>
  <c r="F444" i="1"/>
  <c r="F448" i="1"/>
  <c r="F452" i="1"/>
  <c r="F456" i="1"/>
  <c r="F460" i="1"/>
  <c r="F464" i="1"/>
  <c r="F468" i="1"/>
  <c r="F472" i="1"/>
  <c r="F476" i="1"/>
  <c r="F480" i="1"/>
  <c r="F484" i="1"/>
  <c r="F488" i="1"/>
  <c r="F492" i="1"/>
  <c r="F496" i="1"/>
  <c r="F500" i="1"/>
  <c r="F504" i="1"/>
  <c r="F508" i="1"/>
  <c r="F512" i="1"/>
  <c r="F516" i="1"/>
  <c r="F520" i="1"/>
  <c r="F524" i="1"/>
  <c r="F528" i="1"/>
  <c r="F532" i="1"/>
  <c r="F536" i="1"/>
  <c r="F540" i="1"/>
  <c r="F544" i="1"/>
  <c r="F548" i="1"/>
  <c r="F552" i="1"/>
  <c r="F556" i="1"/>
  <c r="F560" i="1"/>
  <c r="F564" i="1"/>
  <c r="F568" i="1"/>
  <c r="F572" i="1"/>
  <c r="F576" i="1"/>
  <c r="F580" i="1"/>
  <c r="F584" i="1"/>
  <c r="F588" i="1"/>
  <c r="F592" i="1"/>
  <c r="F596" i="1"/>
  <c r="F600" i="1"/>
  <c r="F604" i="1"/>
  <c r="F608" i="1"/>
  <c r="F612" i="1"/>
  <c r="F616" i="1"/>
  <c r="F620" i="1"/>
  <c r="F624" i="1"/>
  <c r="F628" i="1"/>
  <c r="F632" i="1"/>
  <c r="F636" i="1"/>
  <c r="F640" i="1"/>
  <c r="F644" i="1"/>
  <c r="F648" i="1"/>
  <c r="F652" i="1"/>
  <c r="F656" i="1"/>
  <c r="F660" i="1"/>
  <c r="F664" i="1"/>
  <c r="F668" i="1"/>
  <c r="F672" i="1"/>
  <c r="F676" i="1"/>
  <c r="F680" i="1"/>
  <c r="F684" i="1"/>
  <c r="F688" i="1"/>
  <c r="F692" i="1"/>
  <c r="F696" i="1"/>
  <c r="F700" i="1"/>
  <c r="F704" i="1"/>
  <c r="F708" i="1"/>
  <c r="F712" i="1"/>
  <c r="F716" i="1"/>
  <c r="F720" i="1"/>
  <c r="F724" i="1"/>
  <c r="F728" i="1"/>
  <c r="F732" i="1"/>
  <c r="F736" i="1"/>
  <c r="F740" i="1"/>
  <c r="F744" i="1"/>
  <c r="F748" i="1"/>
  <c r="F752" i="1"/>
  <c r="F756" i="1"/>
  <c r="F760" i="1"/>
  <c r="F764" i="1"/>
  <c r="F768" i="1"/>
  <c r="F772" i="1"/>
  <c r="F776" i="1"/>
  <c r="F780" i="1"/>
  <c r="F784" i="1"/>
  <c r="F788" i="1"/>
  <c r="F792" i="1"/>
  <c r="F796" i="1"/>
  <c r="F800" i="1"/>
  <c r="F804" i="1"/>
  <c r="F808" i="1"/>
  <c r="F812" i="1"/>
  <c r="F816" i="1"/>
  <c r="F820" i="1"/>
  <c r="F824" i="1"/>
  <c r="F828" i="1"/>
  <c r="F832" i="1"/>
  <c r="F836" i="1"/>
  <c r="F840" i="1"/>
  <c r="F844" i="1"/>
  <c r="F848" i="1"/>
  <c r="F852" i="1"/>
  <c r="F856" i="1"/>
  <c r="F860" i="1"/>
  <c r="F864" i="1"/>
  <c r="F868" i="1"/>
  <c r="F872" i="1"/>
  <c r="F876" i="1"/>
  <c r="F880" i="1"/>
  <c r="F884" i="1"/>
  <c r="F888" i="1"/>
  <c r="F892" i="1"/>
  <c r="F896" i="1"/>
  <c r="F900" i="1"/>
  <c r="F904" i="1"/>
  <c r="F908" i="1"/>
  <c r="F912" i="1"/>
  <c r="F916" i="1"/>
  <c r="F920" i="1"/>
  <c r="F924" i="1"/>
  <c r="F928" i="1"/>
  <c r="F932" i="1"/>
  <c r="F936" i="1"/>
  <c r="F940" i="1"/>
  <c r="F944" i="1"/>
  <c r="F948" i="1"/>
  <c r="F952" i="1"/>
  <c r="F956" i="1"/>
  <c r="F960" i="1"/>
  <c r="F964" i="1"/>
  <c r="F968" i="1"/>
  <c r="F972" i="1"/>
  <c r="F976" i="1"/>
  <c r="F980" i="1"/>
  <c r="F984" i="1"/>
  <c r="F988" i="1"/>
  <c r="F992" i="1"/>
  <c r="F996" i="1"/>
  <c r="F1000" i="1"/>
  <c r="F1004" i="1"/>
  <c r="F1008" i="1"/>
  <c r="F1012" i="1"/>
  <c r="F1016" i="1"/>
  <c r="F1020" i="1"/>
  <c r="F1024" i="1"/>
  <c r="F1028" i="1"/>
  <c r="F1032" i="1"/>
  <c r="F1036" i="1"/>
  <c r="F1040" i="1"/>
  <c r="F1044" i="1"/>
  <c r="F1048" i="1"/>
  <c r="F1052" i="1"/>
  <c r="F1056" i="1"/>
  <c r="F1060" i="1"/>
  <c r="F1064" i="1"/>
  <c r="F1068" i="1"/>
  <c r="F1072" i="1"/>
  <c r="F1076" i="1"/>
  <c r="F1080" i="1"/>
  <c r="F1084" i="1"/>
  <c r="F1088" i="1"/>
  <c r="F1092" i="1"/>
  <c r="F1096" i="1"/>
  <c r="F1100" i="1"/>
  <c r="F1104" i="1"/>
  <c r="F1108" i="1"/>
  <c r="F1112" i="1"/>
  <c r="F1116" i="1"/>
  <c r="F1120" i="1"/>
  <c r="F1124" i="1"/>
  <c r="F1128" i="1"/>
  <c r="F1132" i="1"/>
  <c r="F1136" i="1"/>
  <c r="F1140" i="1"/>
  <c r="F1144" i="1"/>
  <c r="F1148" i="1"/>
  <c r="F1152" i="1"/>
  <c r="F1156" i="1"/>
  <c r="F1160" i="1"/>
  <c r="F1164" i="1"/>
  <c r="F1168" i="1"/>
  <c r="F1172" i="1"/>
  <c r="F1176" i="1"/>
  <c r="F1180" i="1"/>
  <c r="F1184" i="1"/>
  <c r="F1188" i="1"/>
  <c r="F1192" i="1"/>
  <c r="F1196" i="1"/>
  <c r="F1200" i="1"/>
  <c r="F1204" i="1"/>
  <c r="F1208" i="1"/>
  <c r="F1212" i="1"/>
  <c r="F1216" i="1"/>
  <c r="F1220" i="1"/>
  <c r="F1224" i="1"/>
  <c r="F1228" i="1"/>
  <c r="F1232" i="1"/>
  <c r="F1236" i="1"/>
  <c r="F1240" i="1"/>
  <c r="F1244" i="1"/>
  <c r="F1248" i="1"/>
  <c r="F1252" i="1"/>
  <c r="F1256" i="1"/>
  <c r="F1260" i="1"/>
  <c r="F1264" i="1"/>
  <c r="F1268" i="1"/>
  <c r="F1272" i="1"/>
  <c r="F1276" i="1"/>
  <c r="F1280" i="1"/>
  <c r="F1284" i="1"/>
  <c r="F1288" i="1"/>
  <c r="F1292" i="1"/>
  <c r="F1296" i="1"/>
  <c r="F1300" i="1"/>
  <c r="F1304" i="1"/>
  <c r="F1308" i="1"/>
  <c r="F1312" i="1"/>
  <c r="F1316" i="1"/>
  <c r="F1320" i="1"/>
  <c r="F1324" i="1"/>
  <c r="F1328" i="1"/>
  <c r="F1332" i="1"/>
  <c r="F1336" i="1"/>
  <c r="F1340" i="1"/>
  <c r="F1344" i="1"/>
  <c r="F1348" i="1"/>
  <c r="F1352" i="1"/>
  <c r="F1356" i="1"/>
  <c r="F1360" i="1"/>
  <c r="F1364" i="1"/>
  <c r="F1368" i="1"/>
  <c r="F1372" i="1"/>
  <c r="F1376" i="1"/>
  <c r="F1380" i="1"/>
  <c r="F1384" i="1"/>
  <c r="F1388" i="1"/>
  <c r="F1392" i="1"/>
  <c r="F1396" i="1"/>
  <c r="F1400" i="1"/>
  <c r="F1404" i="1"/>
  <c r="F1408" i="1"/>
  <c r="F1412" i="1"/>
  <c r="F1416" i="1"/>
  <c r="F1420" i="1"/>
  <c r="F1424" i="1"/>
  <c r="F1428" i="1"/>
  <c r="F1432" i="1"/>
  <c r="F1436" i="1"/>
  <c r="F1440" i="1"/>
  <c r="F1444" i="1"/>
  <c r="F1448" i="1"/>
  <c r="F1452" i="1"/>
  <c r="F1456" i="1"/>
  <c r="F1460" i="1"/>
  <c r="F1464" i="1"/>
  <c r="F1468" i="1"/>
  <c r="F1472" i="1"/>
  <c r="F1476" i="1"/>
  <c r="F1480" i="1"/>
  <c r="F1484" i="1"/>
  <c r="F1488" i="1"/>
  <c r="F1492" i="1"/>
  <c r="F1496" i="1"/>
  <c r="F1500" i="1"/>
  <c r="F1504" i="1"/>
  <c r="F1508" i="1"/>
  <c r="F1512" i="1"/>
  <c r="F1516" i="1"/>
  <c r="F1520" i="1"/>
  <c r="F1524" i="1"/>
  <c r="F1528" i="1"/>
  <c r="F1532" i="1"/>
  <c r="F1536" i="1"/>
  <c r="F1540" i="1"/>
  <c r="F1544" i="1"/>
  <c r="F1548" i="1"/>
  <c r="F1552" i="1"/>
  <c r="F1556" i="1"/>
  <c r="F1560" i="1"/>
  <c r="F1564" i="1"/>
  <c r="F1568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668" i="1"/>
  <c r="F1672" i="1"/>
  <c r="F1676" i="1"/>
  <c r="F1680" i="1"/>
  <c r="F1684" i="1"/>
  <c r="F1688" i="1"/>
  <c r="F1692" i="1"/>
  <c r="F1696" i="1"/>
  <c r="F1700" i="1"/>
  <c r="F1704" i="1"/>
  <c r="F1708" i="1"/>
  <c r="F1712" i="1"/>
  <c r="F1716" i="1"/>
  <c r="F1720" i="1"/>
  <c r="F1724" i="1"/>
  <c r="F1728" i="1"/>
  <c r="F1732" i="1"/>
  <c r="F1736" i="1"/>
  <c r="F1740" i="1"/>
  <c r="F1744" i="1"/>
  <c r="F1748" i="1"/>
  <c r="F1752" i="1"/>
  <c r="F1756" i="1"/>
  <c r="F1760" i="1"/>
  <c r="F1764" i="1"/>
  <c r="F1768" i="1"/>
  <c r="F1772" i="1"/>
  <c r="F1776" i="1"/>
  <c r="F1780" i="1"/>
  <c r="F1784" i="1"/>
  <c r="F1788" i="1"/>
  <c r="F1792" i="1"/>
  <c r="F1796" i="1"/>
  <c r="F1800" i="1"/>
  <c r="F1804" i="1"/>
  <c r="F1808" i="1"/>
  <c r="F1812" i="1"/>
  <c r="F1816" i="1"/>
  <c r="F1820" i="1"/>
  <c r="F1824" i="1"/>
  <c r="F1828" i="1"/>
  <c r="F1832" i="1"/>
  <c r="F1836" i="1"/>
  <c r="F1840" i="1"/>
  <c r="F1844" i="1"/>
  <c r="F1848" i="1"/>
  <c r="F1852" i="1"/>
  <c r="F1856" i="1"/>
  <c r="F1860" i="1"/>
  <c r="F1864" i="1"/>
  <c r="F1868" i="1"/>
  <c r="F1872" i="1"/>
  <c r="F1876" i="1"/>
  <c r="F1880" i="1"/>
  <c r="F1884" i="1"/>
  <c r="F1888" i="1"/>
  <c r="F1892" i="1"/>
  <c r="F1896" i="1"/>
  <c r="F1900" i="1"/>
  <c r="F1904" i="1"/>
  <c r="F1908" i="1"/>
  <c r="F1912" i="1"/>
  <c r="F1916" i="1"/>
  <c r="F1920" i="1"/>
  <c r="F1924" i="1"/>
  <c r="F1928" i="1"/>
  <c r="F1932" i="1"/>
  <c r="F1936" i="1"/>
  <c r="F1940" i="1"/>
  <c r="F1944" i="1"/>
  <c r="F1948" i="1"/>
  <c r="F1952" i="1"/>
  <c r="F1956" i="1"/>
  <c r="F1960" i="1"/>
  <c r="F1964" i="1"/>
  <c r="F1968" i="1"/>
  <c r="F1972" i="1"/>
  <c r="F1976" i="1"/>
  <c r="F1980" i="1"/>
  <c r="F1984" i="1"/>
  <c r="F1988" i="1"/>
  <c r="F1992" i="1"/>
  <c r="F1996" i="1"/>
  <c r="F2000" i="1"/>
  <c r="F2004" i="1"/>
  <c r="F2008" i="1"/>
  <c r="F2012" i="1"/>
  <c r="F2016" i="1"/>
  <c r="F2020" i="1"/>
  <c r="F2024" i="1"/>
  <c r="F2028" i="1"/>
  <c r="F2032" i="1"/>
  <c r="F2036" i="1"/>
  <c r="F2040" i="1"/>
  <c r="F2044" i="1"/>
  <c r="F2048" i="1"/>
  <c r="F2052" i="1"/>
  <c r="F2056" i="1"/>
  <c r="F2060" i="1"/>
  <c r="F2064" i="1"/>
  <c r="F2068" i="1"/>
  <c r="F2072" i="1"/>
  <c r="F2076" i="1"/>
  <c r="F2080" i="1"/>
  <c r="F2084" i="1"/>
  <c r="F2088" i="1"/>
  <c r="F2092" i="1"/>
  <c r="F2096" i="1"/>
  <c r="F2100" i="1"/>
  <c r="F2104" i="1"/>
  <c r="F2108" i="1"/>
  <c r="F2112" i="1"/>
  <c r="F2116" i="1"/>
  <c r="F2120" i="1"/>
  <c r="F2124" i="1"/>
  <c r="F2128" i="1"/>
  <c r="F2132" i="1"/>
  <c r="F2136" i="1"/>
  <c r="F2140" i="1"/>
  <c r="F2144" i="1"/>
  <c r="F2148" i="1"/>
  <c r="F2152" i="1"/>
  <c r="F2156" i="1"/>
  <c r="F2160" i="1"/>
  <c r="I13" i="1" l="1"/>
  <c r="I3" i="1"/>
  <c r="I8" i="1"/>
  <c r="I4" i="1"/>
  <c r="I14" i="1"/>
  <c r="I6" i="1"/>
  <c r="I15" i="1"/>
  <c r="I21" i="1" s="1"/>
  <c r="I5" i="1"/>
  <c r="I12" i="1"/>
  <c r="I19" i="1" s="1"/>
  <c r="I7" i="1" l="1"/>
  <c r="I20" i="1"/>
</calcChain>
</file>

<file path=xl/sharedStrings.xml><?xml version="1.0" encoding="utf-8"?>
<sst xmlns="http://schemas.openxmlformats.org/spreadsheetml/2006/main" count="18" uniqueCount="18">
  <si>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</si>
  <si>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</si>
  <si>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</si>
  <si>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</si>
  <si>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</si>
  <si>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</si>
  <si>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</si>
  <si>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</si>
  <si>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</si>
  <si>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</si>
  <si>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</si>
  <si>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</si>
  <si>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</si>
  <si>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moda</t>
  </si>
  <si>
    <t>Momentos no centrados</t>
  </si>
  <si>
    <t>Momentos centrados</t>
  </si>
  <si>
    <t>loc</t>
  </si>
  <si>
    <t>scale =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</si>
</sst>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CABF56D6-4BC1-4F33-8FDF-2297A8354F7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23F8957-887C-41FE-97C2-6ED9DF290BEA}"/>
                </a:ext>
              </a:extLst>
            </xdr:cNvPr>
            <xdr:cNvSpPr txBox="1"/>
          </xdr:nvSpPr>
          <xdr:spPr>
            <a:xfrm>
              <a:off x="4127499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23F8957-887C-41FE-97C2-6ED9DF290BEA}"/>
                </a:ext>
              </a:extLst>
            </xdr:cNvPr>
            <xdr:cNvSpPr txBox="1"/>
          </xdr:nvSpPr>
          <xdr:spPr>
            <a:xfrm>
              <a:off x="4127499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6FC569A-3C3A-4F7C-A2F8-332FC63B711E}"/>
                </a:ext>
              </a:extLst>
            </xdr:cNvPr>
            <xdr:cNvSpPr txBox="1"/>
          </xdr:nvSpPr>
          <xdr:spPr>
            <a:xfrm>
              <a:off x="4116917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6FC569A-3C3A-4F7C-A2F8-332FC63B711E}"/>
                </a:ext>
              </a:extLst>
            </xdr:cNvPr>
            <xdr:cNvSpPr txBox="1"/>
          </xdr:nvSpPr>
          <xdr:spPr>
            <a:xfrm>
              <a:off x="4116917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FCA1921-3C5E-4988-90AF-FD13356CC11C}"/>
                </a:ext>
              </a:extLst>
            </xdr:cNvPr>
            <xdr:cNvSpPr txBox="1"/>
          </xdr:nvSpPr>
          <xdr:spPr>
            <a:xfrm>
              <a:off x="4116917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FCA1921-3C5E-4988-90AF-FD13356CC11C}"/>
                </a:ext>
              </a:extLst>
            </xdr:cNvPr>
            <xdr:cNvSpPr txBox="1"/>
          </xdr:nvSpPr>
          <xdr:spPr>
            <a:xfrm>
              <a:off x="4116917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42B4208-59D2-4A61-AE8D-A50E9E6556FF}"/>
                </a:ext>
              </a:extLst>
            </xdr:cNvPr>
            <xdr:cNvSpPr txBox="1"/>
          </xdr:nvSpPr>
          <xdr:spPr>
            <a:xfrm>
              <a:off x="4116918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42B4208-59D2-4A61-AE8D-A50E9E6556FF}"/>
                </a:ext>
              </a:extLst>
            </xdr:cNvPr>
            <xdr:cNvSpPr txBox="1"/>
          </xdr:nvSpPr>
          <xdr:spPr>
            <a:xfrm>
              <a:off x="4116918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972A9F-C9A5-4DEF-88FF-0DEA7AACBE97}"/>
                </a:ext>
              </a:extLst>
            </xdr:cNvPr>
            <xdr:cNvSpPr txBox="1"/>
          </xdr:nvSpPr>
          <xdr:spPr>
            <a:xfrm>
              <a:off x="4169832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972A9F-C9A5-4DEF-88FF-0DEA7AACBE97}"/>
                </a:ext>
              </a:extLst>
            </xdr:cNvPr>
            <xdr:cNvSpPr txBox="1"/>
          </xdr:nvSpPr>
          <xdr:spPr>
            <a:xfrm>
              <a:off x="4169832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3CA5A3D-94F7-465A-9BD2-BB5D3D7DE359}"/>
                </a:ext>
              </a:extLst>
            </xdr:cNvPr>
            <xdr:cNvSpPr txBox="1"/>
          </xdr:nvSpPr>
          <xdr:spPr>
            <a:xfrm>
              <a:off x="4169833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3CA5A3D-94F7-465A-9BD2-BB5D3D7DE359}"/>
                </a:ext>
              </a:extLst>
            </xdr:cNvPr>
            <xdr:cNvSpPr txBox="1"/>
          </xdr:nvSpPr>
          <xdr:spPr>
            <a:xfrm>
              <a:off x="4169833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D5F1864-7134-4B02-92C2-E1FA6DC2F0E4}"/>
                </a:ext>
              </a:extLst>
            </xdr:cNvPr>
            <xdr:cNvSpPr txBox="1"/>
          </xdr:nvSpPr>
          <xdr:spPr>
            <a:xfrm>
              <a:off x="4169834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D5F1864-7134-4B02-92C2-E1FA6DC2F0E4}"/>
                </a:ext>
              </a:extLst>
            </xdr:cNvPr>
            <xdr:cNvSpPr txBox="1"/>
          </xdr:nvSpPr>
          <xdr:spPr>
            <a:xfrm>
              <a:off x="4169834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87D57F1-6F30-47FF-876B-5BADCE12124B}"/>
                </a:ext>
              </a:extLst>
            </xdr:cNvPr>
            <xdr:cNvSpPr txBox="1"/>
          </xdr:nvSpPr>
          <xdr:spPr>
            <a:xfrm>
              <a:off x="4180416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87D57F1-6F30-47FF-876B-5BADCE12124B}"/>
                </a:ext>
              </a:extLst>
            </xdr:cNvPr>
            <xdr:cNvSpPr txBox="1"/>
          </xdr:nvSpPr>
          <xdr:spPr>
            <a:xfrm>
              <a:off x="4180416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547687</xdr:colOff>
      <xdr:row>0</xdr:row>
      <xdr:rowOff>176213</xdr:rowOff>
    </xdr:from>
    <xdr:to>
      <xdr:col>16</xdr:col>
      <xdr:colOff>380999</xdr:colOff>
      <xdr:row>15</xdr:row>
      <xdr:rowOff>61913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burr"/>
      <sheetName val="BETA 4P"/>
      <sheetName val="GAMMA"/>
      <sheetName val="normal"/>
      <sheetName val="lognormal"/>
      <sheetName val="Johnson SB"/>
      <sheetName val=" Prueba AD Weibu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80" zoomScaleNormal="80" workbookViewId="0">
      <selection activeCell="F3" sqref="F3"/>
    </sheetView>
  </sheetViews>
  <sheetFormatPr baseColWidth="10" defaultRowHeight="15" x14ac:dyDescent="0.25"/>
  <cols>
    <col min="1" max="1" width="4.28515625" style="2" customWidth="1"/>
    <col min="2" max="2" width="14.8554687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20.28515625" style="2" customWidth="1"/>
    <col min="11" max="11" width="13" style="2" bestFit="1" customWidth="1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16</v>
      </c>
      <c r="C3" s="3">
        <v>20</v>
      </c>
      <c r="E3" s="3">
        <f t="shared" ref="E3:E66" ca="1" si="0">RAND()</f>
        <v>0.1256732204489972</v>
      </c>
      <c r="F3" s="3">
        <f ca="1">$C$3+$C$4*(2*_xlfn.BETA.INV(E3,1.5,1.5)-1)</f>
        <v>16.833314419426713</v>
      </c>
      <c r="H3" s="3" t="s">
        <v>7</v>
      </c>
      <c r="I3" s="3">
        <f ca="1">AVERAGE(F3:F2160)</f>
        <v>19.986783008915616</v>
      </c>
      <c r="J3" s="3">
        <f>C3</f>
        <v>20</v>
      </c>
    </row>
    <row r="4" spans="2:10" x14ac:dyDescent="0.25">
      <c r="B4" s="3" t="s">
        <v>17</v>
      </c>
      <c r="C4" s="3">
        <v>5</v>
      </c>
      <c r="E4" s="3">
        <f t="shared" ca="1" si="0"/>
        <v>0.14187647733718334</v>
      </c>
      <c r="F4" s="3">
        <f t="shared" ref="F4:F67" ca="1" si="1">$C$3+$C$4*(2*_xlfn.BETA.INV(E4,1.5,1.5)-1)</f>
        <v>16.995069221612525</v>
      </c>
      <c r="H4" s="3" t="s">
        <v>8</v>
      </c>
      <c r="I4" s="3">
        <f ca="1">_xlfn.VAR.S(F3:F2160)</f>
        <v>6.2269478499550219</v>
      </c>
      <c r="J4" s="3">
        <f>C4*C4/4</f>
        <v>6.25</v>
      </c>
    </row>
    <row r="5" spans="2:10" x14ac:dyDescent="0.25">
      <c r="E5" s="3">
        <f t="shared" ca="1" si="0"/>
        <v>0.55828226378666701</v>
      </c>
      <c r="F5" s="3">
        <f t="shared" ca="1" si="1"/>
        <v>20.458390761515123</v>
      </c>
      <c r="H5" s="3" t="s">
        <v>9</v>
      </c>
      <c r="I5" s="3">
        <f ca="1">_xlfn.STDEV.S(F3:F2160)</f>
        <v>2.4953853109199433</v>
      </c>
      <c r="J5" s="3">
        <f>SQRT(J4)</f>
        <v>2.5</v>
      </c>
    </row>
    <row r="6" spans="2:10" x14ac:dyDescent="0.25">
      <c r="E6" s="3">
        <f t="shared" ca="1" si="0"/>
        <v>0.41551655409350374</v>
      </c>
      <c r="F6" s="3">
        <f t="shared" ca="1" si="1"/>
        <v>19.334498341424847</v>
      </c>
      <c r="H6" s="3" t="s">
        <v>10</v>
      </c>
      <c r="I6" s="3">
        <f ca="1">SKEW(F3:F2160)</f>
        <v>2.049244606814514E-2</v>
      </c>
      <c r="J6" s="3">
        <v>0</v>
      </c>
    </row>
    <row r="7" spans="2:10" x14ac:dyDescent="0.25">
      <c r="E7" s="3">
        <f t="shared" ca="1" si="0"/>
        <v>0.67483366453888627</v>
      </c>
      <c r="F7" s="3">
        <f t="shared" ca="1" si="1"/>
        <v>21.391309703154196</v>
      </c>
      <c r="H7" s="3" t="s">
        <v>11</v>
      </c>
      <c r="I7" s="3">
        <f ca="1">I21/(I5^4)</f>
        <v>2.0022533100358557</v>
      </c>
      <c r="J7" s="3">
        <v>2</v>
      </c>
    </row>
    <row r="8" spans="2:10" x14ac:dyDescent="0.25">
      <c r="E8" s="3">
        <f t="shared" ca="1" si="0"/>
        <v>0.10653590571839944</v>
      </c>
      <c r="F8" s="3">
        <f t="shared" ca="1" si="1"/>
        <v>16.6347729817676</v>
      </c>
      <c r="H8" s="3" t="s">
        <v>12</v>
      </c>
      <c r="I8" s="3">
        <f ca="1">MEDIAN(F3:F2160)</f>
        <v>19.962631530038628</v>
      </c>
      <c r="J8" s="3">
        <f>$C$3+$C$4*(2*_xlfn.BETA.INV(0.5,1.5,1.5)-1)</f>
        <v>20</v>
      </c>
    </row>
    <row r="9" spans="2:10" x14ac:dyDescent="0.25">
      <c r="E9" s="3">
        <f t="shared" ca="1" si="0"/>
        <v>4.9434041387496297E-2</v>
      </c>
      <c r="F9" s="3">
        <f t="shared" ca="1" si="1"/>
        <v>15.965569915539957</v>
      </c>
      <c r="H9" s="3" t="s">
        <v>13</v>
      </c>
      <c r="I9" s="3"/>
      <c r="J9" s="3">
        <f>C3</f>
        <v>20</v>
      </c>
    </row>
    <row r="10" spans="2:10" x14ac:dyDescent="0.25">
      <c r="E10" s="3">
        <f t="shared" ca="1" si="0"/>
        <v>0.19491182378154914</v>
      </c>
      <c r="F10" s="3">
        <f t="shared" ca="1" si="1"/>
        <v>17.494653862668955</v>
      </c>
    </row>
    <row r="11" spans="2:10" x14ac:dyDescent="0.25">
      <c r="E11" s="3">
        <f t="shared" ca="1" si="0"/>
        <v>0.70355927872540625</v>
      </c>
      <c r="F11" s="3">
        <f t="shared" ca="1" si="1"/>
        <v>21.627991587369632</v>
      </c>
      <c r="H11" s="4" t="s">
        <v>14</v>
      </c>
      <c r="I11" s="4"/>
    </row>
    <row r="12" spans="2:10" x14ac:dyDescent="0.25">
      <c r="E12" s="3">
        <f t="shared" ca="1" si="0"/>
        <v>0.46935669657442469</v>
      </c>
      <c r="F12" s="3">
        <f t="shared" ca="1" si="1"/>
        <v>19.759234981189149</v>
      </c>
      <c r="H12" s="3"/>
      <c r="I12" s="3">
        <f ca="1">SUMPRODUCT(F3:F2160)/COUNT(F3:F2160)</f>
        <v>19.986783008915616</v>
      </c>
    </row>
    <row r="13" spans="2:10" x14ac:dyDescent="0.25">
      <c r="E13" s="3">
        <f t="shared" ca="1" si="0"/>
        <v>0.86680166642901391</v>
      </c>
      <c r="F13" s="3">
        <f t="shared" ca="1" si="1"/>
        <v>23.090913228410223</v>
      </c>
      <c r="H13" s="3"/>
      <c r="I13" s="3">
        <f ca="1">SUMPRODUCT(F3:F2160,F3:F2160)/COUNT(F3:F2160)</f>
        <v>405.6955573774303</v>
      </c>
    </row>
    <row r="14" spans="2:10" x14ac:dyDescent="0.25">
      <c r="E14" s="3">
        <f t="shared" ca="1" si="0"/>
        <v>0.90077181433065645</v>
      </c>
      <c r="F14" s="3">
        <f t="shared" ca="1" si="1"/>
        <v>23.44359580561672</v>
      </c>
      <c r="H14" s="3"/>
      <c r="I14" s="3">
        <f ca="1">SUMPRODUCT(F3:F2160,F3:F2160,F3:F2160)/COUNT(F3:F2160)</f>
        <v>8357.6650216029338</v>
      </c>
    </row>
    <row r="15" spans="2:10" x14ac:dyDescent="0.25">
      <c r="E15" s="3">
        <f t="shared" ca="1" si="0"/>
        <v>0.74135003150666345</v>
      </c>
      <c r="F15" s="3">
        <f t="shared" ca="1" si="1"/>
        <v>21.945857988170864</v>
      </c>
      <c r="H15" s="3"/>
      <c r="I15" s="3">
        <f ca="1">SUMPRODUCT(F3:F2160,F3:F2160,F3:F2160,F3:F2160)/COUNT(F3:F2160)</f>
        <v>174598.54715118936</v>
      </c>
    </row>
    <row r="16" spans="2:10" x14ac:dyDescent="0.25">
      <c r="E16" s="3">
        <f t="shared" ca="1" si="0"/>
        <v>2.9953640764549871E-2</v>
      </c>
      <c r="F16" s="3">
        <f t="shared" ca="1" si="1"/>
        <v>15.687348079138207</v>
      </c>
    </row>
    <row r="17" spans="5:9" x14ac:dyDescent="0.25">
      <c r="E17" s="3">
        <f t="shared" ca="1" si="0"/>
        <v>0.4918982965660339</v>
      </c>
      <c r="F17" s="3">
        <f t="shared" ca="1" si="1"/>
        <v>19.936367652302714</v>
      </c>
      <c r="H17" s="4" t="s">
        <v>15</v>
      </c>
      <c r="I17" s="4"/>
    </row>
    <row r="18" spans="5:9" x14ac:dyDescent="0.25">
      <c r="E18" s="3">
        <f t="shared" ca="1" si="0"/>
        <v>0.96382045728351118</v>
      </c>
      <c r="F18" s="3">
        <f t="shared" ca="1" si="1"/>
        <v>24.218897320866812</v>
      </c>
      <c r="H18" s="3"/>
      <c r="I18" s="3">
        <v>0</v>
      </c>
    </row>
    <row r="19" spans="5:9" x14ac:dyDescent="0.25">
      <c r="E19" s="3">
        <f t="shared" ca="1" si="0"/>
        <v>0.71775595326159336</v>
      </c>
      <c r="F19" s="3">
        <f t="shared" ca="1" si="1"/>
        <v>21.74644300239877</v>
      </c>
      <c r="H19" s="3"/>
      <c r="I19" s="3">
        <f ca="1">I13-I12^2</f>
        <v>6.2240623319523252</v>
      </c>
    </row>
    <row r="20" spans="5:9" x14ac:dyDescent="0.25">
      <c r="E20" s="3">
        <f t="shared" ca="1" si="0"/>
        <v>0.4662052973463392</v>
      </c>
      <c r="F20" s="3">
        <f t="shared" ca="1" si="1"/>
        <v>19.734452137931353</v>
      </c>
      <c r="H20" s="3"/>
      <c r="I20" s="3">
        <f ca="1">I14-3*I12*I13+2*I12^3</f>
        <v>0.31798209376756859</v>
      </c>
    </row>
    <row r="21" spans="5:9" x14ac:dyDescent="0.25">
      <c r="E21" s="3">
        <f t="shared" ca="1" si="0"/>
        <v>0.23790737396772055</v>
      </c>
      <c r="F21" s="3">
        <f t="shared" ca="1" si="1"/>
        <v>17.87577546790769</v>
      </c>
      <c r="H21" s="3"/>
      <c r="I21" s="3">
        <f ca="1">I15-4*I12*I14+6*(I12^2)*I13-3*(I12^4)</f>
        <v>77.637130877294112</v>
      </c>
    </row>
    <row r="22" spans="5:9" x14ac:dyDescent="0.25">
      <c r="E22" s="3">
        <f t="shared" ca="1" si="0"/>
        <v>0.57143380798363619</v>
      </c>
      <c r="F22" s="3">
        <f t="shared" ca="1" si="1"/>
        <v>20.562226869105579</v>
      </c>
    </row>
    <row r="23" spans="5:9" x14ac:dyDescent="0.25">
      <c r="E23" s="3">
        <f t="shared" ca="1" si="0"/>
        <v>0.66372123924708959</v>
      </c>
      <c r="F23" s="3">
        <f t="shared" ca="1" si="1"/>
        <v>21.300686107078583</v>
      </c>
    </row>
    <row r="24" spans="5:9" x14ac:dyDescent="0.25">
      <c r="E24" s="3">
        <f t="shared" ca="1" si="0"/>
        <v>0.96710505533692337</v>
      </c>
      <c r="F24" s="3">
        <f t="shared" ca="1" si="1"/>
        <v>24.267670890212671</v>
      </c>
    </row>
    <row r="25" spans="5:9" x14ac:dyDescent="0.25">
      <c r="E25" s="3">
        <f t="shared" ca="1" si="0"/>
        <v>0.52410268123486126</v>
      </c>
      <c r="F25" s="3">
        <f t="shared" ca="1" si="1"/>
        <v>20.189347282510305</v>
      </c>
    </row>
    <row r="26" spans="5:9" x14ac:dyDescent="0.25">
      <c r="E26" s="3">
        <f t="shared" ca="1" si="0"/>
        <v>0.21781463883588625</v>
      </c>
      <c r="F26" s="3">
        <f t="shared" ca="1" si="1"/>
        <v>17.699792889438747</v>
      </c>
    </row>
    <row r="27" spans="5:9" x14ac:dyDescent="0.25">
      <c r="E27" s="3">
        <f t="shared" ca="1" si="0"/>
        <v>0.12440144512633899</v>
      </c>
      <c r="F27" s="3">
        <f t="shared" ca="1" si="1"/>
        <v>16.820389606879186</v>
      </c>
    </row>
    <row r="28" spans="5:9" x14ac:dyDescent="0.25">
      <c r="E28" s="3">
        <f t="shared" ca="1" si="0"/>
        <v>0.65566285407359581</v>
      </c>
      <c r="F28" s="3">
        <f t="shared" ca="1" si="1"/>
        <v>21.235256327393198</v>
      </c>
    </row>
    <row r="29" spans="5:9" x14ac:dyDescent="0.25">
      <c r="E29" s="3">
        <f t="shared" ca="1" si="0"/>
        <v>0.78349990632670408</v>
      </c>
      <c r="F29" s="3">
        <f t="shared" ca="1" si="1"/>
        <v>22.311842962849987</v>
      </c>
    </row>
    <row r="30" spans="5:9" x14ac:dyDescent="0.25">
      <c r="E30" s="3">
        <f t="shared" ca="1" si="0"/>
        <v>0.74967419562913518</v>
      </c>
      <c r="F30" s="3">
        <f t="shared" ca="1" si="1"/>
        <v>22.017066873907439</v>
      </c>
    </row>
    <row r="31" spans="5:9" x14ac:dyDescent="0.25">
      <c r="E31" s="3">
        <f t="shared" ca="1" si="0"/>
        <v>0.99545628566397382</v>
      </c>
      <c r="F31" s="3">
        <f t="shared" ca="1" si="1"/>
        <v>24.806476749471084</v>
      </c>
    </row>
    <row r="32" spans="5:9" x14ac:dyDescent="0.25">
      <c r="E32" s="3">
        <f t="shared" ca="1" si="0"/>
        <v>0.81371117629411815</v>
      </c>
      <c r="F32" s="3">
        <f t="shared" ca="1" si="1"/>
        <v>22.584023949457759</v>
      </c>
    </row>
    <row r="33" spans="5:6" x14ac:dyDescent="0.25">
      <c r="E33" s="3">
        <f t="shared" ca="1" si="0"/>
        <v>0.38063594694445813</v>
      </c>
      <c r="F33" s="3">
        <f t="shared" ca="1" si="1"/>
        <v>19.056894398951677</v>
      </c>
    </row>
    <row r="34" spans="5:6" x14ac:dyDescent="0.25">
      <c r="E34" s="3">
        <f t="shared" ca="1" si="0"/>
        <v>8.5529991992419396E-2</v>
      </c>
      <c r="F34" s="3">
        <f t="shared" ca="1" si="1"/>
        <v>16.404923479770474</v>
      </c>
    </row>
    <row r="35" spans="5:6" x14ac:dyDescent="0.25">
      <c r="E35" s="3">
        <f t="shared" ca="1" si="0"/>
        <v>0.27168115215140676</v>
      </c>
      <c r="F35" s="3">
        <f t="shared" ca="1" si="1"/>
        <v>18.16469950552246</v>
      </c>
    </row>
    <row r="36" spans="5:6" x14ac:dyDescent="0.25">
      <c r="E36" s="3">
        <f t="shared" ca="1" si="0"/>
        <v>5.9178547375190127E-2</v>
      </c>
      <c r="F36" s="3">
        <f t="shared" ca="1" si="1"/>
        <v>16.091565910505828</v>
      </c>
    </row>
    <row r="37" spans="5:6" x14ac:dyDescent="0.25">
      <c r="E37" s="3">
        <f t="shared" ca="1" si="0"/>
        <v>5.9309114996576651E-2</v>
      </c>
      <c r="F37" s="3">
        <f t="shared" ca="1" si="1"/>
        <v>16.093209624775266</v>
      </c>
    </row>
    <row r="38" spans="5:6" x14ac:dyDescent="0.25">
      <c r="E38" s="3">
        <f t="shared" ca="1" si="0"/>
        <v>0.70509086408752808</v>
      </c>
      <c r="F38" s="3">
        <f t="shared" ca="1" si="1"/>
        <v>21.640719809787285</v>
      </c>
    </row>
    <row r="39" spans="5:6" x14ac:dyDescent="0.25">
      <c r="E39" s="3">
        <f t="shared" ca="1" si="0"/>
        <v>0.9004223074848684</v>
      </c>
      <c r="F39" s="3">
        <f t="shared" ca="1" si="1"/>
        <v>23.439811592926858</v>
      </c>
    </row>
    <row r="40" spans="5:6" x14ac:dyDescent="0.25">
      <c r="E40" s="3">
        <f t="shared" ca="1" si="0"/>
        <v>0.54751397918704503</v>
      </c>
      <c r="F40" s="3">
        <f t="shared" ca="1" si="1"/>
        <v>20.37352163226404</v>
      </c>
    </row>
    <row r="41" spans="5:6" x14ac:dyDescent="0.25">
      <c r="E41" s="3">
        <f t="shared" ca="1" si="0"/>
        <v>0.77908926989692506</v>
      </c>
      <c r="F41" s="3">
        <f t="shared" ca="1" si="1"/>
        <v>22.272863750130306</v>
      </c>
    </row>
    <row r="42" spans="5:6" x14ac:dyDescent="0.25">
      <c r="E42" s="3">
        <f t="shared" ca="1" si="0"/>
        <v>0.36269687439786225</v>
      </c>
      <c r="F42" s="3">
        <f t="shared" ca="1" si="1"/>
        <v>18.912999574888893</v>
      </c>
    </row>
    <row r="43" spans="5:6" x14ac:dyDescent="0.25">
      <c r="E43" s="3">
        <f t="shared" ca="1" si="0"/>
        <v>0.83392801736065747</v>
      </c>
      <c r="F43" s="3">
        <f t="shared" ca="1" si="1"/>
        <v>22.772073169097339</v>
      </c>
    </row>
    <row r="44" spans="5:6" x14ac:dyDescent="0.25">
      <c r="E44" s="3">
        <f t="shared" ca="1" si="0"/>
        <v>3.9305949590663136E-2</v>
      </c>
      <c r="F44" s="3">
        <f t="shared" ca="1" si="1"/>
        <v>15.826264636525178</v>
      </c>
    </row>
    <row r="45" spans="5:6" x14ac:dyDescent="0.25">
      <c r="E45" s="3">
        <f t="shared" ca="1" si="0"/>
        <v>0.17316195319637717</v>
      </c>
      <c r="F45" s="3">
        <f t="shared" ca="1" si="1"/>
        <v>17.294485425929228</v>
      </c>
    </row>
    <row r="46" spans="5:6" x14ac:dyDescent="0.25">
      <c r="E46" s="3">
        <f t="shared" ca="1" si="0"/>
        <v>0.41319108449905517</v>
      </c>
      <c r="F46" s="3">
        <f t="shared" ca="1" si="1"/>
        <v>19.316065535485848</v>
      </c>
    </row>
    <row r="47" spans="5:6" x14ac:dyDescent="0.25">
      <c r="E47" s="3">
        <f t="shared" ca="1" si="0"/>
        <v>0.21041585136247942</v>
      </c>
      <c r="F47" s="3">
        <f t="shared" ca="1" si="1"/>
        <v>17.63409125171858</v>
      </c>
    </row>
    <row r="48" spans="5:6" x14ac:dyDescent="0.25">
      <c r="E48" s="3">
        <f t="shared" ca="1" si="0"/>
        <v>0.20600902882085315</v>
      </c>
      <c r="F48" s="3">
        <f t="shared" ca="1" si="1"/>
        <v>17.59470828453474</v>
      </c>
    </row>
    <row r="49" spans="5:6" x14ac:dyDescent="0.25">
      <c r="E49" s="3">
        <f t="shared" ca="1" si="0"/>
        <v>0.40515843061922807</v>
      </c>
      <c r="F49" s="3">
        <f t="shared" ca="1" si="1"/>
        <v>19.252320155297003</v>
      </c>
    </row>
    <row r="50" spans="5:6" x14ac:dyDescent="0.25">
      <c r="E50" s="3">
        <f t="shared" ca="1" si="0"/>
        <v>0.92062303382856148</v>
      </c>
      <c r="F50" s="3">
        <f t="shared" ca="1" si="1"/>
        <v>23.665355874621646</v>
      </c>
    </row>
    <row r="51" spans="5:6" x14ac:dyDescent="0.25">
      <c r="E51" s="3">
        <f t="shared" ca="1" si="0"/>
        <v>0.17149038229653757</v>
      </c>
      <c r="F51" s="3">
        <f t="shared" ca="1" si="1"/>
        <v>17.278855305820628</v>
      </c>
    </row>
    <row r="52" spans="5:6" x14ac:dyDescent="0.25">
      <c r="E52" s="3">
        <f t="shared" ca="1" si="0"/>
        <v>0.99038169377549112</v>
      </c>
      <c r="F52" s="3">
        <f t="shared" ca="1" si="1"/>
        <v>24.680129269798318</v>
      </c>
    </row>
    <row r="53" spans="5:6" x14ac:dyDescent="0.25">
      <c r="E53" s="3">
        <f t="shared" ca="1" si="0"/>
        <v>0.79815617560410668</v>
      </c>
      <c r="F53" s="3">
        <f t="shared" ca="1" si="1"/>
        <v>22.442694647747288</v>
      </c>
    </row>
    <row r="54" spans="5:6" x14ac:dyDescent="0.25">
      <c r="E54" s="3">
        <f t="shared" ca="1" si="0"/>
        <v>0.97945845658516795</v>
      </c>
      <c r="F54" s="3">
        <f t="shared" ca="1" si="1"/>
        <v>24.467196455271768</v>
      </c>
    </row>
    <row r="55" spans="5:6" x14ac:dyDescent="0.25">
      <c r="E55" s="3">
        <f t="shared" ca="1" si="0"/>
        <v>0.96317404832162978</v>
      </c>
      <c r="F55" s="3">
        <f t="shared" ca="1" si="1"/>
        <v>24.209463703282786</v>
      </c>
    </row>
    <row r="56" spans="5:6" x14ac:dyDescent="0.25">
      <c r="E56" s="3">
        <f t="shared" ca="1" si="0"/>
        <v>0.80654189939971432</v>
      </c>
      <c r="F56" s="3">
        <f t="shared" ca="1" si="1"/>
        <v>22.518551059609543</v>
      </c>
    </row>
    <row r="57" spans="5:6" x14ac:dyDescent="0.25">
      <c r="E57" s="3">
        <f t="shared" ca="1" si="0"/>
        <v>0.48389789857344434</v>
      </c>
      <c r="F57" s="3">
        <f t="shared" ca="1" si="1"/>
        <v>19.873520901289904</v>
      </c>
    </row>
    <row r="58" spans="5:6" x14ac:dyDescent="0.25">
      <c r="E58" s="3">
        <f t="shared" ca="1" si="0"/>
        <v>0.99667874550173596</v>
      </c>
      <c r="F58" s="3">
        <f t="shared" ca="1" si="1"/>
        <v>24.843082185722857</v>
      </c>
    </row>
    <row r="59" spans="5:6" x14ac:dyDescent="0.25">
      <c r="E59" s="3">
        <f t="shared" ca="1" si="0"/>
        <v>0.28114022729644128</v>
      </c>
      <c r="F59" s="3">
        <f t="shared" ca="1" si="1"/>
        <v>18.244301462132789</v>
      </c>
    </row>
    <row r="60" spans="5:6" x14ac:dyDescent="0.25">
      <c r="E60" s="3">
        <f t="shared" ca="1" si="0"/>
        <v>0.94174055828431169</v>
      </c>
      <c r="F60" s="3">
        <f t="shared" ca="1" si="1"/>
        <v>23.92003563889789</v>
      </c>
    </row>
    <row r="61" spans="5:6" x14ac:dyDescent="0.25">
      <c r="E61" s="3">
        <f t="shared" ca="1" si="0"/>
        <v>0.28536317029939584</v>
      </c>
      <c r="F61" s="3">
        <f t="shared" ca="1" si="1"/>
        <v>18.279674243735915</v>
      </c>
    </row>
    <row r="62" spans="5:6" x14ac:dyDescent="0.25">
      <c r="E62" s="3">
        <f t="shared" ca="1" si="0"/>
        <v>0.7266186879297577</v>
      </c>
      <c r="F62" s="3">
        <f t="shared" ca="1" si="1"/>
        <v>21.820954152486742</v>
      </c>
    </row>
    <row r="63" spans="5:6" x14ac:dyDescent="0.25">
      <c r="E63" s="3">
        <f t="shared" ca="1" si="0"/>
        <v>0.93488585494767573</v>
      </c>
      <c r="F63" s="3">
        <f t="shared" ca="1" si="1"/>
        <v>23.834759822553067</v>
      </c>
    </row>
    <row r="64" spans="5:6" x14ac:dyDescent="0.25">
      <c r="E64" s="3">
        <f t="shared" ca="1" si="0"/>
        <v>0.44075525803728299</v>
      </c>
      <c r="F64" s="3">
        <f t="shared" ca="1" si="1"/>
        <v>19.534017447608225</v>
      </c>
    </row>
    <row r="65" spans="5:6" x14ac:dyDescent="0.25">
      <c r="E65" s="3">
        <f t="shared" ca="1" si="0"/>
        <v>0.33636318836205681</v>
      </c>
      <c r="F65" s="3">
        <f t="shared" ca="1" si="1"/>
        <v>18.700000615842086</v>
      </c>
    </row>
    <row r="66" spans="5:6" x14ac:dyDescent="0.25">
      <c r="E66" s="3">
        <f t="shared" ca="1" si="0"/>
        <v>0.78978677915850759</v>
      </c>
      <c r="F66" s="3">
        <f t="shared" ca="1" si="1"/>
        <v>22.367715439894926</v>
      </c>
    </row>
    <row r="67" spans="5:6" x14ac:dyDescent="0.25">
      <c r="E67" s="3">
        <f t="shared" ref="E67:E130" ca="1" si="2">RAND()</f>
        <v>0.82009472825579677</v>
      </c>
      <c r="F67" s="3">
        <f t="shared" ca="1" si="1"/>
        <v>22.642833746800182</v>
      </c>
    </row>
    <row r="68" spans="5:6" x14ac:dyDescent="0.25">
      <c r="E68" s="3">
        <f t="shared" ca="1" si="2"/>
        <v>9.5266564159995681E-2</v>
      </c>
      <c r="F68" s="3">
        <f t="shared" ref="F68:F131" ca="1" si="3">$C$3+$C$4*(2*_xlfn.BETA.INV(E68,1.5,1.5)-1)</f>
        <v>16.513243283396566</v>
      </c>
    </row>
    <row r="69" spans="5:6" x14ac:dyDescent="0.25">
      <c r="E69" s="3">
        <f t="shared" ca="1" si="2"/>
        <v>0.3713967957612383</v>
      </c>
      <c r="F69" s="3">
        <f t="shared" ca="1" si="3"/>
        <v>18.982893924937962</v>
      </c>
    </row>
    <row r="70" spans="5:6" x14ac:dyDescent="0.25">
      <c r="E70" s="3">
        <f t="shared" ca="1" si="2"/>
        <v>0.33410633677710933</v>
      </c>
      <c r="F70" s="3">
        <f t="shared" ca="1" si="3"/>
        <v>18.681634583953503</v>
      </c>
    </row>
    <row r="71" spans="5:6" x14ac:dyDescent="0.25">
      <c r="E71" s="3">
        <f t="shared" ca="1" si="2"/>
        <v>0.65438395544912442</v>
      </c>
      <c r="F71" s="3">
        <f t="shared" ca="1" si="3"/>
        <v>21.224893384661073</v>
      </c>
    </row>
    <row r="72" spans="5:6" x14ac:dyDescent="0.25">
      <c r="E72" s="3">
        <f t="shared" ca="1" si="2"/>
        <v>0.8788695766900354</v>
      </c>
      <c r="F72" s="3">
        <f t="shared" ca="1" si="3"/>
        <v>23.213018812768532</v>
      </c>
    </row>
    <row r="73" spans="5:6" x14ac:dyDescent="0.25">
      <c r="E73" s="3">
        <f t="shared" ca="1" si="2"/>
        <v>0.38439120359780232</v>
      </c>
      <c r="F73" s="3">
        <f t="shared" ca="1" si="3"/>
        <v>19.086909780066623</v>
      </c>
    </row>
    <row r="74" spans="5:6" x14ac:dyDescent="0.25">
      <c r="E74" s="3">
        <f t="shared" ca="1" si="2"/>
        <v>0.59483772647686062</v>
      </c>
      <c r="F74" s="3">
        <f t="shared" ca="1" si="3"/>
        <v>20.747649319402615</v>
      </c>
    </row>
    <row r="75" spans="5:6" x14ac:dyDescent="0.25">
      <c r="E75" s="3">
        <f t="shared" ca="1" si="2"/>
        <v>0.75744542082580035</v>
      </c>
      <c r="F75" s="3">
        <f t="shared" ca="1" si="3"/>
        <v>22.083989212262562</v>
      </c>
    </row>
    <row r="76" spans="5:6" x14ac:dyDescent="0.25">
      <c r="E76" s="3">
        <f t="shared" ca="1" si="2"/>
        <v>1.097713449538984E-2</v>
      </c>
      <c r="F76" s="3">
        <f t="shared" ca="1" si="3"/>
        <v>15.349541122716348</v>
      </c>
    </row>
    <row r="77" spans="5:6" x14ac:dyDescent="0.25">
      <c r="E77" s="3">
        <f t="shared" ca="1" si="2"/>
        <v>0.25183243073371486</v>
      </c>
      <c r="F77" s="3">
        <f t="shared" ca="1" si="3"/>
        <v>17.995857104219802</v>
      </c>
    </row>
    <row r="78" spans="5:6" x14ac:dyDescent="0.25">
      <c r="E78" s="3">
        <f t="shared" ca="1" si="2"/>
        <v>0.90439049708197494</v>
      </c>
      <c r="F78" s="3">
        <f t="shared" ca="1" si="3"/>
        <v>23.483000678633672</v>
      </c>
    </row>
    <row r="79" spans="5:6" x14ac:dyDescent="0.25">
      <c r="E79" s="3">
        <f t="shared" ca="1" si="2"/>
        <v>0.9288560961238701</v>
      </c>
      <c r="F79" s="3">
        <f t="shared" ca="1" si="3"/>
        <v>23.761933039427969</v>
      </c>
    </row>
    <row r="80" spans="5:6" x14ac:dyDescent="0.25">
      <c r="E80" s="3">
        <f t="shared" ca="1" si="2"/>
        <v>0.29947956570595691</v>
      </c>
      <c r="F80" s="3">
        <f t="shared" ca="1" si="3"/>
        <v>18.397227921719232</v>
      </c>
    </row>
    <row r="81" spans="5:6" x14ac:dyDescent="0.25">
      <c r="E81" s="3">
        <f t="shared" ca="1" si="2"/>
        <v>0.99603300232524572</v>
      </c>
      <c r="F81" s="3">
        <f t="shared" ca="1" si="3"/>
        <v>24.823279871403663</v>
      </c>
    </row>
    <row r="82" spans="5:6" x14ac:dyDescent="0.25">
      <c r="E82" s="3">
        <f t="shared" ca="1" si="2"/>
        <v>0.10718895074016321</v>
      </c>
      <c r="F82" s="3">
        <f t="shared" ca="1" si="3"/>
        <v>16.641701905564801</v>
      </c>
    </row>
    <row r="83" spans="5:6" x14ac:dyDescent="0.25">
      <c r="E83" s="3">
        <f t="shared" ca="1" si="2"/>
        <v>0.97541587286906073</v>
      </c>
      <c r="F83" s="3">
        <f t="shared" ca="1" si="3"/>
        <v>24.398547960947361</v>
      </c>
    </row>
    <row r="84" spans="5:6" x14ac:dyDescent="0.25">
      <c r="E84" s="3">
        <f t="shared" ca="1" si="2"/>
        <v>0.89315925365132876</v>
      </c>
      <c r="F84" s="3">
        <f t="shared" ca="1" si="3"/>
        <v>23.361991138525312</v>
      </c>
    </row>
    <row r="85" spans="5:6" x14ac:dyDescent="0.25">
      <c r="E85" s="3">
        <f t="shared" ca="1" si="2"/>
        <v>0.64933690121710297</v>
      </c>
      <c r="F85" s="3">
        <f t="shared" ca="1" si="3"/>
        <v>21.184051036023813</v>
      </c>
    </row>
    <row r="86" spans="5:6" x14ac:dyDescent="0.25">
      <c r="E86" s="3">
        <f t="shared" ca="1" si="2"/>
        <v>9.3583474842387715E-2</v>
      </c>
      <c r="F86" s="3">
        <f t="shared" ca="1" si="3"/>
        <v>16.494753278302497</v>
      </c>
    </row>
    <row r="87" spans="5:6" x14ac:dyDescent="0.25">
      <c r="E87" s="3">
        <f t="shared" ca="1" si="2"/>
        <v>0.51456088675661626</v>
      </c>
      <c r="F87" s="3">
        <f t="shared" ca="1" si="3"/>
        <v>20.11437091162513</v>
      </c>
    </row>
    <row r="88" spans="5:6" x14ac:dyDescent="0.25">
      <c r="E88" s="3">
        <f t="shared" ca="1" si="2"/>
        <v>0.47974974470751863</v>
      </c>
      <c r="F88" s="3">
        <f t="shared" ca="1" si="3"/>
        <v>19.840928028507314</v>
      </c>
    </row>
    <row r="89" spans="5:6" x14ac:dyDescent="0.25">
      <c r="E89" s="3">
        <f t="shared" ca="1" si="2"/>
        <v>0.19199192182008029</v>
      </c>
      <c r="F89" s="3">
        <f t="shared" ca="1" si="3"/>
        <v>17.46810699164066</v>
      </c>
    </row>
    <row r="90" spans="5:6" x14ac:dyDescent="0.25">
      <c r="E90" s="3">
        <f t="shared" ca="1" si="2"/>
        <v>0.2961089445705809</v>
      </c>
      <c r="F90" s="3">
        <f t="shared" ca="1" si="3"/>
        <v>18.369252191225293</v>
      </c>
    </row>
    <row r="91" spans="5:6" x14ac:dyDescent="0.25">
      <c r="E91" s="3">
        <f t="shared" ca="1" si="2"/>
        <v>0.85519116669331541</v>
      </c>
      <c r="F91" s="3">
        <f t="shared" ca="1" si="3"/>
        <v>22.976193075492674</v>
      </c>
    </row>
    <row r="92" spans="5:6" x14ac:dyDescent="0.25">
      <c r="E92" s="3">
        <f t="shared" ca="1" si="2"/>
        <v>0.74294873393747041</v>
      </c>
      <c r="F92" s="3">
        <f t="shared" ca="1" si="3"/>
        <v>21.959497300125189</v>
      </c>
    </row>
    <row r="93" spans="5:6" x14ac:dyDescent="0.25">
      <c r="E93" s="3">
        <f t="shared" ca="1" si="2"/>
        <v>0.60191152826941363</v>
      </c>
      <c r="F93" s="3">
        <f t="shared" ca="1" si="3"/>
        <v>20.803888169889479</v>
      </c>
    </row>
    <row r="94" spans="5:6" x14ac:dyDescent="0.25">
      <c r="E94" s="3">
        <f t="shared" ca="1" si="2"/>
        <v>0.38711790488330111</v>
      </c>
      <c r="F94" s="3">
        <f t="shared" ca="1" si="3"/>
        <v>19.108682642903531</v>
      </c>
    </row>
    <row r="95" spans="5:6" x14ac:dyDescent="0.25">
      <c r="E95" s="3">
        <f t="shared" ca="1" si="2"/>
        <v>0.16272099801168549</v>
      </c>
      <c r="F95" s="3">
        <f t="shared" ca="1" si="3"/>
        <v>17.196222172048625</v>
      </c>
    </row>
    <row r="96" spans="5:6" x14ac:dyDescent="0.25">
      <c r="E96" s="3">
        <f t="shared" ca="1" si="2"/>
        <v>0.399928319548986</v>
      </c>
      <c r="F96" s="3">
        <f t="shared" ca="1" si="3"/>
        <v>19.210748911701277</v>
      </c>
    </row>
    <row r="97" spans="5:6" x14ac:dyDescent="0.25">
      <c r="E97" s="3">
        <f t="shared" ca="1" si="2"/>
        <v>0.10782364756547791</v>
      </c>
      <c r="F97" s="3">
        <f t="shared" ca="1" si="3"/>
        <v>16.648424910340044</v>
      </c>
    </row>
    <row r="98" spans="5:6" x14ac:dyDescent="0.25">
      <c r="E98" s="3">
        <f t="shared" ca="1" si="2"/>
        <v>0.82746389697422718</v>
      </c>
      <c r="F98" s="3">
        <f t="shared" ca="1" si="3"/>
        <v>22.711362223641881</v>
      </c>
    </row>
    <row r="99" spans="5:6" x14ac:dyDescent="0.25">
      <c r="E99" s="3">
        <f t="shared" ca="1" si="2"/>
        <v>0.61958294326457541</v>
      </c>
      <c r="F99" s="3">
        <f t="shared" ca="1" si="3"/>
        <v>20.9448562437845</v>
      </c>
    </row>
    <row r="100" spans="5:6" x14ac:dyDescent="0.25">
      <c r="E100" s="3">
        <f t="shared" ca="1" si="2"/>
        <v>0.11914894163706813</v>
      </c>
      <c r="F100" s="3">
        <f t="shared" ca="1" si="3"/>
        <v>16.766624323926479</v>
      </c>
    </row>
    <row r="101" spans="5:6" x14ac:dyDescent="0.25">
      <c r="E101" s="3">
        <f t="shared" ca="1" si="2"/>
        <v>5.4183542531774931E-2</v>
      </c>
      <c r="F101" s="3">
        <f t="shared" ca="1" si="3"/>
        <v>16.027835214855696</v>
      </c>
    </row>
    <row r="102" spans="5:6" x14ac:dyDescent="0.25">
      <c r="E102" s="3">
        <f t="shared" ca="1" si="2"/>
        <v>0.19385064908871186</v>
      </c>
      <c r="F102" s="3">
        <f t="shared" ca="1" si="3"/>
        <v>17.48501697398159</v>
      </c>
    </row>
    <row r="103" spans="5:6" x14ac:dyDescent="0.25">
      <c r="E103" s="3">
        <f t="shared" ca="1" si="2"/>
        <v>0.35734715216597568</v>
      </c>
      <c r="F103" s="3">
        <f t="shared" ca="1" si="3"/>
        <v>18.86991044642479</v>
      </c>
    </row>
    <row r="104" spans="5:6" x14ac:dyDescent="0.25">
      <c r="E104" s="3">
        <f t="shared" ca="1" si="2"/>
        <v>0.33884577613181655</v>
      </c>
      <c r="F104" s="3">
        <f t="shared" ca="1" si="3"/>
        <v>18.720181972908303</v>
      </c>
    </row>
    <row r="105" spans="5:6" x14ac:dyDescent="0.25">
      <c r="E105" s="3">
        <f t="shared" ca="1" si="2"/>
        <v>0.46563977871641227</v>
      </c>
      <c r="F105" s="3">
        <f t="shared" ca="1" si="3"/>
        <v>19.730004181745258</v>
      </c>
    </row>
    <row r="106" spans="5:6" x14ac:dyDescent="0.25">
      <c r="E106" s="3">
        <f t="shared" ca="1" si="2"/>
        <v>0.504736023476544</v>
      </c>
      <c r="F106" s="3">
        <f t="shared" ca="1" si="3"/>
        <v>20.037196984514562</v>
      </c>
    </row>
    <row r="107" spans="5:6" x14ac:dyDescent="0.25">
      <c r="E107" s="3">
        <f t="shared" ca="1" si="2"/>
        <v>0.41802860712241563</v>
      </c>
      <c r="F107" s="3">
        <f t="shared" ca="1" si="3"/>
        <v>19.354399766306514</v>
      </c>
    </row>
    <row r="108" spans="5:6" x14ac:dyDescent="0.25">
      <c r="E108" s="3">
        <f t="shared" ca="1" si="2"/>
        <v>0.23020610151553322</v>
      </c>
      <c r="F108" s="3">
        <f t="shared" ca="1" si="3"/>
        <v>17.808724060455322</v>
      </c>
    </row>
    <row r="109" spans="5:6" x14ac:dyDescent="0.25">
      <c r="E109" s="3">
        <f t="shared" ca="1" si="2"/>
        <v>0.18764026629435959</v>
      </c>
      <c r="F109" s="3">
        <f t="shared" ca="1" si="3"/>
        <v>17.428363530531055</v>
      </c>
    </row>
    <row r="110" spans="5:6" x14ac:dyDescent="0.25">
      <c r="E110" s="3">
        <f t="shared" ca="1" si="2"/>
        <v>0.98802626858262721</v>
      </c>
      <c r="F110" s="3">
        <f t="shared" ca="1" si="3"/>
        <v>24.629451100150124</v>
      </c>
    </row>
    <row r="111" spans="5:6" x14ac:dyDescent="0.25">
      <c r="E111" s="3">
        <f t="shared" ca="1" si="2"/>
        <v>7.9811465251017788E-2</v>
      </c>
      <c r="F111" s="3">
        <f t="shared" ca="1" si="3"/>
        <v>16.339657478082064</v>
      </c>
    </row>
    <row r="112" spans="5:6" x14ac:dyDescent="0.25">
      <c r="E112" s="3">
        <f t="shared" ca="1" si="2"/>
        <v>0.80089919503446627</v>
      </c>
      <c r="F112" s="3">
        <f t="shared" ca="1" si="3"/>
        <v>22.467424708014512</v>
      </c>
    </row>
    <row r="113" spans="5:6" x14ac:dyDescent="0.25">
      <c r="E113" s="3">
        <f t="shared" ca="1" si="2"/>
        <v>0.69964073944402017</v>
      </c>
      <c r="F113" s="3">
        <f t="shared" ca="1" si="3"/>
        <v>21.595479963393686</v>
      </c>
    </row>
    <row r="114" spans="5:6" x14ac:dyDescent="0.25">
      <c r="E114" s="3">
        <f t="shared" ca="1" si="2"/>
        <v>0.39090708499505378</v>
      </c>
      <c r="F114" s="3">
        <f t="shared" ca="1" si="3"/>
        <v>19.138910600915764</v>
      </c>
    </row>
    <row r="115" spans="5:6" x14ac:dyDescent="0.25">
      <c r="E115" s="3">
        <f t="shared" ca="1" si="2"/>
        <v>0.99389970971514396</v>
      </c>
      <c r="F115" s="3">
        <f t="shared" ca="1" si="3"/>
        <v>24.764279198119368</v>
      </c>
    </row>
    <row r="116" spans="5:6" x14ac:dyDescent="0.25">
      <c r="E116" s="3">
        <f t="shared" ca="1" si="2"/>
        <v>0.26201348881152831</v>
      </c>
      <c r="F116" s="3">
        <f t="shared" ca="1" si="3"/>
        <v>18.082782444436123</v>
      </c>
    </row>
    <row r="117" spans="5:6" x14ac:dyDescent="0.25">
      <c r="E117" s="3">
        <f t="shared" ca="1" si="2"/>
        <v>0.56230231513857298</v>
      </c>
      <c r="F117" s="3">
        <f t="shared" ca="1" si="3"/>
        <v>20.490107215518105</v>
      </c>
    </row>
    <row r="118" spans="5:6" x14ac:dyDescent="0.25">
      <c r="E118" s="3">
        <f t="shared" ca="1" si="2"/>
        <v>0.71057529092439109</v>
      </c>
      <c r="F118" s="3">
        <f t="shared" ca="1" si="3"/>
        <v>21.686396872938413</v>
      </c>
    </row>
    <row r="119" spans="5:6" x14ac:dyDescent="0.25">
      <c r="E119" s="3">
        <f t="shared" ca="1" si="2"/>
        <v>0.54331618097134804</v>
      </c>
      <c r="F119" s="3">
        <f t="shared" ca="1" si="3"/>
        <v>20.340467782771071</v>
      </c>
    </row>
    <row r="120" spans="5:6" x14ac:dyDescent="0.25">
      <c r="E120" s="3">
        <f t="shared" ca="1" si="2"/>
        <v>0.3889541377704574</v>
      </c>
      <c r="F120" s="3">
        <f t="shared" ca="1" si="3"/>
        <v>19.123335207886843</v>
      </c>
    </row>
    <row r="121" spans="5:6" x14ac:dyDescent="0.25">
      <c r="E121" s="3">
        <f t="shared" ca="1" si="2"/>
        <v>0.8309173949964368</v>
      </c>
      <c r="F121" s="3">
        <f t="shared" ca="1" si="3"/>
        <v>22.743725474446912</v>
      </c>
    </row>
    <row r="122" spans="5:6" x14ac:dyDescent="0.25">
      <c r="E122" s="3">
        <f t="shared" ca="1" si="2"/>
        <v>0.27015566711047423</v>
      </c>
      <c r="F122" s="3">
        <f t="shared" ca="1" si="3"/>
        <v>18.15181223545537</v>
      </c>
    </row>
    <row r="123" spans="5:6" x14ac:dyDescent="0.25">
      <c r="E123" s="3">
        <f t="shared" ca="1" si="2"/>
        <v>0.8432124704567453</v>
      </c>
      <c r="F123" s="3">
        <f t="shared" ca="1" si="3"/>
        <v>22.860325051999048</v>
      </c>
    </row>
    <row r="124" spans="5:6" x14ac:dyDescent="0.25">
      <c r="E124" s="3">
        <f t="shared" ca="1" si="2"/>
        <v>0.87321740491469002</v>
      </c>
      <c r="F124" s="3">
        <f t="shared" ca="1" si="3"/>
        <v>23.155440008261536</v>
      </c>
    </row>
    <row r="125" spans="5:6" x14ac:dyDescent="0.25">
      <c r="E125" s="3">
        <f t="shared" ca="1" si="2"/>
        <v>0.12536694572544627</v>
      </c>
      <c r="F125" s="3">
        <f t="shared" ca="1" si="3"/>
        <v>16.830205048340282</v>
      </c>
    </row>
    <row r="126" spans="5:6" x14ac:dyDescent="0.25">
      <c r="E126" s="3">
        <f t="shared" ca="1" si="2"/>
        <v>0.94806434549586482</v>
      </c>
      <c r="F126" s="3">
        <f t="shared" ca="1" si="3"/>
        <v>24.001418939832568</v>
      </c>
    </row>
    <row r="127" spans="5:6" x14ac:dyDescent="0.25">
      <c r="E127" s="3">
        <f t="shared" ca="1" si="2"/>
        <v>0.44739969915934763</v>
      </c>
      <c r="F127" s="3">
        <f t="shared" ca="1" si="3"/>
        <v>19.586406055575019</v>
      </c>
    </row>
    <row r="128" spans="5:6" x14ac:dyDescent="0.25">
      <c r="E128" s="3">
        <f t="shared" ca="1" si="2"/>
        <v>0.63543186454814948</v>
      </c>
      <c r="F128" s="3">
        <f t="shared" ca="1" si="3"/>
        <v>21.071948595857027</v>
      </c>
    </row>
    <row r="129" spans="5:6" x14ac:dyDescent="0.25">
      <c r="E129" s="3">
        <f t="shared" ca="1" si="2"/>
        <v>0.30633330766263889</v>
      </c>
      <c r="F129" s="3">
        <f t="shared" ca="1" si="3"/>
        <v>18.453942481603697</v>
      </c>
    </row>
    <row r="130" spans="5:6" x14ac:dyDescent="0.25">
      <c r="E130" s="3">
        <f t="shared" ca="1" si="2"/>
        <v>0.94014682863879018</v>
      </c>
      <c r="F130" s="3">
        <f t="shared" ca="1" si="3"/>
        <v>23.899952880358562</v>
      </c>
    </row>
    <row r="131" spans="5:6" x14ac:dyDescent="0.25">
      <c r="E131" s="3">
        <f t="shared" ref="E131:E194" ca="1" si="4">RAND()</f>
        <v>0.73186226470466342</v>
      </c>
      <c r="F131" s="3">
        <f t="shared" ca="1" si="3"/>
        <v>21.865257115435391</v>
      </c>
    </row>
    <row r="132" spans="5:6" x14ac:dyDescent="0.25">
      <c r="E132" s="3">
        <f t="shared" ca="1" si="4"/>
        <v>0.73722016621940512</v>
      </c>
      <c r="F132" s="3">
        <f t="shared" ref="F132:F195" ca="1" si="5">$C$3+$C$4*(2*_xlfn.BETA.INV(E132,1.5,1.5)-1)</f>
        <v>21.910702471372055</v>
      </c>
    </row>
    <row r="133" spans="5:6" x14ac:dyDescent="0.25">
      <c r="E133" s="3">
        <f t="shared" ca="1" si="4"/>
        <v>5.3770482108252637E-2</v>
      </c>
      <c r="F133" s="3">
        <f t="shared" ca="1" si="5"/>
        <v>16.022487550002495</v>
      </c>
    </row>
    <row r="134" spans="5:6" x14ac:dyDescent="0.25">
      <c r="E134" s="3">
        <f t="shared" ca="1" si="4"/>
        <v>0.97998542837526215</v>
      </c>
      <c r="F134" s="3">
        <f t="shared" ca="1" si="5"/>
        <v>24.476448592929017</v>
      </c>
    </row>
    <row r="135" spans="5:6" x14ac:dyDescent="0.25">
      <c r="E135" s="3">
        <f t="shared" ca="1" si="4"/>
        <v>0.54541498078025608</v>
      </c>
      <c r="F135" s="3">
        <f t="shared" ca="1" si="5"/>
        <v>20.35699196544676</v>
      </c>
    </row>
    <row r="136" spans="5:6" x14ac:dyDescent="0.25">
      <c r="E136" s="3">
        <f t="shared" ca="1" si="4"/>
        <v>9.8872258540299018E-3</v>
      </c>
      <c r="F136" s="3">
        <f t="shared" ca="1" si="5"/>
        <v>15.325845273461976</v>
      </c>
    </row>
    <row r="137" spans="5:6" x14ac:dyDescent="0.25">
      <c r="E137" s="3">
        <f t="shared" ca="1" si="4"/>
        <v>0.8719918156012364</v>
      </c>
      <c r="F137" s="3">
        <f t="shared" ca="1" si="5"/>
        <v>23.143047138825878</v>
      </c>
    </row>
    <row r="138" spans="5:6" x14ac:dyDescent="0.25">
      <c r="E138" s="3">
        <f t="shared" ca="1" si="4"/>
        <v>0.185089471600143</v>
      </c>
      <c r="F138" s="3">
        <f t="shared" ca="1" si="5"/>
        <v>17.404964501223869</v>
      </c>
    </row>
    <row r="139" spans="5:6" x14ac:dyDescent="0.25">
      <c r="E139" s="3">
        <f t="shared" ca="1" si="4"/>
        <v>0.10413435137696636</v>
      </c>
      <c r="F139" s="3">
        <f t="shared" ca="1" si="5"/>
        <v>16.609189459792546</v>
      </c>
    </row>
    <row r="140" spans="5:6" x14ac:dyDescent="0.25">
      <c r="E140" s="3">
        <f t="shared" ca="1" si="4"/>
        <v>9.2591302240964568E-2</v>
      </c>
      <c r="F140" s="3">
        <f t="shared" ca="1" si="5"/>
        <v>16.483809281209005</v>
      </c>
    </row>
    <row r="141" spans="5:6" x14ac:dyDescent="0.25">
      <c r="E141" s="3">
        <f t="shared" ca="1" si="4"/>
        <v>0.4741940106851299</v>
      </c>
      <c r="F141" s="3">
        <f t="shared" ca="1" si="5"/>
        <v>19.797264668503718</v>
      </c>
    </row>
    <row r="142" spans="5:6" x14ac:dyDescent="0.25">
      <c r="E142" s="3">
        <f t="shared" ca="1" si="4"/>
        <v>0.82798824322029885</v>
      </c>
      <c r="F142" s="3">
        <f t="shared" ca="1" si="5"/>
        <v>22.716265515147601</v>
      </c>
    </row>
    <row r="143" spans="5:6" x14ac:dyDescent="0.25">
      <c r="E143" s="3">
        <f t="shared" ca="1" si="4"/>
        <v>0.37208649806201144</v>
      </c>
      <c r="F143" s="3">
        <f t="shared" ca="1" si="5"/>
        <v>18.988425865109502</v>
      </c>
    </row>
    <row r="144" spans="5:6" x14ac:dyDescent="0.25">
      <c r="E144" s="3">
        <f t="shared" ca="1" si="4"/>
        <v>0.75567386993458596</v>
      </c>
      <c r="F144" s="3">
        <f t="shared" ca="1" si="5"/>
        <v>22.068694332604061</v>
      </c>
    </row>
    <row r="145" spans="5:6" x14ac:dyDescent="0.25">
      <c r="E145" s="3">
        <f t="shared" ca="1" si="4"/>
        <v>0.18434835440734632</v>
      </c>
      <c r="F145" s="3">
        <f t="shared" ca="1" si="5"/>
        <v>17.398151507002165</v>
      </c>
    </row>
    <row r="146" spans="5:6" x14ac:dyDescent="0.25">
      <c r="E146" s="3">
        <f t="shared" ca="1" si="4"/>
        <v>0.66055723953547807</v>
      </c>
      <c r="F146" s="3">
        <f t="shared" ca="1" si="5"/>
        <v>21.274968386104693</v>
      </c>
    </row>
    <row r="147" spans="5:6" x14ac:dyDescent="0.25">
      <c r="E147" s="3">
        <f t="shared" ca="1" si="4"/>
        <v>0.53011488257243933</v>
      </c>
      <c r="F147" s="3">
        <f t="shared" ca="1" si="5"/>
        <v>20.23661007402599</v>
      </c>
    </row>
    <row r="148" spans="5:6" x14ac:dyDescent="0.25">
      <c r="E148" s="3">
        <f t="shared" ca="1" si="4"/>
        <v>0.63493658266372843</v>
      </c>
      <c r="F148" s="3">
        <f t="shared" ca="1" si="5"/>
        <v>21.067966415798665</v>
      </c>
    </row>
    <row r="149" spans="5:6" x14ac:dyDescent="0.25">
      <c r="E149" s="3">
        <f t="shared" ca="1" si="4"/>
        <v>0.80168173496594619</v>
      </c>
      <c r="F149" s="3">
        <f t="shared" ca="1" si="5"/>
        <v>22.474494398114174</v>
      </c>
    </row>
    <row r="150" spans="5:6" x14ac:dyDescent="0.25">
      <c r="E150" s="3">
        <f t="shared" ca="1" si="4"/>
        <v>0.14845934386053505</v>
      </c>
      <c r="F150" s="3">
        <f t="shared" ca="1" si="5"/>
        <v>17.059371555106335</v>
      </c>
    </row>
    <row r="151" spans="5:6" x14ac:dyDescent="0.25">
      <c r="E151" s="3">
        <f t="shared" ca="1" si="4"/>
        <v>0.46369009411706774</v>
      </c>
      <c r="F151" s="3">
        <f t="shared" ca="1" si="5"/>
        <v>19.714667722410493</v>
      </c>
    </row>
    <row r="152" spans="5:6" x14ac:dyDescent="0.25">
      <c r="E152" s="3">
        <f t="shared" ca="1" si="4"/>
        <v>0.68301749419377533</v>
      </c>
      <c r="F152" s="3">
        <f t="shared" ca="1" si="5"/>
        <v>21.458366278298023</v>
      </c>
    </row>
    <row r="153" spans="5:6" x14ac:dyDescent="0.25">
      <c r="E153" s="3">
        <f t="shared" ca="1" si="4"/>
        <v>0.16432521283739798</v>
      </c>
      <c r="F153" s="3">
        <f t="shared" ca="1" si="5"/>
        <v>17.21142042557058</v>
      </c>
    </row>
    <row r="154" spans="5:6" x14ac:dyDescent="0.25">
      <c r="E154" s="3">
        <f t="shared" ca="1" si="4"/>
        <v>4.3890676101642878E-2</v>
      </c>
      <c r="F154" s="3">
        <f t="shared" ca="1" si="5"/>
        <v>15.890540384983666</v>
      </c>
    </row>
    <row r="155" spans="5:6" x14ac:dyDescent="0.25">
      <c r="E155" s="3">
        <f t="shared" ca="1" si="4"/>
        <v>7.8059088844278479E-2</v>
      </c>
      <c r="F155" s="3">
        <f t="shared" ca="1" si="5"/>
        <v>16.319389089601927</v>
      </c>
    </row>
    <row r="156" spans="5:6" x14ac:dyDescent="0.25">
      <c r="E156" s="3">
        <f t="shared" ca="1" si="4"/>
        <v>0.69868555635459961</v>
      </c>
      <c r="F156" s="3">
        <f t="shared" ca="1" si="5"/>
        <v>21.587566374187492</v>
      </c>
    </row>
    <row r="157" spans="5:6" x14ac:dyDescent="0.25">
      <c r="E157" s="3">
        <f t="shared" ca="1" si="4"/>
        <v>0.97968200527333882</v>
      </c>
      <c r="F157" s="3">
        <f t="shared" ca="1" si="5"/>
        <v>24.471112002889534</v>
      </c>
    </row>
    <row r="158" spans="5:6" x14ac:dyDescent="0.25">
      <c r="E158" s="3">
        <f t="shared" ca="1" si="4"/>
        <v>0.23609846657557165</v>
      </c>
      <c r="F158" s="3">
        <f t="shared" ca="1" si="5"/>
        <v>17.860068774347909</v>
      </c>
    </row>
    <row r="159" spans="5:6" x14ac:dyDescent="0.25">
      <c r="E159" s="3">
        <f t="shared" ca="1" si="4"/>
        <v>0.41169494604562151</v>
      </c>
      <c r="F159" s="3">
        <f t="shared" ca="1" si="5"/>
        <v>19.304201419666338</v>
      </c>
    </row>
    <row r="160" spans="5:6" x14ac:dyDescent="0.25">
      <c r="E160" s="3">
        <f t="shared" ca="1" si="4"/>
        <v>0.66259772763676117</v>
      </c>
      <c r="F160" s="3">
        <f t="shared" ca="1" si="5"/>
        <v>21.291549761509895</v>
      </c>
    </row>
    <row r="161" spans="5:6" x14ac:dyDescent="0.25">
      <c r="E161" s="3">
        <f t="shared" ca="1" si="4"/>
        <v>0.46585845979522789</v>
      </c>
      <c r="F161" s="3">
        <f t="shared" ca="1" si="5"/>
        <v>19.731724192486098</v>
      </c>
    </row>
    <row r="162" spans="5:6" x14ac:dyDescent="0.25">
      <c r="E162" s="3">
        <f t="shared" ca="1" si="4"/>
        <v>0.45861339449759242</v>
      </c>
      <c r="F162" s="3">
        <f t="shared" ca="1" si="5"/>
        <v>19.674720770063612</v>
      </c>
    </row>
    <row r="163" spans="5:6" x14ac:dyDescent="0.25">
      <c r="E163" s="3">
        <f t="shared" ca="1" si="4"/>
        <v>0.10166248069130979</v>
      </c>
      <c r="F163" s="3">
        <f t="shared" ca="1" si="5"/>
        <v>16.582684026600766</v>
      </c>
    </row>
    <row r="164" spans="5:6" x14ac:dyDescent="0.25">
      <c r="E164" s="3">
        <f t="shared" ca="1" si="4"/>
        <v>0.12375713597841609</v>
      </c>
      <c r="F164" s="3">
        <f t="shared" ca="1" si="5"/>
        <v>16.813827996832185</v>
      </c>
    </row>
    <row r="165" spans="5:6" x14ac:dyDescent="0.25">
      <c r="E165" s="3">
        <f t="shared" ca="1" si="4"/>
        <v>0.32337840092248848</v>
      </c>
      <c r="F165" s="3">
        <f t="shared" ca="1" si="5"/>
        <v>18.594064008760324</v>
      </c>
    </row>
    <row r="166" spans="5:6" x14ac:dyDescent="0.25">
      <c r="E166" s="3">
        <f t="shared" ca="1" si="4"/>
        <v>0.4632000951171118</v>
      </c>
      <c r="F166" s="3">
        <f t="shared" ca="1" si="5"/>
        <v>19.710812912075436</v>
      </c>
    </row>
    <row r="167" spans="5:6" x14ac:dyDescent="0.25">
      <c r="E167" s="3">
        <f t="shared" ca="1" si="4"/>
        <v>0.90253040895880698</v>
      </c>
      <c r="F167" s="3">
        <f t="shared" ca="1" si="5"/>
        <v>23.462694013687987</v>
      </c>
    </row>
    <row r="168" spans="5:6" x14ac:dyDescent="0.25">
      <c r="E168" s="3">
        <f t="shared" ca="1" si="4"/>
        <v>0.90608977369607691</v>
      </c>
      <c r="F168" s="3">
        <f t="shared" ca="1" si="5"/>
        <v>23.501649774567415</v>
      </c>
    </row>
    <row r="169" spans="5:6" x14ac:dyDescent="0.25">
      <c r="E169" s="3">
        <f t="shared" ca="1" si="4"/>
        <v>0.70182745985791739</v>
      </c>
      <c r="F169" s="3">
        <f t="shared" ca="1" si="5"/>
        <v>21.613613522556768</v>
      </c>
    </row>
    <row r="170" spans="5:6" x14ac:dyDescent="0.25">
      <c r="E170" s="3">
        <f t="shared" ca="1" si="4"/>
        <v>0.8737099085513127</v>
      </c>
      <c r="F170" s="3">
        <f t="shared" ca="1" si="5"/>
        <v>23.160429160354852</v>
      </c>
    </row>
    <row r="171" spans="5:6" x14ac:dyDescent="0.25">
      <c r="E171" s="3">
        <f t="shared" ca="1" si="4"/>
        <v>0.15359340160013957</v>
      </c>
      <c r="F171" s="3">
        <f t="shared" ca="1" si="5"/>
        <v>17.109008881157003</v>
      </c>
    </row>
    <row r="172" spans="5:6" x14ac:dyDescent="0.25">
      <c r="E172" s="3">
        <f t="shared" ca="1" si="4"/>
        <v>0.30901886126388778</v>
      </c>
      <c r="F172" s="3">
        <f t="shared" ca="1" si="5"/>
        <v>18.476104995947431</v>
      </c>
    </row>
    <row r="173" spans="5:6" x14ac:dyDescent="0.25">
      <c r="E173" s="3">
        <f t="shared" ca="1" si="4"/>
        <v>0.87701491064903736</v>
      </c>
      <c r="F173" s="3">
        <f t="shared" ca="1" si="5"/>
        <v>23.194046676089688</v>
      </c>
    </row>
    <row r="174" spans="5:6" x14ac:dyDescent="0.25">
      <c r="E174" s="3">
        <f t="shared" ca="1" si="4"/>
        <v>0.82037900340431191</v>
      </c>
      <c r="F174" s="3">
        <f t="shared" ca="1" si="5"/>
        <v>22.645464380098026</v>
      </c>
    </row>
    <row r="175" spans="5:6" x14ac:dyDescent="0.25">
      <c r="E175" s="3">
        <f t="shared" ca="1" si="4"/>
        <v>0.98612780098829445</v>
      </c>
      <c r="F175" s="3">
        <f t="shared" ca="1" si="5"/>
        <v>24.590928260725217</v>
      </c>
    </row>
    <row r="176" spans="5:6" x14ac:dyDescent="0.25">
      <c r="E176" s="3">
        <f t="shared" ca="1" si="4"/>
        <v>0.94464110862468986</v>
      </c>
      <c r="F176" s="3">
        <f t="shared" ca="1" si="5"/>
        <v>23.957015000409669</v>
      </c>
    </row>
    <row r="177" spans="5:6" x14ac:dyDescent="0.25">
      <c r="E177" s="3">
        <f t="shared" ca="1" si="4"/>
        <v>0.84436788481967506</v>
      </c>
      <c r="F177" s="3">
        <f t="shared" ca="1" si="5"/>
        <v>22.871399279625024</v>
      </c>
    </row>
    <row r="178" spans="5:6" x14ac:dyDescent="0.25">
      <c r="E178" s="3">
        <f t="shared" ca="1" si="4"/>
        <v>0.55495997084205817</v>
      </c>
      <c r="F178" s="3">
        <f t="shared" ca="1" si="5"/>
        <v>20.432193405724163</v>
      </c>
    </row>
    <row r="179" spans="5:6" x14ac:dyDescent="0.25">
      <c r="E179" s="3">
        <f t="shared" ca="1" si="4"/>
        <v>0.62807099015822132</v>
      </c>
      <c r="F179" s="3">
        <f t="shared" ca="1" si="5"/>
        <v>21.01283719689766</v>
      </c>
    </row>
    <row r="180" spans="5:6" x14ac:dyDescent="0.25">
      <c r="E180" s="3">
        <f t="shared" ca="1" si="4"/>
        <v>0.88727242130336759</v>
      </c>
      <c r="F180" s="3">
        <f t="shared" ca="1" si="5"/>
        <v>23.299993802463582</v>
      </c>
    </row>
    <row r="181" spans="5:6" x14ac:dyDescent="0.25">
      <c r="E181" s="3">
        <f t="shared" ca="1" si="4"/>
        <v>0.60563519059849857</v>
      </c>
      <c r="F181" s="3">
        <f t="shared" ca="1" si="5"/>
        <v>20.833533914468596</v>
      </c>
    </row>
    <row r="182" spans="5:6" x14ac:dyDescent="0.25">
      <c r="E182" s="3">
        <f t="shared" ca="1" si="4"/>
        <v>0.75177294859801991</v>
      </c>
      <c r="F182" s="3">
        <f t="shared" ca="1" si="5"/>
        <v>22.035097069710524</v>
      </c>
    </row>
    <row r="183" spans="5:6" x14ac:dyDescent="0.25">
      <c r="E183" s="3">
        <f t="shared" ca="1" si="4"/>
        <v>3.4472220232960593E-3</v>
      </c>
      <c r="F183" s="3">
        <f t="shared" ca="1" si="5"/>
        <v>15.160873696142504</v>
      </c>
    </row>
    <row r="184" spans="5:6" x14ac:dyDescent="0.25">
      <c r="E184" s="3">
        <f t="shared" ca="1" si="4"/>
        <v>0.91018530881801596</v>
      </c>
      <c r="F184" s="3">
        <f t="shared" ca="1" si="5"/>
        <v>23.546997015132465</v>
      </c>
    </row>
    <row r="185" spans="5:6" x14ac:dyDescent="0.25">
      <c r="E185" s="3">
        <f t="shared" ca="1" si="4"/>
        <v>0.26982534574986716</v>
      </c>
      <c r="F185" s="3">
        <f t="shared" ca="1" si="5"/>
        <v>18.149019816992443</v>
      </c>
    </row>
    <row r="186" spans="5:6" x14ac:dyDescent="0.25">
      <c r="E186" s="3">
        <f t="shared" ca="1" si="4"/>
        <v>0.75109384103278742</v>
      </c>
      <c r="F186" s="3">
        <f t="shared" ca="1" si="5"/>
        <v>22.029259465474095</v>
      </c>
    </row>
    <row r="187" spans="5:6" x14ac:dyDescent="0.25">
      <c r="E187" s="3">
        <f t="shared" ca="1" si="4"/>
        <v>0.22609678952150281</v>
      </c>
      <c r="F187" s="3">
        <f t="shared" ca="1" si="5"/>
        <v>17.772747003952812</v>
      </c>
    </row>
    <row r="188" spans="5:6" x14ac:dyDescent="0.25">
      <c r="E188" s="3">
        <f t="shared" ca="1" si="4"/>
        <v>0.55126766148307293</v>
      </c>
      <c r="F188" s="3">
        <f t="shared" ca="1" si="5"/>
        <v>20.403092337218862</v>
      </c>
    </row>
    <row r="189" spans="5:6" x14ac:dyDescent="0.25">
      <c r="E189" s="3">
        <f t="shared" ca="1" si="4"/>
        <v>6.9411683861272722E-2</v>
      </c>
      <c r="F189" s="3">
        <f t="shared" ca="1" si="5"/>
        <v>16.217338773857161</v>
      </c>
    </row>
    <row r="190" spans="5:6" x14ac:dyDescent="0.25">
      <c r="E190" s="3">
        <f t="shared" ca="1" si="4"/>
        <v>0.70839015042985265</v>
      </c>
      <c r="F190" s="3">
        <f t="shared" ca="1" si="5"/>
        <v>21.668179189427356</v>
      </c>
    </row>
    <row r="191" spans="5:6" x14ac:dyDescent="0.25">
      <c r="E191" s="3">
        <f t="shared" ca="1" si="4"/>
        <v>0.75938158887392293</v>
      </c>
      <c r="F191" s="3">
        <f t="shared" ca="1" si="5"/>
        <v>22.100732377547519</v>
      </c>
    </row>
    <row r="192" spans="5:6" x14ac:dyDescent="0.25">
      <c r="E192" s="3">
        <f t="shared" ca="1" si="4"/>
        <v>5.058877121741967E-2</v>
      </c>
      <c r="F192" s="3">
        <f t="shared" ca="1" si="5"/>
        <v>15.980869153297263</v>
      </c>
    </row>
    <row r="193" spans="5:6" x14ac:dyDescent="0.25">
      <c r="E193" s="3">
        <f t="shared" ca="1" si="4"/>
        <v>0.48460775037176751</v>
      </c>
      <c r="F193" s="3">
        <f t="shared" ca="1" si="5"/>
        <v>19.879097771280374</v>
      </c>
    </row>
    <row r="194" spans="5:6" x14ac:dyDescent="0.25">
      <c r="E194" s="3">
        <f t="shared" ca="1" si="4"/>
        <v>0.7614592359585961</v>
      </c>
      <c r="F194" s="3">
        <f t="shared" ca="1" si="5"/>
        <v>22.118730877971437</v>
      </c>
    </row>
    <row r="195" spans="5:6" x14ac:dyDescent="0.25">
      <c r="E195" s="3">
        <f t="shared" ref="E195:E258" ca="1" si="6">RAND()</f>
        <v>1.6990128705421714E-2</v>
      </c>
      <c r="F195" s="3">
        <f t="shared" ca="1" si="5"/>
        <v>15.468851245709221</v>
      </c>
    </row>
    <row r="196" spans="5:6" x14ac:dyDescent="0.25">
      <c r="E196" s="3">
        <f t="shared" ca="1" si="6"/>
        <v>0.55976750785589358</v>
      </c>
      <c r="F196" s="3">
        <f t="shared" ref="F196:F259" ca="1" si="7">$C$3+$C$4*(2*_xlfn.BETA.INV(E196,1.5,1.5)-1)</f>
        <v>20.470106454094196</v>
      </c>
    </row>
    <row r="197" spans="5:6" x14ac:dyDescent="0.25">
      <c r="E197" s="3">
        <f t="shared" ca="1" si="6"/>
        <v>0.19893042772043212</v>
      </c>
      <c r="F197" s="3">
        <f t="shared" ca="1" si="7"/>
        <v>17.531036611395788</v>
      </c>
    </row>
    <row r="198" spans="5:6" x14ac:dyDescent="0.25">
      <c r="E198" s="3">
        <f t="shared" ca="1" si="6"/>
        <v>0.64316263998273848</v>
      </c>
      <c r="F198" s="3">
        <f t="shared" ca="1" si="7"/>
        <v>21.134200215301693</v>
      </c>
    </row>
    <row r="199" spans="5:6" x14ac:dyDescent="0.25">
      <c r="E199" s="3">
        <f t="shared" ca="1" si="6"/>
        <v>0.54568455157223461</v>
      </c>
      <c r="F199" s="3">
        <f t="shared" ca="1" si="7"/>
        <v>20.359114619083151</v>
      </c>
    </row>
    <row r="200" spans="5:6" x14ac:dyDescent="0.25">
      <c r="E200" s="3">
        <f t="shared" ca="1" si="6"/>
        <v>0.34193177289541976</v>
      </c>
      <c r="F200" s="3">
        <f t="shared" ca="1" si="7"/>
        <v>18.745237518055305</v>
      </c>
    </row>
    <row r="201" spans="5:6" x14ac:dyDescent="0.25">
      <c r="E201" s="3">
        <f t="shared" ca="1" si="6"/>
        <v>0.48753311317987447</v>
      </c>
      <c r="F201" s="3">
        <f t="shared" ca="1" si="7"/>
        <v>19.902079040078178</v>
      </c>
    </row>
    <row r="202" spans="5:6" x14ac:dyDescent="0.25">
      <c r="E202" s="3">
        <f t="shared" ca="1" si="6"/>
        <v>4.6869119496206646E-2</v>
      </c>
      <c r="F202" s="3">
        <f t="shared" ca="1" si="7"/>
        <v>15.931191425454164</v>
      </c>
    </row>
    <row r="203" spans="5:6" x14ac:dyDescent="0.25">
      <c r="E203" s="3">
        <f t="shared" ca="1" si="6"/>
        <v>0.77478295988192991</v>
      </c>
      <c r="F203" s="3">
        <f t="shared" ca="1" si="7"/>
        <v>22.234973822018571</v>
      </c>
    </row>
    <row r="204" spans="5:6" x14ac:dyDescent="0.25">
      <c r="E204" s="3">
        <f t="shared" ca="1" si="6"/>
        <v>0.18540557444694861</v>
      </c>
      <c r="F204" s="3">
        <f t="shared" ca="1" si="7"/>
        <v>17.407868386955879</v>
      </c>
    </row>
    <row r="205" spans="5:6" x14ac:dyDescent="0.25">
      <c r="E205" s="3">
        <f t="shared" ca="1" si="6"/>
        <v>0.63856916088940796</v>
      </c>
      <c r="F205" s="3">
        <f t="shared" ca="1" si="7"/>
        <v>21.097189868241653</v>
      </c>
    </row>
    <row r="206" spans="5:6" x14ac:dyDescent="0.25">
      <c r="E206" s="3">
        <f t="shared" ca="1" si="6"/>
        <v>0.73923262852432581</v>
      </c>
      <c r="F206" s="3">
        <f t="shared" ca="1" si="7"/>
        <v>21.927819588535503</v>
      </c>
    </row>
    <row r="207" spans="5:6" x14ac:dyDescent="0.25">
      <c r="E207" s="3">
        <f t="shared" ca="1" si="6"/>
        <v>0.25062520684725287</v>
      </c>
      <c r="F207" s="3">
        <f t="shared" ca="1" si="7"/>
        <v>17.985502705057854</v>
      </c>
    </row>
    <row r="208" spans="5:6" x14ac:dyDescent="0.25">
      <c r="E208" s="3">
        <f t="shared" ca="1" si="6"/>
        <v>0.96004281706478312</v>
      </c>
      <c r="F208" s="3">
        <f t="shared" ca="1" si="7"/>
        <v>24.164470050515629</v>
      </c>
    </row>
    <row r="209" spans="5:6" x14ac:dyDescent="0.25">
      <c r="E209" s="3">
        <f t="shared" ca="1" si="6"/>
        <v>0.63433410654356592</v>
      </c>
      <c r="F209" s="3">
        <f t="shared" ca="1" si="7"/>
        <v>21.063123325863536</v>
      </c>
    </row>
    <row r="210" spans="5:6" x14ac:dyDescent="0.25">
      <c r="E210" s="3">
        <f t="shared" ca="1" si="6"/>
        <v>1.7148069634290608E-2</v>
      </c>
      <c r="F210" s="3">
        <f t="shared" ca="1" si="7"/>
        <v>15.47178092851269</v>
      </c>
    </row>
    <row r="211" spans="5:6" x14ac:dyDescent="0.25">
      <c r="E211" s="3">
        <f t="shared" ca="1" si="6"/>
        <v>0.58924548308144165</v>
      </c>
      <c r="F211" s="3">
        <f t="shared" ca="1" si="7"/>
        <v>20.703258059327219</v>
      </c>
    </row>
    <row r="212" spans="5:6" x14ac:dyDescent="0.25">
      <c r="E212" s="3">
        <f t="shared" ca="1" si="6"/>
        <v>0.40934911424916309</v>
      </c>
      <c r="F212" s="3">
        <f t="shared" ca="1" si="7"/>
        <v>19.285591311306202</v>
      </c>
    </row>
    <row r="213" spans="5:6" x14ac:dyDescent="0.25">
      <c r="E213" s="3">
        <f t="shared" ca="1" si="6"/>
        <v>0.25544751942696187</v>
      </c>
      <c r="F213" s="3">
        <f t="shared" ca="1" si="7"/>
        <v>18.026803022601111</v>
      </c>
    </row>
    <row r="214" spans="5:6" x14ac:dyDescent="0.25">
      <c r="E214" s="3">
        <f t="shared" ca="1" si="6"/>
        <v>6.8174400733191365E-2</v>
      </c>
      <c r="F214" s="3">
        <f t="shared" ca="1" si="7"/>
        <v>16.202439678985662</v>
      </c>
    </row>
    <row r="215" spans="5:6" x14ac:dyDescent="0.25">
      <c r="E215" s="3">
        <f t="shared" ca="1" si="6"/>
        <v>0.20033109576144337</v>
      </c>
      <c r="F215" s="3">
        <f t="shared" ca="1" si="7"/>
        <v>17.543676935180109</v>
      </c>
    </row>
    <row r="216" spans="5:6" x14ac:dyDescent="0.25">
      <c r="E216" s="3">
        <f t="shared" ca="1" si="6"/>
        <v>0.75231681717941068</v>
      </c>
      <c r="F216" s="3">
        <f t="shared" ca="1" si="7"/>
        <v>22.039774558677173</v>
      </c>
    </row>
    <row r="217" spans="5:6" x14ac:dyDescent="0.25">
      <c r="E217" s="3">
        <f t="shared" ca="1" si="6"/>
        <v>0.96987904293373361</v>
      </c>
      <c r="F217" s="3">
        <f t="shared" ca="1" si="7"/>
        <v>24.310057180284545</v>
      </c>
    </row>
    <row r="218" spans="5:6" x14ac:dyDescent="0.25">
      <c r="E218" s="3">
        <f t="shared" ca="1" si="6"/>
        <v>0.96066256021234619</v>
      </c>
      <c r="F218" s="3">
        <f t="shared" ca="1" si="7"/>
        <v>24.173286257443536</v>
      </c>
    </row>
    <row r="219" spans="5:6" x14ac:dyDescent="0.25">
      <c r="E219" s="3">
        <f t="shared" ca="1" si="6"/>
        <v>0.50503322191793865</v>
      </c>
      <c r="F219" s="3">
        <f t="shared" ca="1" si="7"/>
        <v>20.039531244348655</v>
      </c>
    </row>
    <row r="220" spans="5:6" x14ac:dyDescent="0.25">
      <c r="E220" s="3">
        <f t="shared" ca="1" si="6"/>
        <v>0.11699618185880178</v>
      </c>
      <c r="F220" s="3">
        <f t="shared" ca="1" si="7"/>
        <v>16.744402862311748</v>
      </c>
    </row>
    <row r="221" spans="5:6" x14ac:dyDescent="0.25">
      <c r="E221" s="3">
        <f t="shared" ca="1" si="6"/>
        <v>0.47619235023427342</v>
      </c>
      <c r="F221" s="3">
        <f t="shared" ca="1" si="7"/>
        <v>19.812971532234087</v>
      </c>
    </row>
    <row r="222" spans="5:6" x14ac:dyDescent="0.25">
      <c r="E222" s="3">
        <f t="shared" ca="1" si="6"/>
        <v>0.57794341983181852</v>
      </c>
      <c r="F222" s="3">
        <f t="shared" ca="1" si="7"/>
        <v>20.613710678985708</v>
      </c>
    </row>
    <row r="223" spans="5:6" x14ac:dyDescent="0.25">
      <c r="E223" s="3">
        <f t="shared" ca="1" si="6"/>
        <v>0.44237816944723629</v>
      </c>
      <c r="F223" s="3">
        <f t="shared" ca="1" si="7"/>
        <v>19.546817955666455</v>
      </c>
    </row>
    <row r="224" spans="5:6" x14ac:dyDescent="0.25">
      <c r="E224" s="3">
        <f t="shared" ca="1" si="6"/>
        <v>0.2983676169488616</v>
      </c>
      <c r="F224" s="3">
        <f t="shared" ca="1" si="7"/>
        <v>18.388005125920504</v>
      </c>
    </row>
    <row r="225" spans="5:6" x14ac:dyDescent="0.25">
      <c r="E225" s="3">
        <f t="shared" ca="1" si="6"/>
        <v>0.86185491409820869</v>
      </c>
      <c r="F225" s="3">
        <f t="shared" ca="1" si="7"/>
        <v>23.041725758689342</v>
      </c>
    </row>
    <row r="226" spans="5:6" x14ac:dyDescent="0.25">
      <c r="E226" s="3">
        <f t="shared" ca="1" si="6"/>
        <v>0.68362291865780256</v>
      </c>
      <c r="F226" s="3">
        <f t="shared" ca="1" si="7"/>
        <v>21.46333821534833</v>
      </c>
    </row>
    <row r="227" spans="5:6" x14ac:dyDescent="0.25">
      <c r="E227" s="3">
        <f t="shared" ca="1" si="6"/>
        <v>0.21939824267514862</v>
      </c>
      <c r="F227" s="3">
        <f t="shared" ca="1" si="7"/>
        <v>17.713789405927976</v>
      </c>
    </row>
    <row r="228" spans="5:6" x14ac:dyDescent="0.25">
      <c r="E228" s="3">
        <f t="shared" ca="1" si="6"/>
        <v>0.59875918523505978</v>
      </c>
      <c r="F228" s="3">
        <f t="shared" ca="1" si="7"/>
        <v>20.77881365516064</v>
      </c>
    </row>
    <row r="229" spans="5:6" x14ac:dyDescent="0.25">
      <c r="E229" s="3">
        <f t="shared" ca="1" si="6"/>
        <v>0.93412665330749922</v>
      </c>
      <c r="F229" s="3">
        <f t="shared" ca="1" si="7"/>
        <v>23.825483758999539</v>
      </c>
    </row>
    <row r="230" spans="5:6" x14ac:dyDescent="0.25">
      <c r="E230" s="3">
        <f t="shared" ca="1" si="6"/>
        <v>0.12988930372121854</v>
      </c>
      <c r="F230" s="3">
        <f t="shared" ca="1" si="7"/>
        <v>16.875912507754272</v>
      </c>
    </row>
    <row r="231" spans="5:6" x14ac:dyDescent="0.25">
      <c r="E231" s="3">
        <f t="shared" ca="1" si="6"/>
        <v>0.1874489710780094</v>
      </c>
      <c r="F231" s="3">
        <f t="shared" ca="1" si="7"/>
        <v>17.426611403857567</v>
      </c>
    </row>
    <row r="232" spans="5:6" x14ac:dyDescent="0.25">
      <c r="E232" s="3">
        <f t="shared" ca="1" si="6"/>
        <v>0.87690408822567478</v>
      </c>
      <c r="F232" s="3">
        <f t="shared" ca="1" si="7"/>
        <v>23.19291549523313</v>
      </c>
    </row>
    <row r="233" spans="5:6" x14ac:dyDescent="0.25">
      <c r="E233" s="3">
        <f t="shared" ca="1" si="6"/>
        <v>0.24409823457987501</v>
      </c>
      <c r="F233" s="3">
        <f t="shared" ca="1" si="7"/>
        <v>17.92933942027949</v>
      </c>
    </row>
    <row r="234" spans="5:6" x14ac:dyDescent="0.25">
      <c r="E234" s="3">
        <f t="shared" ca="1" si="6"/>
        <v>0.75559688562871274</v>
      </c>
      <c r="F234" s="3">
        <f t="shared" ca="1" si="7"/>
        <v>22.068030211114419</v>
      </c>
    </row>
    <row r="235" spans="5:6" x14ac:dyDescent="0.25">
      <c r="E235" s="3">
        <f t="shared" ca="1" si="6"/>
        <v>0.65180476421397771</v>
      </c>
      <c r="F235" s="3">
        <f t="shared" ca="1" si="7"/>
        <v>21.204011100836002</v>
      </c>
    </row>
    <row r="236" spans="5:6" x14ac:dyDescent="0.25">
      <c r="E236" s="3">
        <f t="shared" ca="1" si="6"/>
        <v>0.72001171002528785</v>
      </c>
      <c r="F236" s="3">
        <f t="shared" ca="1" si="7"/>
        <v>21.765364865900889</v>
      </c>
    </row>
    <row r="237" spans="5:6" x14ac:dyDescent="0.25">
      <c r="E237" s="3">
        <f t="shared" ca="1" si="6"/>
        <v>0.19759686715222002</v>
      </c>
      <c r="F237" s="3">
        <f t="shared" ca="1" si="7"/>
        <v>17.518982478301549</v>
      </c>
    </row>
    <row r="238" spans="5:6" x14ac:dyDescent="0.25">
      <c r="E238" s="3">
        <f t="shared" ca="1" si="6"/>
        <v>0.51533831356618187</v>
      </c>
      <c r="F238" s="3">
        <f t="shared" ca="1" si="7"/>
        <v>20.120478492416513</v>
      </c>
    </row>
    <row r="239" spans="5:6" x14ac:dyDescent="0.25">
      <c r="E239" s="3">
        <f t="shared" ca="1" si="6"/>
        <v>0.99804715246177655</v>
      </c>
      <c r="F239" s="3">
        <f t="shared" ca="1" si="7"/>
        <v>24.889971424293275</v>
      </c>
    </row>
    <row r="240" spans="5:6" x14ac:dyDescent="0.25">
      <c r="E240" s="3">
        <f t="shared" ca="1" si="6"/>
        <v>0.47130868230646739</v>
      </c>
      <c r="F240" s="3">
        <f t="shared" ca="1" si="7"/>
        <v>19.7745825335132</v>
      </c>
    </row>
    <row r="241" spans="5:6" x14ac:dyDescent="0.25">
      <c r="E241" s="3">
        <f t="shared" ca="1" si="6"/>
        <v>0.70989722578002901</v>
      </c>
      <c r="F241" s="3">
        <f t="shared" ca="1" si="7"/>
        <v>21.680741104317892</v>
      </c>
    </row>
    <row r="242" spans="5:6" x14ac:dyDescent="0.25">
      <c r="E242" s="3">
        <f t="shared" ca="1" si="6"/>
        <v>0.59714838431712236</v>
      </c>
      <c r="F242" s="3">
        <f t="shared" ca="1" si="7"/>
        <v>20.766008734882512</v>
      </c>
    </row>
    <row r="243" spans="5:6" x14ac:dyDescent="0.25">
      <c r="E243" s="3">
        <f t="shared" ca="1" si="6"/>
        <v>0.81012752309846614</v>
      </c>
      <c r="F243" s="3">
        <f t="shared" ca="1" si="7"/>
        <v>22.551222568794941</v>
      </c>
    </row>
    <row r="244" spans="5:6" x14ac:dyDescent="0.25">
      <c r="E244" s="3">
        <f t="shared" ca="1" si="6"/>
        <v>0.88577872179087869</v>
      </c>
      <c r="F244" s="3">
        <f t="shared" ca="1" si="7"/>
        <v>23.284406523760588</v>
      </c>
    </row>
    <row r="245" spans="5:6" x14ac:dyDescent="0.25">
      <c r="E245" s="3">
        <f t="shared" ca="1" si="6"/>
        <v>3.6992139463644214E-2</v>
      </c>
      <c r="F245" s="3">
        <f t="shared" ca="1" si="7"/>
        <v>15.79295330284981</v>
      </c>
    </row>
    <row r="246" spans="5:6" x14ac:dyDescent="0.25">
      <c r="E246" s="3">
        <f t="shared" ca="1" si="6"/>
        <v>0.97788868961147701</v>
      </c>
      <c r="F246" s="3">
        <f t="shared" ca="1" si="7"/>
        <v>24.44007166749028</v>
      </c>
    </row>
    <row r="247" spans="5:6" x14ac:dyDescent="0.25">
      <c r="E247" s="3">
        <f t="shared" ca="1" si="6"/>
        <v>0.16287794288256841</v>
      </c>
      <c r="F247" s="3">
        <f t="shared" ca="1" si="7"/>
        <v>17.197710722527791</v>
      </c>
    </row>
    <row r="248" spans="5:6" x14ac:dyDescent="0.25">
      <c r="E248" s="3">
        <f t="shared" ca="1" si="6"/>
        <v>0.88614148605584697</v>
      </c>
      <c r="F248" s="3">
        <f t="shared" ca="1" si="7"/>
        <v>23.288186911642899</v>
      </c>
    </row>
    <row r="249" spans="5:6" x14ac:dyDescent="0.25">
      <c r="E249" s="3">
        <f t="shared" ca="1" si="6"/>
        <v>0.83398848679197579</v>
      </c>
      <c r="F249" s="3">
        <f t="shared" ca="1" si="7"/>
        <v>22.772643854427962</v>
      </c>
    </row>
    <row r="250" spans="5:6" x14ac:dyDescent="0.25">
      <c r="E250" s="3">
        <f t="shared" ca="1" si="6"/>
        <v>9.7460775135422506E-2</v>
      </c>
      <c r="F250" s="3">
        <f t="shared" ca="1" si="7"/>
        <v>16.537210002521984</v>
      </c>
    </row>
    <row r="251" spans="5:6" x14ac:dyDescent="0.25">
      <c r="E251" s="3">
        <f t="shared" ca="1" si="6"/>
        <v>0.54668186989502066</v>
      </c>
      <c r="F251" s="3">
        <f t="shared" ca="1" si="7"/>
        <v>20.366968269123223</v>
      </c>
    </row>
    <row r="252" spans="5:6" x14ac:dyDescent="0.25">
      <c r="E252" s="3">
        <f t="shared" ca="1" si="6"/>
        <v>0.81209891049381389</v>
      </c>
      <c r="F252" s="3">
        <f t="shared" ca="1" si="7"/>
        <v>22.569248207853825</v>
      </c>
    </row>
    <row r="253" spans="5:6" x14ac:dyDescent="0.25">
      <c r="E253" s="3">
        <f t="shared" ca="1" si="6"/>
        <v>0.12957277655164268</v>
      </c>
      <c r="F253" s="3">
        <f t="shared" ca="1" si="7"/>
        <v>16.872727436335616</v>
      </c>
    </row>
    <row r="254" spans="5:6" x14ac:dyDescent="0.25">
      <c r="E254" s="3">
        <f t="shared" ca="1" si="6"/>
        <v>0.63076315710342645</v>
      </c>
      <c r="F254" s="3">
        <f t="shared" ca="1" si="7"/>
        <v>21.034438992550449</v>
      </c>
    </row>
    <row r="255" spans="5:6" x14ac:dyDescent="0.25">
      <c r="E255" s="3">
        <f t="shared" ca="1" si="6"/>
        <v>0.85142845642751941</v>
      </c>
      <c r="F255" s="3">
        <f t="shared" ca="1" si="7"/>
        <v>22.939538977333797</v>
      </c>
    </row>
    <row r="256" spans="5:6" x14ac:dyDescent="0.25">
      <c r="E256" s="3">
        <f t="shared" ca="1" si="6"/>
        <v>0.5978746278217516</v>
      </c>
      <c r="F256" s="3">
        <f t="shared" ca="1" si="7"/>
        <v>20.771781301502493</v>
      </c>
    </row>
    <row r="257" spans="5:6" x14ac:dyDescent="0.25">
      <c r="E257" s="3">
        <f t="shared" ca="1" si="6"/>
        <v>0.95022708766277275</v>
      </c>
      <c r="F257" s="3">
        <f t="shared" ca="1" si="7"/>
        <v>24.02992917079419</v>
      </c>
    </row>
    <row r="258" spans="5:6" x14ac:dyDescent="0.25">
      <c r="E258" s="3">
        <f t="shared" ca="1" si="6"/>
        <v>0.4508873914560767</v>
      </c>
      <c r="F258" s="3">
        <f t="shared" ca="1" si="7"/>
        <v>19.613886375431278</v>
      </c>
    </row>
    <row r="259" spans="5:6" x14ac:dyDescent="0.25">
      <c r="E259" s="3">
        <f t="shared" ref="E259:E322" ca="1" si="8">RAND()</f>
        <v>0.63156562366130742</v>
      </c>
      <c r="F259" s="3">
        <f t="shared" ca="1" si="7"/>
        <v>21.040881822561936</v>
      </c>
    </row>
    <row r="260" spans="5:6" x14ac:dyDescent="0.25">
      <c r="E260" s="3">
        <f t="shared" ca="1" si="8"/>
        <v>0.43687437086918679</v>
      </c>
      <c r="F260" s="3">
        <f t="shared" ref="F260:F323" ca="1" si="9">$C$3+$C$4*(2*_xlfn.BETA.INV(E260,1.5,1.5)-1)</f>
        <v>19.503394781347858</v>
      </c>
    </row>
    <row r="261" spans="5:6" x14ac:dyDescent="0.25">
      <c r="E261" s="3">
        <f t="shared" ca="1" si="8"/>
        <v>0.31193058193760481</v>
      </c>
      <c r="F261" s="3">
        <f t="shared" ca="1" si="9"/>
        <v>18.500096736178218</v>
      </c>
    </row>
    <row r="262" spans="5:6" x14ac:dyDescent="0.25">
      <c r="E262" s="3">
        <f t="shared" ca="1" si="8"/>
        <v>0.59914647370127505</v>
      </c>
      <c r="F262" s="3">
        <f t="shared" ca="1" si="9"/>
        <v>20.781893148158524</v>
      </c>
    </row>
    <row r="263" spans="5:6" x14ac:dyDescent="0.25">
      <c r="E263" s="3">
        <f t="shared" ca="1" si="8"/>
        <v>0.48813896392544209</v>
      </c>
      <c r="F263" s="3">
        <f t="shared" ca="1" si="9"/>
        <v>19.906838249821536</v>
      </c>
    </row>
    <row r="264" spans="5:6" x14ac:dyDescent="0.25">
      <c r="E264" s="3">
        <f t="shared" ca="1" si="8"/>
        <v>0.61153134732269598</v>
      </c>
      <c r="F264" s="3">
        <f t="shared" ca="1" si="9"/>
        <v>20.880538050594421</v>
      </c>
    </row>
    <row r="265" spans="5:6" x14ac:dyDescent="0.25">
      <c r="E265" s="3">
        <f t="shared" ca="1" si="8"/>
        <v>0.2491735979311116</v>
      </c>
      <c r="F265" s="3">
        <f t="shared" ca="1" si="9"/>
        <v>17.973038528849443</v>
      </c>
    </row>
    <row r="266" spans="5:6" x14ac:dyDescent="0.25">
      <c r="E266" s="3">
        <f t="shared" ca="1" si="8"/>
        <v>0.13683391561636871</v>
      </c>
      <c r="F266" s="3">
        <f t="shared" ca="1" si="9"/>
        <v>16.945282897909543</v>
      </c>
    </row>
    <row r="267" spans="5:6" x14ac:dyDescent="0.25">
      <c r="E267" s="3">
        <f t="shared" ca="1" si="8"/>
        <v>0.99755975870401037</v>
      </c>
      <c r="F267" s="3">
        <f t="shared" ca="1" si="9"/>
        <v>24.872306214966319</v>
      </c>
    </row>
    <row r="268" spans="5:6" x14ac:dyDescent="0.25">
      <c r="E268" s="3">
        <f t="shared" ca="1" si="8"/>
        <v>0.29835893772476618</v>
      </c>
      <c r="F268" s="3">
        <f t="shared" ca="1" si="9"/>
        <v>18.387933114126682</v>
      </c>
    </row>
    <row r="269" spans="5:6" x14ac:dyDescent="0.25">
      <c r="E269" s="3">
        <f t="shared" ca="1" si="8"/>
        <v>0.82986081507970388</v>
      </c>
      <c r="F269" s="3">
        <f t="shared" ca="1" si="9"/>
        <v>22.733806796692889</v>
      </c>
    </row>
    <row r="270" spans="5:6" x14ac:dyDescent="0.25">
      <c r="E270" s="3">
        <f t="shared" ca="1" si="8"/>
        <v>2.1601296808342663E-2</v>
      </c>
      <c r="F270" s="3">
        <f t="shared" ca="1" si="9"/>
        <v>15.551184726733077</v>
      </c>
    </row>
    <row r="271" spans="5:6" x14ac:dyDescent="0.25">
      <c r="E271" s="3">
        <f t="shared" ca="1" si="8"/>
        <v>0.72427684570527306</v>
      </c>
      <c r="F271" s="3">
        <f t="shared" ca="1" si="9"/>
        <v>21.801221368143633</v>
      </c>
    </row>
    <row r="272" spans="5:6" x14ac:dyDescent="0.25">
      <c r="E272" s="3">
        <f t="shared" ca="1" si="8"/>
        <v>6.9061580542375545E-2</v>
      </c>
      <c r="F272" s="3">
        <f t="shared" ca="1" si="9"/>
        <v>16.213130916599432</v>
      </c>
    </row>
    <row r="273" spans="5:6" x14ac:dyDescent="0.25">
      <c r="E273" s="3">
        <f t="shared" ca="1" si="8"/>
        <v>0.80360786607831136</v>
      </c>
      <c r="F273" s="3">
        <f t="shared" ca="1" si="9"/>
        <v>22.491923644414335</v>
      </c>
    </row>
    <row r="274" spans="5:6" x14ac:dyDescent="0.25">
      <c r="E274" s="3">
        <f t="shared" ca="1" si="8"/>
        <v>0.48778208855045124</v>
      </c>
      <c r="F274" s="3">
        <f t="shared" ca="1" si="9"/>
        <v>19.904034855726394</v>
      </c>
    </row>
    <row r="275" spans="5:6" x14ac:dyDescent="0.25">
      <c r="E275" s="3">
        <f t="shared" ca="1" si="8"/>
        <v>0.80322429095037828</v>
      </c>
      <c r="F275" s="3">
        <f t="shared" ca="1" si="9"/>
        <v>22.488449536506977</v>
      </c>
    </row>
    <row r="276" spans="5:6" x14ac:dyDescent="0.25">
      <c r="E276" s="3">
        <f t="shared" ca="1" si="8"/>
        <v>0.62683824057652626</v>
      </c>
      <c r="F276" s="3">
        <f t="shared" ca="1" si="9"/>
        <v>21.002952287866087</v>
      </c>
    </row>
    <row r="277" spans="5:6" x14ac:dyDescent="0.25">
      <c r="E277" s="3">
        <f t="shared" ca="1" si="8"/>
        <v>0.99847649969305752</v>
      </c>
      <c r="F277" s="3">
        <f t="shared" ca="1" si="9"/>
        <v>24.906787407876941</v>
      </c>
    </row>
    <row r="278" spans="5:6" x14ac:dyDescent="0.25">
      <c r="E278" s="3">
        <f t="shared" ca="1" si="8"/>
        <v>4.3561048154462489E-2</v>
      </c>
      <c r="F278" s="3">
        <f t="shared" ca="1" si="9"/>
        <v>15.885990377037331</v>
      </c>
    </row>
    <row r="279" spans="5:6" x14ac:dyDescent="0.25">
      <c r="E279" s="3">
        <f t="shared" ca="1" si="8"/>
        <v>0.67739535947000984</v>
      </c>
      <c r="F279" s="3">
        <f t="shared" ca="1" si="9"/>
        <v>21.412269819930373</v>
      </c>
    </row>
    <row r="280" spans="5:6" x14ac:dyDescent="0.25">
      <c r="E280" s="3">
        <f t="shared" ca="1" si="8"/>
        <v>0.93968598901363787</v>
      </c>
      <c r="F280" s="3">
        <f t="shared" ca="1" si="9"/>
        <v>23.894175760221469</v>
      </c>
    </row>
    <row r="281" spans="5:6" x14ac:dyDescent="0.25">
      <c r="E281" s="3">
        <f t="shared" ca="1" si="8"/>
        <v>0.86276645809047114</v>
      </c>
      <c r="F281" s="3">
        <f t="shared" ca="1" si="9"/>
        <v>23.050754049959497</v>
      </c>
    </row>
    <row r="282" spans="5:6" x14ac:dyDescent="0.25">
      <c r="E282" s="3">
        <f t="shared" ca="1" si="8"/>
        <v>0.5167216841970308</v>
      </c>
      <c r="F282" s="3">
        <f t="shared" ca="1" si="9"/>
        <v>20.131346908791659</v>
      </c>
    </row>
    <row r="283" spans="5:6" x14ac:dyDescent="0.25">
      <c r="E283" s="3">
        <f t="shared" ca="1" si="8"/>
        <v>0.51683953044434228</v>
      </c>
      <c r="F283" s="3">
        <f t="shared" ca="1" si="9"/>
        <v>20.13227279283408</v>
      </c>
    </row>
    <row r="284" spans="5:6" x14ac:dyDescent="0.25">
      <c r="E284" s="3">
        <f t="shared" ca="1" si="8"/>
        <v>0.84755271311911273</v>
      </c>
      <c r="F284" s="3">
        <f t="shared" ca="1" si="9"/>
        <v>22.902034461971937</v>
      </c>
    </row>
    <row r="285" spans="5:6" x14ac:dyDescent="0.25">
      <c r="E285" s="3">
        <f t="shared" ca="1" si="8"/>
        <v>0.10552411311931176</v>
      </c>
      <c r="F285" s="3">
        <f t="shared" ca="1" si="9"/>
        <v>16.624014271823583</v>
      </c>
    </row>
    <row r="286" spans="5:6" x14ac:dyDescent="0.25">
      <c r="E286" s="3">
        <f t="shared" ca="1" si="8"/>
        <v>2.7372612970842591E-2</v>
      </c>
      <c r="F286" s="3">
        <f t="shared" ca="1" si="9"/>
        <v>15.646723633653348</v>
      </c>
    </row>
    <row r="287" spans="5:6" x14ac:dyDescent="0.25">
      <c r="E287" s="3">
        <f t="shared" ca="1" si="8"/>
        <v>8.6546596176229951E-2</v>
      </c>
      <c r="F287" s="3">
        <f t="shared" ca="1" si="9"/>
        <v>16.416392369514991</v>
      </c>
    </row>
    <row r="288" spans="5:6" x14ac:dyDescent="0.25">
      <c r="E288" s="3">
        <f t="shared" ca="1" si="8"/>
        <v>0.52784176491680568</v>
      </c>
      <c r="F288" s="3">
        <f t="shared" ca="1" si="9"/>
        <v>20.218738502884097</v>
      </c>
    </row>
    <row r="289" spans="5:6" x14ac:dyDescent="0.25">
      <c r="E289" s="3">
        <f t="shared" ca="1" si="8"/>
        <v>0.37431415821279446</v>
      </c>
      <c r="F289" s="3">
        <f t="shared" ca="1" si="9"/>
        <v>19.006284628300872</v>
      </c>
    </row>
    <row r="290" spans="5:6" x14ac:dyDescent="0.25">
      <c r="E290" s="3">
        <f t="shared" ca="1" si="8"/>
        <v>5.3188059329211224E-2</v>
      </c>
      <c r="F290" s="3">
        <f t="shared" ca="1" si="9"/>
        <v>16.014926110157539</v>
      </c>
    </row>
    <row r="291" spans="5:6" x14ac:dyDescent="0.25">
      <c r="E291" s="3">
        <f t="shared" ca="1" si="8"/>
        <v>0.26939659125854321</v>
      </c>
      <c r="F291" s="3">
        <f t="shared" ca="1" si="9"/>
        <v>18.145394281858536</v>
      </c>
    </row>
    <row r="292" spans="5:6" x14ac:dyDescent="0.25">
      <c r="E292" s="3">
        <f t="shared" ca="1" si="8"/>
        <v>0.59346791282846456</v>
      </c>
      <c r="F292" s="3">
        <f t="shared" ca="1" si="9"/>
        <v>20.73677029859439</v>
      </c>
    </row>
    <row r="293" spans="5:6" x14ac:dyDescent="0.25">
      <c r="E293" s="3">
        <f t="shared" ca="1" si="8"/>
        <v>0.74299644484538263</v>
      </c>
      <c r="F293" s="3">
        <f t="shared" ca="1" si="9"/>
        <v>21.959904609237039</v>
      </c>
    </row>
    <row r="294" spans="5:6" x14ac:dyDescent="0.25">
      <c r="E294" s="3">
        <f t="shared" ca="1" si="8"/>
        <v>0.52688557902596223</v>
      </c>
      <c r="F294" s="3">
        <f t="shared" ca="1" si="9"/>
        <v>20.211221684523018</v>
      </c>
    </row>
    <row r="295" spans="5:6" x14ac:dyDescent="0.25">
      <c r="E295" s="3">
        <f t="shared" ca="1" si="8"/>
        <v>0.75745260075027898</v>
      </c>
      <c r="F295" s="3">
        <f t="shared" ca="1" si="9"/>
        <v>22.084051248808926</v>
      </c>
    </row>
    <row r="296" spans="5:6" x14ac:dyDescent="0.25">
      <c r="E296" s="3">
        <f t="shared" ca="1" si="8"/>
        <v>0.16171848118034005</v>
      </c>
      <c r="F296" s="3">
        <f t="shared" ca="1" si="9"/>
        <v>17.186705179205738</v>
      </c>
    </row>
    <row r="297" spans="5:6" x14ac:dyDescent="0.25">
      <c r="E297" s="3">
        <f t="shared" ca="1" si="8"/>
        <v>0.69965845574920493</v>
      </c>
      <c r="F297" s="3">
        <f t="shared" ca="1" si="9"/>
        <v>21.595626783033438</v>
      </c>
    </row>
    <row r="298" spans="5:6" x14ac:dyDescent="0.25">
      <c r="E298" s="3">
        <f t="shared" ca="1" si="8"/>
        <v>0.13885225574541848</v>
      </c>
      <c r="F298" s="3">
        <f t="shared" ca="1" si="9"/>
        <v>16.965267496490355</v>
      </c>
    </row>
    <row r="299" spans="5:6" x14ac:dyDescent="0.25">
      <c r="E299" s="3">
        <f t="shared" ca="1" si="8"/>
        <v>7.9600768930905508E-2</v>
      </c>
      <c r="F299" s="3">
        <f t="shared" ca="1" si="9"/>
        <v>16.337227406826216</v>
      </c>
    </row>
    <row r="300" spans="5:6" x14ac:dyDescent="0.25">
      <c r="E300" s="3">
        <f t="shared" ca="1" si="8"/>
        <v>7.9083348911520246E-2</v>
      </c>
      <c r="F300" s="3">
        <f t="shared" ca="1" si="9"/>
        <v>16.331251786673882</v>
      </c>
    </row>
    <row r="301" spans="5:6" x14ac:dyDescent="0.25">
      <c r="E301" s="3">
        <f t="shared" ca="1" si="8"/>
        <v>0.1878787691066317</v>
      </c>
      <c r="F301" s="3">
        <f t="shared" ca="1" si="9"/>
        <v>17.430547443687527</v>
      </c>
    </row>
    <row r="302" spans="5:6" x14ac:dyDescent="0.25">
      <c r="E302" s="3">
        <f t="shared" ca="1" si="8"/>
        <v>6.178080270597186E-2</v>
      </c>
      <c r="F302" s="3">
        <f t="shared" ca="1" si="9"/>
        <v>16.124124954698129</v>
      </c>
    </row>
    <row r="303" spans="5:6" x14ac:dyDescent="0.25">
      <c r="E303" s="3">
        <f t="shared" ca="1" si="8"/>
        <v>0.43813622589220969</v>
      </c>
      <c r="F303" s="3">
        <f t="shared" ca="1" si="9"/>
        <v>19.513353626357446</v>
      </c>
    </row>
    <row r="304" spans="5:6" x14ac:dyDescent="0.25">
      <c r="E304" s="3">
        <f t="shared" ca="1" si="8"/>
        <v>0.22578163080327518</v>
      </c>
      <c r="F304" s="3">
        <f t="shared" ca="1" si="9"/>
        <v>17.76998188235325</v>
      </c>
    </row>
    <row r="305" spans="5:6" x14ac:dyDescent="0.25">
      <c r="E305" s="3">
        <f t="shared" ca="1" si="8"/>
        <v>0.93173863716064731</v>
      </c>
      <c r="F305" s="3">
        <f t="shared" ca="1" si="9"/>
        <v>23.796510548128058</v>
      </c>
    </row>
    <row r="306" spans="5:6" x14ac:dyDescent="0.25">
      <c r="E306" s="3">
        <f t="shared" ca="1" si="8"/>
        <v>0.22765261178900731</v>
      </c>
      <c r="F306" s="3">
        <f t="shared" ca="1" si="9"/>
        <v>17.78638498025061</v>
      </c>
    </row>
    <row r="307" spans="5:6" x14ac:dyDescent="0.25">
      <c r="E307" s="3">
        <f t="shared" ca="1" si="8"/>
        <v>6.3169888129556484E-2</v>
      </c>
      <c r="F307" s="3">
        <f t="shared" ca="1" si="9"/>
        <v>16.141336974586824</v>
      </c>
    </row>
    <row r="308" spans="5:6" x14ac:dyDescent="0.25">
      <c r="E308" s="3">
        <f t="shared" ca="1" si="8"/>
        <v>0.81245736207512365</v>
      </c>
      <c r="F308" s="3">
        <f t="shared" ca="1" si="9"/>
        <v>22.572530621474801</v>
      </c>
    </row>
    <row r="309" spans="5:6" x14ac:dyDescent="0.25">
      <c r="E309" s="3">
        <f t="shared" ca="1" si="8"/>
        <v>0.52390391310408724</v>
      </c>
      <c r="F309" s="3">
        <f t="shared" ca="1" si="9"/>
        <v>20.187785049887779</v>
      </c>
    </row>
    <row r="310" spans="5:6" x14ac:dyDescent="0.25">
      <c r="E310" s="3">
        <f t="shared" ca="1" si="8"/>
        <v>0.7607604531816059</v>
      </c>
      <c r="F310" s="3">
        <f t="shared" ca="1" si="9"/>
        <v>22.112673660182509</v>
      </c>
    </row>
    <row r="311" spans="5:6" x14ac:dyDescent="0.25">
      <c r="E311" s="3">
        <f t="shared" ca="1" si="8"/>
        <v>0.99657118816993839</v>
      </c>
      <c r="F311" s="3">
        <f t="shared" ca="1" si="9"/>
        <v>24.839701451935451</v>
      </c>
    </row>
    <row r="312" spans="5:6" x14ac:dyDescent="0.25">
      <c r="E312" s="3">
        <f t="shared" ca="1" si="8"/>
        <v>0.17484544508723887</v>
      </c>
      <c r="F312" s="3">
        <f t="shared" ca="1" si="9"/>
        <v>17.310189319800678</v>
      </c>
    </row>
    <row r="313" spans="5:6" x14ac:dyDescent="0.25">
      <c r="E313" s="3">
        <f t="shared" ca="1" si="8"/>
        <v>1.3885712178052345E-2</v>
      </c>
      <c r="F313" s="3">
        <f t="shared" ca="1" si="9"/>
        <v>15.409339606080696</v>
      </c>
    </row>
    <row r="314" spans="5:6" x14ac:dyDescent="0.25">
      <c r="E314" s="3">
        <f t="shared" ca="1" si="8"/>
        <v>0.82281346531139943</v>
      </c>
      <c r="F314" s="3">
        <f t="shared" ca="1" si="9"/>
        <v>22.66803440298084</v>
      </c>
    </row>
    <row r="315" spans="5:6" x14ac:dyDescent="0.25">
      <c r="E315" s="3">
        <f t="shared" ca="1" si="8"/>
        <v>0.34360040502472222</v>
      </c>
      <c r="F315" s="3">
        <f t="shared" ca="1" si="9"/>
        <v>18.758771282430171</v>
      </c>
    </row>
    <row r="316" spans="5:6" x14ac:dyDescent="0.25">
      <c r="E316" s="3">
        <f t="shared" ca="1" si="8"/>
        <v>0.57521255875954325</v>
      </c>
      <c r="F316" s="3">
        <f t="shared" ca="1" si="9"/>
        <v>20.592104880750838</v>
      </c>
    </row>
    <row r="317" spans="5:6" x14ac:dyDescent="0.25">
      <c r="E317" s="3">
        <f t="shared" ca="1" si="8"/>
        <v>0.11119644455670319</v>
      </c>
      <c r="F317" s="3">
        <f t="shared" ca="1" si="9"/>
        <v>16.683969071027416</v>
      </c>
    </row>
    <row r="318" spans="5:6" x14ac:dyDescent="0.25">
      <c r="E318" s="3">
        <f t="shared" ca="1" si="8"/>
        <v>0.91272558150125294</v>
      </c>
      <c r="F318" s="3">
        <f t="shared" ca="1" si="9"/>
        <v>23.575420425909392</v>
      </c>
    </row>
    <row r="319" spans="5:6" x14ac:dyDescent="0.25">
      <c r="E319" s="3">
        <f t="shared" ca="1" si="8"/>
        <v>5.8843995942136407E-2</v>
      </c>
      <c r="F319" s="3">
        <f t="shared" ca="1" si="9"/>
        <v>16.087349279193063</v>
      </c>
    </row>
    <row r="320" spans="5:6" x14ac:dyDescent="0.25">
      <c r="E320" s="3">
        <f t="shared" ca="1" si="8"/>
        <v>0.72343601894319909</v>
      </c>
      <c r="F320" s="3">
        <f t="shared" ca="1" si="9"/>
        <v>21.794144292476222</v>
      </c>
    </row>
    <row r="321" spans="5:6" x14ac:dyDescent="0.25">
      <c r="E321" s="3">
        <f t="shared" ca="1" si="8"/>
        <v>0.62580230228271894</v>
      </c>
      <c r="F321" s="3">
        <f t="shared" ca="1" si="9"/>
        <v>20.994648686065812</v>
      </c>
    </row>
    <row r="322" spans="5:6" x14ac:dyDescent="0.25">
      <c r="E322" s="3">
        <f t="shared" ca="1" si="8"/>
        <v>0.40090436328647716</v>
      </c>
      <c r="F322" s="3">
        <f t="shared" ca="1" si="9"/>
        <v>19.218511095357027</v>
      </c>
    </row>
    <row r="323" spans="5:6" x14ac:dyDescent="0.25">
      <c r="E323" s="3">
        <f t="shared" ref="E323:E386" ca="1" si="10">RAND()</f>
        <v>0.33577328829224895</v>
      </c>
      <c r="F323" s="3">
        <f t="shared" ca="1" si="9"/>
        <v>18.695201896216748</v>
      </c>
    </row>
    <row r="324" spans="5:6" x14ac:dyDescent="0.25">
      <c r="E324" s="3">
        <f t="shared" ca="1" si="10"/>
        <v>0.77112760493648025</v>
      </c>
      <c r="F324" s="3">
        <f t="shared" ref="F324:F387" ca="1" si="11">$C$3+$C$4*(2*_xlfn.BETA.INV(E324,1.5,1.5)-1)</f>
        <v>22.202936999404649</v>
      </c>
    </row>
    <row r="325" spans="5:6" x14ac:dyDescent="0.25">
      <c r="E325" s="3">
        <f t="shared" ca="1" si="10"/>
        <v>0.52754642163561161</v>
      </c>
      <c r="F325" s="3">
        <f t="shared" ca="1" si="11"/>
        <v>20.216416682815645</v>
      </c>
    </row>
    <row r="326" spans="5:6" x14ac:dyDescent="0.25">
      <c r="E326" s="3">
        <f t="shared" ca="1" si="10"/>
        <v>0.24617581303074898</v>
      </c>
      <c r="F326" s="3">
        <f t="shared" ca="1" si="11"/>
        <v>17.947250228297179</v>
      </c>
    </row>
    <row r="327" spans="5:6" x14ac:dyDescent="0.25">
      <c r="E327" s="3">
        <f t="shared" ca="1" si="10"/>
        <v>0.74970314119835435</v>
      </c>
      <c r="F327" s="3">
        <f t="shared" ca="1" si="11"/>
        <v>22.017315328834293</v>
      </c>
    </row>
    <row r="328" spans="5:6" x14ac:dyDescent="0.25">
      <c r="E328" s="3">
        <f t="shared" ca="1" si="10"/>
        <v>0.76473501583299441</v>
      </c>
      <c r="F328" s="3">
        <f t="shared" ca="1" si="11"/>
        <v>22.147177023465581</v>
      </c>
    </row>
    <row r="329" spans="5:6" x14ac:dyDescent="0.25">
      <c r="E329" s="3">
        <f t="shared" ca="1" si="10"/>
        <v>0.75842626302342853</v>
      </c>
      <c r="F329" s="3">
        <f t="shared" ca="1" si="11"/>
        <v>22.092467567296431</v>
      </c>
    </row>
    <row r="330" spans="5:6" x14ac:dyDescent="0.25">
      <c r="E330" s="3">
        <f t="shared" ca="1" si="10"/>
        <v>3.4546432381794445E-2</v>
      </c>
      <c r="F330" s="3">
        <f t="shared" ca="1" si="11"/>
        <v>15.757032709286513</v>
      </c>
    </row>
    <row r="331" spans="5:6" x14ac:dyDescent="0.25">
      <c r="E331" s="3">
        <f t="shared" ca="1" si="10"/>
        <v>0.5625567390166214</v>
      </c>
      <c r="F331" s="3">
        <f t="shared" ca="1" si="11"/>
        <v>20.492115165429055</v>
      </c>
    </row>
    <row r="332" spans="5:6" x14ac:dyDescent="0.25">
      <c r="E332" s="3">
        <f t="shared" ca="1" si="10"/>
        <v>0.11237925780706381</v>
      </c>
      <c r="F332" s="3">
        <f t="shared" ca="1" si="11"/>
        <v>16.696363186875054</v>
      </c>
    </row>
    <row r="333" spans="5:6" x14ac:dyDescent="0.25">
      <c r="E333" s="3">
        <f t="shared" ca="1" si="10"/>
        <v>8.0216593294334726E-2</v>
      </c>
      <c r="F333" s="3">
        <f t="shared" ca="1" si="11"/>
        <v>16.344324807213038</v>
      </c>
    </row>
    <row r="334" spans="5:6" x14ac:dyDescent="0.25">
      <c r="E334" s="3">
        <f t="shared" ca="1" si="10"/>
        <v>0.77825638984101464</v>
      </c>
      <c r="F334" s="3">
        <f t="shared" ca="1" si="11"/>
        <v>22.265522773869847</v>
      </c>
    </row>
    <row r="335" spans="5:6" x14ac:dyDescent="0.25">
      <c r="E335" s="3">
        <f t="shared" ca="1" si="10"/>
        <v>0.20216584180666952</v>
      </c>
      <c r="F335" s="3">
        <f t="shared" ca="1" si="11"/>
        <v>17.56020337727664</v>
      </c>
    </row>
    <row r="336" spans="5:6" x14ac:dyDescent="0.25">
      <c r="E336" s="3">
        <f t="shared" ca="1" si="10"/>
        <v>0.80337678862805517</v>
      </c>
      <c r="F336" s="3">
        <f t="shared" ca="1" si="11"/>
        <v>22.489830543560714</v>
      </c>
    </row>
    <row r="337" spans="5:6" x14ac:dyDescent="0.25">
      <c r="E337" s="3">
        <f t="shared" ca="1" si="10"/>
        <v>0.64255758517088302</v>
      </c>
      <c r="F337" s="3">
        <f t="shared" ca="1" si="11"/>
        <v>21.12932150127525</v>
      </c>
    </row>
    <row r="338" spans="5:6" x14ac:dyDescent="0.25">
      <c r="E338" s="3">
        <f t="shared" ca="1" si="10"/>
        <v>0.31301530932110821</v>
      </c>
      <c r="F338" s="3">
        <f t="shared" ca="1" si="11"/>
        <v>18.509024845491791</v>
      </c>
    </row>
    <row r="339" spans="5:6" x14ac:dyDescent="0.25">
      <c r="E339" s="3">
        <f t="shared" ca="1" si="10"/>
        <v>0.9376292997420278</v>
      </c>
      <c r="F339" s="3">
        <f t="shared" ca="1" si="11"/>
        <v>23.868551737875102</v>
      </c>
    </row>
    <row r="340" spans="5:6" x14ac:dyDescent="0.25">
      <c r="E340" s="3">
        <f t="shared" ca="1" si="10"/>
        <v>1.579263271957343E-3</v>
      </c>
      <c r="F340" s="3">
        <f t="shared" ca="1" si="11"/>
        <v>15.095477794026518</v>
      </c>
    </row>
    <row r="341" spans="5:6" x14ac:dyDescent="0.25">
      <c r="E341" s="3">
        <f t="shared" ca="1" si="10"/>
        <v>0.16355371977507605</v>
      </c>
      <c r="F341" s="3">
        <f t="shared" ca="1" si="11"/>
        <v>17.204116029370191</v>
      </c>
    </row>
    <row r="342" spans="5:6" x14ac:dyDescent="0.25">
      <c r="E342" s="3">
        <f t="shared" ca="1" si="10"/>
        <v>0.63448554862591011</v>
      </c>
      <c r="F342" s="3">
        <f t="shared" ca="1" si="11"/>
        <v>21.064340616075327</v>
      </c>
    </row>
    <row r="343" spans="5:6" x14ac:dyDescent="0.25">
      <c r="E343" s="3">
        <f t="shared" ca="1" si="10"/>
        <v>0.61473146708741422</v>
      </c>
      <c r="F343" s="3">
        <f t="shared" ca="1" si="11"/>
        <v>20.90608276342391</v>
      </c>
    </row>
    <row r="344" spans="5:6" x14ac:dyDescent="0.25">
      <c r="E344" s="3">
        <f t="shared" ca="1" si="10"/>
        <v>0.31409706253134384</v>
      </c>
      <c r="F344" s="3">
        <f t="shared" ca="1" si="11"/>
        <v>18.517923281710992</v>
      </c>
    </row>
    <row r="345" spans="5:6" x14ac:dyDescent="0.25">
      <c r="E345" s="3">
        <f t="shared" ca="1" si="10"/>
        <v>2.2824431416033852E-2</v>
      </c>
      <c r="F345" s="3">
        <f t="shared" ca="1" si="11"/>
        <v>15.572047524364791</v>
      </c>
    </row>
    <row r="346" spans="5:6" x14ac:dyDescent="0.25">
      <c r="E346" s="3">
        <f t="shared" ca="1" si="10"/>
        <v>0.33551804567258137</v>
      </c>
      <c r="F346" s="3">
        <f t="shared" ca="1" si="11"/>
        <v>18.693125148830298</v>
      </c>
    </row>
    <row r="347" spans="5:6" x14ac:dyDescent="0.25">
      <c r="E347" s="3">
        <f t="shared" ca="1" si="10"/>
        <v>0.65719334136716212</v>
      </c>
      <c r="F347" s="3">
        <f t="shared" ca="1" si="11"/>
        <v>21.247665335711158</v>
      </c>
    </row>
    <row r="348" spans="5:6" x14ac:dyDescent="0.25">
      <c r="E348" s="3">
        <f t="shared" ca="1" si="10"/>
        <v>0.82664584292286469</v>
      </c>
      <c r="F348" s="3">
        <f t="shared" ca="1" si="11"/>
        <v>22.703719762147447</v>
      </c>
    </row>
    <row r="349" spans="5:6" x14ac:dyDescent="0.25">
      <c r="E349" s="3">
        <f t="shared" ca="1" si="10"/>
        <v>8.9945568278384513E-2</v>
      </c>
      <c r="F349" s="3">
        <f t="shared" ca="1" si="11"/>
        <v>16.454461104336421</v>
      </c>
    </row>
    <row r="350" spans="5:6" x14ac:dyDescent="0.25">
      <c r="E350" s="3">
        <f t="shared" ca="1" si="10"/>
        <v>0.31751943944201677</v>
      </c>
      <c r="F350" s="3">
        <f t="shared" ca="1" si="11"/>
        <v>18.546041871851727</v>
      </c>
    </row>
    <row r="351" spans="5:6" x14ac:dyDescent="0.25">
      <c r="E351" s="3">
        <f t="shared" ca="1" si="10"/>
        <v>0.20012953028733138</v>
      </c>
      <c r="F351" s="3">
        <f t="shared" ca="1" si="11"/>
        <v>17.541859186512767</v>
      </c>
    </row>
    <row r="352" spans="5:6" x14ac:dyDescent="0.25">
      <c r="E352" s="3">
        <f t="shared" ca="1" si="10"/>
        <v>0.31289166942146285</v>
      </c>
      <c r="F352" s="3">
        <f t="shared" ca="1" si="11"/>
        <v>18.508007461734117</v>
      </c>
    </row>
    <row r="353" spans="5:6" x14ac:dyDescent="0.25">
      <c r="E353" s="3">
        <f t="shared" ca="1" si="10"/>
        <v>2.4930485187285134E-2</v>
      </c>
      <c r="F353" s="3">
        <f t="shared" ca="1" si="11"/>
        <v>15.60716015411732</v>
      </c>
    </row>
    <row r="354" spans="5:6" x14ac:dyDescent="0.25">
      <c r="E354" s="3">
        <f t="shared" ca="1" si="10"/>
        <v>0.90115465645117854</v>
      </c>
      <c r="F354" s="3">
        <f t="shared" ca="1" si="11"/>
        <v>23.447745260395848</v>
      </c>
    </row>
    <row r="355" spans="5:6" x14ac:dyDescent="0.25">
      <c r="E355" s="3">
        <f t="shared" ca="1" si="10"/>
        <v>0.10523249833742943</v>
      </c>
      <c r="F355" s="3">
        <f t="shared" ca="1" si="11"/>
        <v>16.620908110119668</v>
      </c>
    </row>
    <row r="356" spans="5:6" x14ac:dyDescent="0.25">
      <c r="E356" s="3">
        <f t="shared" ca="1" si="10"/>
        <v>0.36925609384993108</v>
      </c>
      <c r="F356" s="3">
        <f t="shared" ca="1" si="11"/>
        <v>18.965715547093968</v>
      </c>
    </row>
    <row r="357" spans="5:6" x14ac:dyDescent="0.25">
      <c r="E357" s="3">
        <f t="shared" ca="1" si="10"/>
        <v>0.97440172663266966</v>
      </c>
      <c r="F357" s="3">
        <f t="shared" ca="1" si="11"/>
        <v>24.381904566526593</v>
      </c>
    </row>
    <row r="358" spans="5:6" x14ac:dyDescent="0.25">
      <c r="E358" s="3">
        <f t="shared" ca="1" si="10"/>
        <v>0.88027001830963325</v>
      </c>
      <c r="F358" s="3">
        <f t="shared" ca="1" si="11"/>
        <v>23.227396839491842</v>
      </c>
    </row>
    <row r="359" spans="5:6" x14ac:dyDescent="0.25">
      <c r="E359" s="3">
        <f t="shared" ca="1" si="10"/>
        <v>0.50922434404000583</v>
      </c>
      <c r="F359" s="3">
        <f t="shared" ca="1" si="11"/>
        <v>20.072450364061947</v>
      </c>
    </row>
    <row r="360" spans="5:6" x14ac:dyDescent="0.25">
      <c r="E360" s="3">
        <f t="shared" ca="1" si="10"/>
        <v>8.3186014483466297E-2</v>
      </c>
      <c r="F360" s="3">
        <f t="shared" ca="1" si="11"/>
        <v>16.378328865095664</v>
      </c>
    </row>
    <row r="361" spans="5:6" x14ac:dyDescent="0.25">
      <c r="E361" s="3">
        <f t="shared" ca="1" si="10"/>
        <v>0.94595522567466006</v>
      </c>
      <c r="F361" s="3">
        <f t="shared" ca="1" si="11"/>
        <v>23.973959963079139</v>
      </c>
    </row>
    <row r="362" spans="5:6" x14ac:dyDescent="0.25">
      <c r="E362" s="3">
        <f t="shared" ca="1" si="10"/>
        <v>0.16477281372122465</v>
      </c>
      <c r="F362" s="3">
        <f t="shared" ca="1" si="11"/>
        <v>17.215654293612904</v>
      </c>
    </row>
    <row r="363" spans="5:6" x14ac:dyDescent="0.25">
      <c r="E363" s="3">
        <f t="shared" ca="1" si="10"/>
        <v>0.13600347736081453</v>
      </c>
      <c r="F363" s="3">
        <f t="shared" ca="1" si="11"/>
        <v>16.937037713005559</v>
      </c>
    </row>
    <row r="364" spans="5:6" x14ac:dyDescent="0.25">
      <c r="E364" s="3">
        <f t="shared" ca="1" si="10"/>
        <v>0.18587099036938792</v>
      </c>
      <c r="F364" s="3">
        <f t="shared" ca="1" si="11"/>
        <v>17.412141766097918</v>
      </c>
    </row>
    <row r="365" spans="5:6" x14ac:dyDescent="0.25">
      <c r="E365" s="3">
        <f t="shared" ca="1" si="10"/>
        <v>0.24271756666367283</v>
      </c>
      <c r="F365" s="3">
        <f t="shared" ca="1" si="11"/>
        <v>17.917418940619431</v>
      </c>
    </row>
    <row r="366" spans="5:6" x14ac:dyDescent="0.25">
      <c r="E366" s="3">
        <f t="shared" ca="1" si="10"/>
        <v>0.87082273127402676</v>
      </c>
      <c r="F366" s="3">
        <f t="shared" ca="1" si="11"/>
        <v>23.131255314401002</v>
      </c>
    </row>
    <row r="367" spans="5:6" x14ac:dyDescent="0.25">
      <c r="E367" s="3">
        <f t="shared" ca="1" si="10"/>
        <v>5.2735955131627432E-2</v>
      </c>
      <c r="F367" s="3">
        <f t="shared" ca="1" si="11"/>
        <v>16.009039298792203</v>
      </c>
    </row>
    <row r="368" spans="5:6" x14ac:dyDescent="0.25">
      <c r="E368" s="3">
        <f t="shared" ca="1" si="10"/>
        <v>0.28228060986755965</v>
      </c>
      <c r="F368" s="3">
        <f t="shared" ca="1" si="11"/>
        <v>18.253863462902846</v>
      </c>
    </row>
    <row r="369" spans="5:6" x14ac:dyDescent="0.25">
      <c r="E369" s="3">
        <f t="shared" ca="1" si="10"/>
        <v>0.53286386808325403</v>
      </c>
      <c r="F369" s="3">
        <f t="shared" ca="1" si="11"/>
        <v>20.258227054937905</v>
      </c>
    </row>
    <row r="370" spans="5:6" x14ac:dyDescent="0.25">
      <c r="E370" s="3">
        <f t="shared" ca="1" si="10"/>
        <v>0.60694439531413646</v>
      </c>
      <c r="F370" s="3">
        <f t="shared" ca="1" si="11"/>
        <v>20.843964187368339</v>
      </c>
    </row>
    <row r="371" spans="5:6" x14ac:dyDescent="0.25">
      <c r="E371" s="3">
        <f t="shared" ca="1" si="10"/>
        <v>3.8462076785887866E-2</v>
      </c>
      <c r="F371" s="3">
        <f t="shared" ca="1" si="11"/>
        <v>15.814187743079446</v>
      </c>
    </row>
    <row r="372" spans="5:6" x14ac:dyDescent="0.25">
      <c r="E372" s="3">
        <f t="shared" ca="1" si="10"/>
        <v>0.15480760564042861</v>
      </c>
      <c r="F372" s="3">
        <f t="shared" ca="1" si="11"/>
        <v>17.120685234738175</v>
      </c>
    </row>
    <row r="373" spans="5:6" x14ac:dyDescent="0.25">
      <c r="E373" s="3">
        <f t="shared" ca="1" si="10"/>
        <v>0.84066868118506577</v>
      </c>
      <c r="F373" s="3">
        <f t="shared" ca="1" si="11"/>
        <v>22.836016793724191</v>
      </c>
    </row>
    <row r="374" spans="5:6" x14ac:dyDescent="0.25">
      <c r="E374" s="3">
        <f t="shared" ca="1" si="10"/>
        <v>0.22465612804437185</v>
      </c>
      <c r="F374" s="3">
        <f t="shared" ca="1" si="11"/>
        <v>17.760100044194196</v>
      </c>
    </row>
    <row r="375" spans="5:6" x14ac:dyDescent="0.25">
      <c r="E375" s="3">
        <f t="shared" ca="1" si="10"/>
        <v>3.5367008819460977E-2</v>
      </c>
      <c r="F375" s="3">
        <f t="shared" ca="1" si="11"/>
        <v>15.769170120118467</v>
      </c>
    </row>
    <row r="376" spans="5:6" x14ac:dyDescent="0.25">
      <c r="E376" s="3">
        <f t="shared" ca="1" si="10"/>
        <v>0.40312527372391993</v>
      </c>
      <c r="F376" s="3">
        <f t="shared" ca="1" si="11"/>
        <v>19.236166172005898</v>
      </c>
    </row>
    <row r="377" spans="5:6" x14ac:dyDescent="0.25">
      <c r="E377" s="3">
        <f t="shared" ca="1" si="10"/>
        <v>0.86737939785029716</v>
      </c>
      <c r="F377" s="3">
        <f t="shared" ca="1" si="11"/>
        <v>23.096689207023932</v>
      </c>
    </row>
    <row r="378" spans="5:6" x14ac:dyDescent="0.25">
      <c r="E378" s="3">
        <f t="shared" ca="1" si="10"/>
        <v>0.41904900085455599</v>
      </c>
      <c r="F378" s="3">
        <f t="shared" ca="1" si="11"/>
        <v>19.362480719151666</v>
      </c>
    </row>
    <row r="379" spans="5:6" x14ac:dyDescent="0.25">
      <c r="E379" s="3">
        <f t="shared" ca="1" si="10"/>
        <v>0.51029341912763349</v>
      </c>
      <c r="F379" s="3">
        <f t="shared" ca="1" si="11"/>
        <v>20.080847847929498</v>
      </c>
    </row>
    <row r="380" spans="5:6" x14ac:dyDescent="0.25">
      <c r="E380" s="3">
        <f t="shared" ca="1" si="10"/>
        <v>0.88824736389010672</v>
      </c>
      <c r="F380" s="3">
        <f t="shared" ca="1" si="11"/>
        <v>23.310198362672576</v>
      </c>
    </row>
    <row r="381" spans="5:6" x14ac:dyDescent="0.25">
      <c r="E381" s="3">
        <f t="shared" ca="1" si="10"/>
        <v>0.50324879589271787</v>
      </c>
      <c r="F381" s="3">
        <f t="shared" ca="1" si="11"/>
        <v>20.025516094026305</v>
      </c>
    </row>
    <row r="382" spans="5:6" x14ac:dyDescent="0.25">
      <c r="E382" s="3">
        <f t="shared" ca="1" si="10"/>
        <v>0.46960796094344526</v>
      </c>
      <c r="F382" s="3">
        <f t="shared" ca="1" si="11"/>
        <v>19.76121068002989</v>
      </c>
    </row>
    <row r="383" spans="5:6" x14ac:dyDescent="0.25">
      <c r="E383" s="3">
        <f t="shared" ca="1" si="10"/>
        <v>0.65491399381167459</v>
      </c>
      <c r="F383" s="3">
        <f t="shared" ca="1" si="11"/>
        <v>21.22918761452209</v>
      </c>
    </row>
    <row r="384" spans="5:6" x14ac:dyDescent="0.25">
      <c r="E384" s="3">
        <f t="shared" ca="1" si="10"/>
        <v>0.37115397467372524</v>
      </c>
      <c r="F384" s="3">
        <f t="shared" ca="1" si="11"/>
        <v>18.980946005256623</v>
      </c>
    </row>
    <row r="385" spans="5:6" x14ac:dyDescent="0.25">
      <c r="E385" s="3">
        <f t="shared" ca="1" si="10"/>
        <v>3.3614596209981973E-2</v>
      </c>
      <c r="F385" s="3">
        <f t="shared" ca="1" si="11"/>
        <v>15.743140326244808</v>
      </c>
    </row>
    <row r="386" spans="5:6" x14ac:dyDescent="0.25">
      <c r="E386" s="3">
        <f t="shared" ca="1" si="10"/>
        <v>0.66216712823507862</v>
      </c>
      <c r="F386" s="3">
        <f t="shared" ca="1" si="11"/>
        <v>21.288049373166771</v>
      </c>
    </row>
    <row r="387" spans="5:6" x14ac:dyDescent="0.25">
      <c r="E387" s="3">
        <f t="shared" ref="E387:E450" ca="1" si="12">RAND()</f>
        <v>0.77590012366842609</v>
      </c>
      <c r="F387" s="3">
        <f t="shared" ca="1" si="11"/>
        <v>22.24478784834993</v>
      </c>
    </row>
    <row r="388" spans="5:6" x14ac:dyDescent="0.25">
      <c r="E388" s="3">
        <f t="shared" ca="1" si="12"/>
        <v>0.57269043096909711</v>
      </c>
      <c r="F388" s="3">
        <f t="shared" ref="F388:F451" ca="1" si="13">$C$3+$C$4*(2*_xlfn.BETA.INV(E388,1.5,1.5)-1)</f>
        <v>20.572160486186927</v>
      </c>
    </row>
    <row r="389" spans="5:6" x14ac:dyDescent="0.25">
      <c r="E389" s="3">
        <f t="shared" ca="1" si="12"/>
        <v>0.89360802885354862</v>
      </c>
      <c r="F389" s="3">
        <f t="shared" ca="1" si="13"/>
        <v>23.366755777616216</v>
      </c>
    </row>
    <row r="390" spans="5:6" x14ac:dyDescent="0.25">
      <c r="E390" s="3">
        <f t="shared" ca="1" si="12"/>
        <v>0.37485369694686221</v>
      </c>
      <c r="F390" s="3">
        <f t="shared" ca="1" si="13"/>
        <v>19.010608021803545</v>
      </c>
    </row>
    <row r="391" spans="5:6" x14ac:dyDescent="0.25">
      <c r="E391" s="3">
        <f t="shared" ca="1" si="12"/>
        <v>0.11027672688687118</v>
      </c>
      <c r="F391" s="3">
        <f t="shared" ca="1" si="13"/>
        <v>16.674306620271267</v>
      </c>
    </row>
    <row r="392" spans="5:6" x14ac:dyDescent="0.25">
      <c r="E392" s="3">
        <f t="shared" ca="1" si="12"/>
        <v>0.9791126725484518</v>
      </c>
      <c r="F392" s="3">
        <f t="shared" ca="1" si="13"/>
        <v>24.461166486377063</v>
      </c>
    </row>
    <row r="393" spans="5:6" x14ac:dyDescent="0.25">
      <c r="E393" s="3">
        <f t="shared" ca="1" si="12"/>
        <v>0.98605502633270192</v>
      </c>
      <c r="F393" s="3">
        <f t="shared" ca="1" si="13"/>
        <v>24.589486663023635</v>
      </c>
    </row>
    <row r="394" spans="5:6" x14ac:dyDescent="0.25">
      <c r="E394" s="3">
        <f t="shared" ca="1" si="12"/>
        <v>0.37656878689423456</v>
      </c>
      <c r="F394" s="3">
        <f t="shared" ca="1" si="13"/>
        <v>19.024346165202516</v>
      </c>
    </row>
    <row r="395" spans="5:6" x14ac:dyDescent="0.25">
      <c r="E395" s="3">
        <f t="shared" ca="1" si="12"/>
        <v>0.69003576470752648</v>
      </c>
      <c r="F395" s="3">
        <f t="shared" ca="1" si="13"/>
        <v>21.516101188367593</v>
      </c>
    </row>
    <row r="396" spans="5:6" x14ac:dyDescent="0.25">
      <c r="E396" s="3">
        <f t="shared" ca="1" si="12"/>
        <v>5.9907387451070049E-2</v>
      </c>
      <c r="F396" s="3">
        <f t="shared" ca="1" si="13"/>
        <v>16.100727465496721</v>
      </c>
    </row>
    <row r="397" spans="5:6" x14ac:dyDescent="0.25">
      <c r="E397" s="3">
        <f t="shared" ca="1" si="12"/>
        <v>0.78672121411141938</v>
      </c>
      <c r="F397" s="3">
        <f t="shared" ca="1" si="13"/>
        <v>22.340424514940583</v>
      </c>
    </row>
    <row r="398" spans="5:6" x14ac:dyDescent="0.25">
      <c r="E398" s="3">
        <f t="shared" ca="1" si="12"/>
        <v>0.77257980645948987</v>
      </c>
      <c r="F398" s="3">
        <f t="shared" ca="1" si="13"/>
        <v>22.215651038535324</v>
      </c>
    </row>
    <row r="399" spans="5:6" x14ac:dyDescent="0.25">
      <c r="E399" s="3">
        <f t="shared" ca="1" si="12"/>
        <v>0.64650744811780914</v>
      </c>
      <c r="F399" s="3">
        <f t="shared" ca="1" si="13"/>
        <v>21.161190981172361</v>
      </c>
    </row>
    <row r="400" spans="5:6" x14ac:dyDescent="0.25">
      <c r="E400" s="3">
        <f t="shared" ca="1" si="12"/>
        <v>0.85751601862652094</v>
      </c>
      <c r="F400" s="3">
        <f t="shared" ca="1" si="13"/>
        <v>22.998964440719291</v>
      </c>
    </row>
    <row r="401" spans="5:6" x14ac:dyDescent="0.25">
      <c r="E401" s="3">
        <f t="shared" ca="1" si="12"/>
        <v>0.5266331365390029</v>
      </c>
      <c r="F401" s="3">
        <f t="shared" ca="1" si="13"/>
        <v>20.209237250980284</v>
      </c>
    </row>
    <row r="402" spans="5:6" x14ac:dyDescent="0.25">
      <c r="E402" s="3">
        <f t="shared" ca="1" si="12"/>
        <v>0.6093832577799404</v>
      </c>
      <c r="F402" s="3">
        <f t="shared" ca="1" si="13"/>
        <v>20.863404428822367</v>
      </c>
    </row>
    <row r="403" spans="5:6" x14ac:dyDescent="0.25">
      <c r="E403" s="3">
        <f t="shared" ca="1" si="12"/>
        <v>0.10400982760005928</v>
      </c>
      <c r="F403" s="3">
        <f t="shared" ca="1" si="13"/>
        <v>16.607858456197818</v>
      </c>
    </row>
    <row r="404" spans="5:6" x14ac:dyDescent="0.25">
      <c r="E404" s="3">
        <f t="shared" ca="1" si="12"/>
        <v>0.93814948508912965</v>
      </c>
      <c r="F404" s="3">
        <f t="shared" ca="1" si="13"/>
        <v>23.875008517010869</v>
      </c>
    </row>
    <row r="405" spans="5:6" x14ac:dyDescent="0.25">
      <c r="E405" s="3">
        <f t="shared" ca="1" si="12"/>
        <v>0.1206536808566292</v>
      </c>
      <c r="F405" s="3">
        <f t="shared" ca="1" si="13"/>
        <v>16.782091680858834</v>
      </c>
    </row>
    <row r="406" spans="5:6" x14ac:dyDescent="0.25">
      <c r="E406" s="3">
        <f t="shared" ca="1" si="12"/>
        <v>0.11754061787496717</v>
      </c>
      <c r="F406" s="3">
        <f t="shared" ca="1" si="13"/>
        <v>16.750033182143056</v>
      </c>
    </row>
    <row r="407" spans="5:6" x14ac:dyDescent="0.25">
      <c r="E407" s="3">
        <f t="shared" ca="1" si="12"/>
        <v>0.8986633327661725</v>
      </c>
      <c r="F407" s="3">
        <f t="shared" ca="1" si="13"/>
        <v>23.420823011615532</v>
      </c>
    </row>
    <row r="408" spans="5:6" x14ac:dyDescent="0.25">
      <c r="E408" s="3">
        <f t="shared" ca="1" si="12"/>
        <v>0.46511667156920589</v>
      </c>
      <c r="F408" s="3">
        <f t="shared" ca="1" si="13"/>
        <v>19.725889612564163</v>
      </c>
    </row>
    <row r="409" spans="5:6" x14ac:dyDescent="0.25">
      <c r="E409" s="3">
        <f t="shared" ca="1" si="12"/>
        <v>0.62086772549055269</v>
      </c>
      <c r="F409" s="3">
        <f t="shared" ca="1" si="13"/>
        <v>20.955134120663509</v>
      </c>
    </row>
    <row r="410" spans="5:6" x14ac:dyDescent="0.25">
      <c r="E410" s="3">
        <f t="shared" ca="1" si="12"/>
        <v>0.89421054419708812</v>
      </c>
      <c r="F410" s="3">
        <f t="shared" ca="1" si="13"/>
        <v>23.373161485465332</v>
      </c>
    </row>
    <row r="411" spans="5:6" x14ac:dyDescent="0.25">
      <c r="E411" s="3">
        <f t="shared" ca="1" si="12"/>
        <v>0.91124924112994132</v>
      </c>
      <c r="F411" s="3">
        <f t="shared" ca="1" si="13"/>
        <v>23.55887308384515</v>
      </c>
    </row>
    <row r="412" spans="5:6" x14ac:dyDescent="0.25">
      <c r="E412" s="3">
        <f t="shared" ca="1" si="12"/>
        <v>0.98442938213173314</v>
      </c>
      <c r="F412" s="3">
        <f t="shared" ca="1" si="13"/>
        <v>24.557885135362945</v>
      </c>
    </row>
    <row r="413" spans="5:6" x14ac:dyDescent="0.25">
      <c r="E413" s="3">
        <f t="shared" ca="1" si="12"/>
        <v>0.18967638124060049</v>
      </c>
      <c r="F413" s="3">
        <f t="shared" ca="1" si="13"/>
        <v>17.446986420195778</v>
      </c>
    </row>
    <row r="414" spans="5:6" x14ac:dyDescent="0.25">
      <c r="E414" s="3">
        <f t="shared" ca="1" si="12"/>
        <v>0.50439538606586298</v>
      </c>
      <c r="F414" s="3">
        <f t="shared" ca="1" si="13"/>
        <v>20.03452155570843</v>
      </c>
    </row>
    <row r="415" spans="5:6" x14ac:dyDescent="0.25">
      <c r="E415" s="3">
        <f t="shared" ca="1" si="12"/>
        <v>0.65951408101888886</v>
      </c>
      <c r="F415" s="3">
        <f t="shared" ca="1" si="13"/>
        <v>21.266497294939871</v>
      </c>
    </row>
    <row r="416" spans="5:6" x14ac:dyDescent="0.25">
      <c r="E416" s="3">
        <f t="shared" ca="1" si="12"/>
        <v>0.41858427934304909</v>
      </c>
      <c r="F416" s="3">
        <f t="shared" ca="1" si="13"/>
        <v>19.358800593581623</v>
      </c>
    </row>
    <row r="417" spans="5:6" x14ac:dyDescent="0.25">
      <c r="E417" s="3">
        <f t="shared" ca="1" si="12"/>
        <v>0.35141495560048319</v>
      </c>
      <c r="F417" s="3">
        <f t="shared" ca="1" si="13"/>
        <v>18.822025990458656</v>
      </c>
    </row>
    <row r="418" spans="5:6" x14ac:dyDescent="0.25">
      <c r="E418" s="3">
        <f t="shared" ca="1" si="12"/>
        <v>0.97564243630314096</v>
      </c>
      <c r="F418" s="3">
        <f t="shared" ca="1" si="13"/>
        <v>24.402295561582303</v>
      </c>
    </row>
    <row r="419" spans="5:6" x14ac:dyDescent="0.25">
      <c r="E419" s="3">
        <f t="shared" ca="1" si="12"/>
        <v>0.12211975048511525</v>
      </c>
      <c r="F419" s="3">
        <f t="shared" ca="1" si="13"/>
        <v>16.7971111532643</v>
      </c>
    </row>
    <row r="420" spans="5:6" x14ac:dyDescent="0.25">
      <c r="E420" s="3">
        <f t="shared" ca="1" si="12"/>
        <v>0.28896901254016549</v>
      </c>
      <c r="F420" s="3">
        <f t="shared" ca="1" si="13"/>
        <v>18.309800776148908</v>
      </c>
    </row>
    <row r="421" spans="5:6" x14ac:dyDescent="0.25">
      <c r="E421" s="3">
        <f t="shared" ca="1" si="12"/>
        <v>0.76118964214817009</v>
      </c>
      <c r="F421" s="3">
        <f t="shared" ca="1" si="13"/>
        <v>22.116393525541767</v>
      </c>
    </row>
    <row r="422" spans="5:6" x14ac:dyDescent="0.25">
      <c r="E422" s="3">
        <f t="shared" ca="1" si="12"/>
        <v>0.4669048876812979</v>
      </c>
      <c r="F422" s="3">
        <f t="shared" ca="1" si="13"/>
        <v>19.739954312948221</v>
      </c>
    </row>
    <row r="423" spans="5:6" x14ac:dyDescent="0.25">
      <c r="E423" s="3">
        <f t="shared" ca="1" si="12"/>
        <v>0.55110553874511969</v>
      </c>
      <c r="F423" s="3">
        <f t="shared" ca="1" si="13"/>
        <v>20.401814883328445</v>
      </c>
    </row>
    <row r="424" spans="5:6" x14ac:dyDescent="0.25">
      <c r="E424" s="3">
        <f t="shared" ca="1" si="12"/>
        <v>0.62458647476865059</v>
      </c>
      <c r="F424" s="3">
        <f t="shared" ca="1" si="13"/>
        <v>20.984906815567136</v>
      </c>
    </row>
    <row r="425" spans="5:6" x14ac:dyDescent="0.25">
      <c r="E425" s="3">
        <f t="shared" ca="1" si="12"/>
        <v>0.53968955934236207</v>
      </c>
      <c r="F425" s="3">
        <f t="shared" ca="1" si="13"/>
        <v>20.311923515063224</v>
      </c>
    </row>
    <row r="426" spans="5:6" x14ac:dyDescent="0.25">
      <c r="E426" s="3">
        <f t="shared" ca="1" si="12"/>
        <v>0.83403552108379408</v>
      </c>
      <c r="F426" s="3">
        <f t="shared" ca="1" si="13"/>
        <v>22.773087780567597</v>
      </c>
    </row>
    <row r="427" spans="5:6" x14ac:dyDescent="0.25">
      <c r="E427" s="3">
        <f t="shared" ca="1" si="12"/>
        <v>0.87039499098245898</v>
      </c>
      <c r="F427" s="3">
        <f t="shared" ca="1" si="13"/>
        <v>23.126948127510559</v>
      </c>
    </row>
    <row r="428" spans="5:6" x14ac:dyDescent="0.25">
      <c r="E428" s="3">
        <f t="shared" ca="1" si="12"/>
        <v>0.55080715948143777</v>
      </c>
      <c r="F428" s="3">
        <f t="shared" ca="1" si="13"/>
        <v>20.399463858546866</v>
      </c>
    </row>
    <row r="429" spans="5:6" x14ac:dyDescent="0.25">
      <c r="E429" s="3">
        <f t="shared" ca="1" si="12"/>
        <v>6.7099071690843282E-2</v>
      </c>
      <c r="F429" s="3">
        <f t="shared" ca="1" si="13"/>
        <v>16.189425795953937</v>
      </c>
    </row>
    <row r="430" spans="5:6" x14ac:dyDescent="0.25">
      <c r="E430" s="3">
        <f t="shared" ca="1" si="12"/>
        <v>0.21945477595735263</v>
      </c>
      <c r="F430" s="3">
        <f t="shared" ca="1" si="13"/>
        <v>17.714288649660954</v>
      </c>
    </row>
    <row r="431" spans="5:6" x14ac:dyDescent="0.25">
      <c r="E431" s="3">
        <f t="shared" ca="1" si="12"/>
        <v>0.32462279480636946</v>
      </c>
      <c r="F431" s="3">
        <f t="shared" ca="1" si="13"/>
        <v>18.604245207659545</v>
      </c>
    </row>
    <row r="432" spans="5:6" x14ac:dyDescent="0.25">
      <c r="E432" s="3">
        <f t="shared" ca="1" si="12"/>
        <v>0.21413590314389974</v>
      </c>
      <c r="F432" s="3">
        <f t="shared" ca="1" si="13"/>
        <v>17.66718988130966</v>
      </c>
    </row>
    <row r="433" spans="5:6" x14ac:dyDescent="0.25">
      <c r="E433" s="3">
        <f t="shared" ca="1" si="12"/>
        <v>0.35805148303602186</v>
      </c>
      <c r="F433" s="3">
        <f t="shared" ca="1" si="13"/>
        <v>18.875588429780379</v>
      </c>
    </row>
    <row r="434" spans="5:6" x14ac:dyDescent="0.25">
      <c r="E434" s="3">
        <f t="shared" ca="1" si="12"/>
        <v>0.26089287064846745</v>
      </c>
      <c r="F434" s="3">
        <f t="shared" ca="1" si="13"/>
        <v>18.073248625059762</v>
      </c>
    </row>
    <row r="435" spans="5:6" x14ac:dyDescent="0.25">
      <c r="E435" s="3">
        <f t="shared" ca="1" si="12"/>
        <v>0.97090900207015429</v>
      </c>
      <c r="F435" s="3">
        <f t="shared" ca="1" si="13"/>
        <v>24.326102663867736</v>
      </c>
    </row>
    <row r="436" spans="5:6" x14ac:dyDescent="0.25">
      <c r="E436" s="3">
        <f t="shared" ca="1" si="12"/>
        <v>0.93991051235525735</v>
      </c>
      <c r="F436" s="3">
        <f t="shared" ca="1" si="13"/>
        <v>23.896988746034427</v>
      </c>
    </row>
    <row r="437" spans="5:6" x14ac:dyDescent="0.25">
      <c r="E437" s="3">
        <f t="shared" ca="1" si="12"/>
        <v>4.4102276329206269E-2</v>
      </c>
      <c r="F437" s="3">
        <f t="shared" ca="1" si="13"/>
        <v>15.893455680389525</v>
      </c>
    </row>
    <row r="438" spans="5:6" x14ac:dyDescent="0.25">
      <c r="E438" s="3">
        <f t="shared" ca="1" si="12"/>
        <v>0.58889381671647478</v>
      </c>
      <c r="F438" s="3">
        <f t="shared" ca="1" si="13"/>
        <v>20.700468457550947</v>
      </c>
    </row>
    <row r="439" spans="5:6" x14ac:dyDescent="0.25">
      <c r="E439" s="3">
        <f t="shared" ca="1" si="12"/>
        <v>0.95688182994833559</v>
      </c>
      <c r="F439" s="3">
        <f t="shared" ca="1" si="13"/>
        <v>24.120139539937181</v>
      </c>
    </row>
    <row r="440" spans="5:6" x14ac:dyDescent="0.25">
      <c r="E440" s="3">
        <f t="shared" ca="1" si="12"/>
        <v>0.84997825072516542</v>
      </c>
      <c r="F440" s="3">
        <f t="shared" ca="1" si="13"/>
        <v>22.925476474361719</v>
      </c>
    </row>
    <row r="441" spans="5:6" x14ac:dyDescent="0.25">
      <c r="E441" s="3">
        <f t="shared" ca="1" si="12"/>
        <v>0.76426225912209533</v>
      </c>
      <c r="F441" s="3">
        <f t="shared" ca="1" si="13"/>
        <v>22.143066482374188</v>
      </c>
    </row>
    <row r="442" spans="5:6" x14ac:dyDescent="0.25">
      <c r="E442" s="3">
        <f t="shared" ca="1" si="12"/>
        <v>0.48628184022966259</v>
      </c>
      <c r="F442" s="3">
        <f t="shared" ca="1" si="13"/>
        <v>19.892249484516181</v>
      </c>
    </row>
    <row r="443" spans="5:6" x14ac:dyDescent="0.25">
      <c r="E443" s="3">
        <f t="shared" ca="1" si="12"/>
        <v>0.38786872255609794</v>
      </c>
      <c r="F443" s="3">
        <f t="shared" ca="1" si="13"/>
        <v>19.114674881038177</v>
      </c>
    </row>
    <row r="444" spans="5:6" x14ac:dyDescent="0.25">
      <c r="E444" s="3">
        <f t="shared" ca="1" si="12"/>
        <v>0.39225216209300129</v>
      </c>
      <c r="F444" s="3">
        <f t="shared" ca="1" si="13"/>
        <v>19.149633015162884</v>
      </c>
    </row>
    <row r="445" spans="5:6" x14ac:dyDescent="0.25">
      <c r="E445" s="3">
        <f t="shared" ca="1" si="12"/>
        <v>0.55832614135035197</v>
      </c>
      <c r="F445" s="3">
        <f t="shared" ca="1" si="13"/>
        <v>20.458736833614036</v>
      </c>
    </row>
    <row r="446" spans="5:6" x14ac:dyDescent="0.25">
      <c r="E446" s="3">
        <f t="shared" ca="1" si="12"/>
        <v>0.64662961172346323</v>
      </c>
      <c r="F446" s="3">
        <f t="shared" ca="1" si="13"/>
        <v>21.16217744612316</v>
      </c>
    </row>
    <row r="447" spans="5:6" x14ac:dyDescent="0.25">
      <c r="E447" s="3">
        <f t="shared" ca="1" si="12"/>
        <v>0.11321232334781672</v>
      </c>
      <c r="F447" s="3">
        <f t="shared" ca="1" si="13"/>
        <v>16.705070875919436</v>
      </c>
    </row>
    <row r="448" spans="5:6" x14ac:dyDescent="0.25">
      <c r="E448" s="3">
        <f t="shared" ca="1" si="12"/>
        <v>0.16840674335405603</v>
      </c>
      <c r="F448" s="3">
        <f t="shared" ca="1" si="13"/>
        <v>17.249921747712381</v>
      </c>
    </row>
    <row r="449" spans="5:6" x14ac:dyDescent="0.25">
      <c r="E449" s="3">
        <f t="shared" ca="1" si="12"/>
        <v>7.5845846765585812E-2</v>
      </c>
      <c r="F449" s="3">
        <f t="shared" ca="1" si="13"/>
        <v>16.293599769840426</v>
      </c>
    </row>
    <row r="450" spans="5:6" x14ac:dyDescent="0.25">
      <c r="E450" s="3">
        <f t="shared" ca="1" si="12"/>
        <v>0.11656683534523693</v>
      </c>
      <c r="F450" s="3">
        <f t="shared" ca="1" si="13"/>
        <v>16.739957689755361</v>
      </c>
    </row>
    <row r="451" spans="5:6" x14ac:dyDescent="0.25">
      <c r="E451" s="3">
        <f t="shared" ref="E451:E514" ca="1" si="14">RAND()</f>
        <v>0.72660824127759016</v>
      </c>
      <c r="F451" s="3">
        <f t="shared" ca="1" si="13"/>
        <v>21.820866054810516</v>
      </c>
    </row>
    <row r="452" spans="5:6" x14ac:dyDescent="0.25">
      <c r="E452" s="3">
        <f t="shared" ca="1" si="14"/>
        <v>0.63847737391695492</v>
      </c>
      <c r="F452" s="3">
        <f t="shared" ref="F452:F515" ca="1" si="15">$C$3+$C$4*(2*_xlfn.BETA.INV(E452,1.5,1.5)-1)</f>
        <v>21.096450977945185</v>
      </c>
    </row>
    <row r="453" spans="5:6" x14ac:dyDescent="0.25">
      <c r="E453" s="3">
        <f t="shared" ca="1" si="14"/>
        <v>0.10856542217559284</v>
      </c>
      <c r="F453" s="3">
        <f t="shared" ca="1" si="15"/>
        <v>16.656268217440218</v>
      </c>
    </row>
    <row r="454" spans="5:6" x14ac:dyDescent="0.25">
      <c r="E454" s="3">
        <f t="shared" ca="1" si="14"/>
        <v>4.948887329743934E-2</v>
      </c>
      <c r="F454" s="3">
        <f t="shared" ca="1" si="15"/>
        <v>15.966298832124448</v>
      </c>
    </row>
    <row r="455" spans="5:6" x14ac:dyDescent="0.25">
      <c r="E455" s="3">
        <f t="shared" ca="1" si="14"/>
        <v>8.7218296763266423E-2</v>
      </c>
      <c r="F455" s="3">
        <f t="shared" ca="1" si="15"/>
        <v>16.42394896533693</v>
      </c>
    </row>
    <row r="456" spans="5:6" x14ac:dyDescent="0.25">
      <c r="E456" s="3">
        <f t="shared" ca="1" si="14"/>
        <v>1.3184775641116309E-3</v>
      </c>
      <c r="F456" s="3">
        <f t="shared" ca="1" si="15"/>
        <v>15.084635607104323</v>
      </c>
    </row>
    <row r="457" spans="5:6" x14ac:dyDescent="0.25">
      <c r="E457" s="3">
        <f t="shared" ca="1" si="14"/>
        <v>0.28921773403298867</v>
      </c>
      <c r="F457" s="3">
        <f t="shared" ca="1" si="15"/>
        <v>18.311876255255171</v>
      </c>
    </row>
    <row r="458" spans="5:6" x14ac:dyDescent="0.25">
      <c r="E458" s="3">
        <f t="shared" ca="1" si="14"/>
        <v>0.55187768440003759</v>
      </c>
      <c r="F458" s="3">
        <f t="shared" ca="1" si="15"/>
        <v>20.407899280079615</v>
      </c>
    </row>
    <row r="459" spans="5:6" x14ac:dyDescent="0.25">
      <c r="E459" s="3">
        <f t="shared" ca="1" si="14"/>
        <v>0.97445780168317897</v>
      </c>
      <c r="F459" s="3">
        <f t="shared" ca="1" si="15"/>
        <v>24.382819325031388</v>
      </c>
    </row>
    <row r="460" spans="5:6" x14ac:dyDescent="0.25">
      <c r="E460" s="3">
        <f t="shared" ca="1" si="14"/>
        <v>0.2500181187188556</v>
      </c>
      <c r="F460" s="3">
        <f t="shared" ca="1" si="15"/>
        <v>17.980291794854658</v>
      </c>
    </row>
    <row r="461" spans="5:6" x14ac:dyDescent="0.25">
      <c r="E461" s="3">
        <f t="shared" ca="1" si="14"/>
        <v>0.12839735471745828</v>
      </c>
      <c r="F461" s="3">
        <f t="shared" ca="1" si="15"/>
        <v>16.86088137715959</v>
      </c>
    </row>
    <row r="462" spans="5:6" x14ac:dyDescent="0.25">
      <c r="E462" s="3">
        <f t="shared" ca="1" si="14"/>
        <v>0.54602651286091919</v>
      </c>
      <c r="F462" s="3">
        <f t="shared" ca="1" si="15"/>
        <v>20.361807383444919</v>
      </c>
    </row>
    <row r="463" spans="5:6" x14ac:dyDescent="0.25">
      <c r="E463" s="3">
        <f t="shared" ca="1" si="14"/>
        <v>0.15459112868998925</v>
      </c>
      <c r="F463" s="3">
        <f t="shared" ca="1" si="15"/>
        <v>17.118605216799658</v>
      </c>
    </row>
    <row r="464" spans="5:6" x14ac:dyDescent="0.25">
      <c r="E464" s="3">
        <f t="shared" ca="1" si="14"/>
        <v>0.65741656915751212</v>
      </c>
      <c r="F464" s="3">
        <f t="shared" ca="1" si="15"/>
        <v>21.249475922803878</v>
      </c>
    </row>
    <row r="465" spans="5:6" x14ac:dyDescent="0.25">
      <c r="E465" s="3">
        <f t="shared" ca="1" si="14"/>
        <v>0.30138040954604339</v>
      </c>
      <c r="F465" s="3">
        <f t="shared" ca="1" si="15"/>
        <v>18.412979982667085</v>
      </c>
    </row>
    <row r="466" spans="5:6" x14ac:dyDescent="0.25">
      <c r="E466" s="3">
        <f t="shared" ca="1" si="14"/>
        <v>0.96959153213705951</v>
      </c>
      <c r="F466" s="3">
        <f t="shared" ca="1" si="15"/>
        <v>24.305608977822654</v>
      </c>
    </row>
    <row r="467" spans="5:6" x14ac:dyDescent="0.25">
      <c r="E467" s="3">
        <f t="shared" ca="1" si="14"/>
        <v>0.53916484595559311</v>
      </c>
      <c r="F467" s="3">
        <f t="shared" ca="1" si="15"/>
        <v>20.307794489244976</v>
      </c>
    </row>
    <row r="468" spans="5:6" x14ac:dyDescent="0.25">
      <c r="E468" s="3">
        <f t="shared" ca="1" si="14"/>
        <v>0.65766387631285039</v>
      </c>
      <c r="F468" s="3">
        <f t="shared" ca="1" si="15"/>
        <v>21.251482020249792</v>
      </c>
    </row>
    <row r="469" spans="5:6" x14ac:dyDescent="0.25">
      <c r="E469" s="3">
        <f t="shared" ca="1" si="14"/>
        <v>0.1015146346529886</v>
      </c>
      <c r="F469" s="3">
        <f t="shared" ca="1" si="15"/>
        <v>16.581093011468038</v>
      </c>
    </row>
    <row r="470" spans="5:6" x14ac:dyDescent="0.25">
      <c r="E470" s="3">
        <f t="shared" ca="1" si="14"/>
        <v>0.66821793873872781</v>
      </c>
      <c r="F470" s="3">
        <f t="shared" ca="1" si="15"/>
        <v>21.337300144085702</v>
      </c>
    </row>
    <row r="471" spans="5:6" x14ac:dyDescent="0.25">
      <c r="E471" s="3">
        <f t="shared" ca="1" si="14"/>
        <v>0.61491551999231298</v>
      </c>
      <c r="F471" s="3">
        <f t="shared" ca="1" si="15"/>
        <v>20.907552688627877</v>
      </c>
    </row>
    <row r="472" spans="5:6" x14ac:dyDescent="0.25">
      <c r="E472" s="3">
        <f t="shared" ca="1" si="14"/>
        <v>3.7561353790104057E-2</v>
      </c>
      <c r="F472" s="3">
        <f t="shared" ca="1" si="15"/>
        <v>15.801206505804128</v>
      </c>
    </row>
    <row r="473" spans="5:6" x14ac:dyDescent="0.25">
      <c r="E473" s="3">
        <f t="shared" ca="1" si="14"/>
        <v>0.59934662830571339</v>
      </c>
      <c r="F473" s="3">
        <f t="shared" ca="1" si="15"/>
        <v>20.78348478044402</v>
      </c>
    </row>
    <row r="474" spans="5:6" x14ac:dyDescent="0.25">
      <c r="E474" s="3">
        <f t="shared" ca="1" si="14"/>
        <v>0.10611231839704582</v>
      </c>
      <c r="F474" s="3">
        <f t="shared" ca="1" si="15"/>
        <v>16.630272323830699</v>
      </c>
    </row>
    <row r="475" spans="5:6" x14ac:dyDescent="0.25">
      <c r="E475" s="3">
        <f t="shared" ca="1" si="14"/>
        <v>0.11844468869776703</v>
      </c>
      <c r="F475" s="3">
        <f t="shared" ca="1" si="15"/>
        <v>16.759366968395444</v>
      </c>
    </row>
    <row r="476" spans="5:6" x14ac:dyDescent="0.25">
      <c r="E476" s="3">
        <f t="shared" ca="1" si="14"/>
        <v>0.90977902657802268</v>
      </c>
      <c r="F476" s="3">
        <f t="shared" ca="1" si="15"/>
        <v>23.542472548232205</v>
      </c>
    </row>
    <row r="477" spans="5:6" x14ac:dyDescent="0.25">
      <c r="E477" s="3">
        <f t="shared" ca="1" si="14"/>
        <v>5.0126401532726739E-2</v>
      </c>
      <c r="F477" s="3">
        <f t="shared" ca="1" si="15"/>
        <v>15.974755993849211</v>
      </c>
    </row>
    <row r="478" spans="5:6" x14ac:dyDescent="0.25">
      <c r="E478" s="3">
        <f t="shared" ca="1" si="14"/>
        <v>0.41104361148930868</v>
      </c>
      <c r="F478" s="3">
        <f t="shared" ca="1" si="15"/>
        <v>19.299035206499884</v>
      </c>
    </row>
    <row r="479" spans="5:6" x14ac:dyDescent="0.25">
      <c r="E479" s="3">
        <f t="shared" ca="1" si="14"/>
        <v>0.2249859853028634</v>
      </c>
      <c r="F479" s="3">
        <f t="shared" ca="1" si="15"/>
        <v>17.76299729945482</v>
      </c>
    </row>
    <row r="480" spans="5:6" x14ac:dyDescent="0.25">
      <c r="E480" s="3">
        <f t="shared" ca="1" si="14"/>
        <v>0.33067837459470117</v>
      </c>
      <c r="F480" s="3">
        <f t="shared" ca="1" si="15"/>
        <v>18.653701446690825</v>
      </c>
    </row>
    <row r="481" spans="5:6" x14ac:dyDescent="0.25">
      <c r="E481" s="3">
        <f t="shared" ca="1" si="14"/>
        <v>0.10909975894362922</v>
      </c>
      <c r="F481" s="3">
        <f t="shared" ca="1" si="15"/>
        <v>16.661908923638237</v>
      </c>
    </row>
    <row r="482" spans="5:6" x14ac:dyDescent="0.25">
      <c r="E482" s="3">
        <f t="shared" ca="1" si="14"/>
        <v>0.56122485587081461</v>
      </c>
      <c r="F482" s="3">
        <f t="shared" ca="1" si="15"/>
        <v>20.481604632259426</v>
      </c>
    </row>
    <row r="483" spans="5:6" x14ac:dyDescent="0.25">
      <c r="E483" s="3">
        <f t="shared" ca="1" si="14"/>
        <v>0.91964693033345279</v>
      </c>
      <c r="F483" s="3">
        <f t="shared" ca="1" si="15"/>
        <v>23.654104440641348</v>
      </c>
    </row>
    <row r="484" spans="5:6" x14ac:dyDescent="0.25">
      <c r="E484" s="3">
        <f t="shared" ca="1" si="14"/>
        <v>0.93835290019703865</v>
      </c>
      <c r="F484" s="3">
        <f t="shared" ca="1" si="15"/>
        <v>23.877537799943891</v>
      </c>
    </row>
    <row r="485" spans="5:6" x14ac:dyDescent="0.25">
      <c r="E485" s="3">
        <f t="shared" ca="1" si="14"/>
        <v>0.67384426743266823</v>
      </c>
      <c r="F485" s="3">
        <f t="shared" ca="1" si="15"/>
        <v>21.383221443750248</v>
      </c>
    </row>
    <row r="486" spans="5:6" x14ac:dyDescent="0.25">
      <c r="E486" s="3">
        <f t="shared" ca="1" si="14"/>
        <v>0.37704950979307639</v>
      </c>
      <c r="F486" s="3">
        <f t="shared" ca="1" si="15"/>
        <v>19.0281954535997</v>
      </c>
    </row>
    <row r="487" spans="5:6" x14ac:dyDescent="0.25">
      <c r="E487" s="3">
        <f t="shared" ca="1" si="14"/>
        <v>0.82750730907989356</v>
      </c>
      <c r="F487" s="3">
        <f t="shared" ca="1" si="15"/>
        <v>22.711768040602347</v>
      </c>
    </row>
    <row r="488" spans="5:6" x14ac:dyDescent="0.25">
      <c r="E488" s="3">
        <f t="shared" ca="1" si="14"/>
        <v>0.47338895771427869</v>
      </c>
      <c r="F488" s="3">
        <f t="shared" ca="1" si="15"/>
        <v>19.790936428894423</v>
      </c>
    </row>
    <row r="489" spans="5:6" x14ac:dyDescent="0.25">
      <c r="E489" s="3">
        <f t="shared" ca="1" si="14"/>
        <v>0.4638890946815909</v>
      </c>
      <c r="F489" s="3">
        <f t="shared" ca="1" si="15"/>
        <v>19.716233206347582</v>
      </c>
    </row>
    <row r="490" spans="5:6" x14ac:dyDescent="0.25">
      <c r="E490" s="3">
        <f t="shared" ca="1" si="14"/>
        <v>0.77379538244812818</v>
      </c>
      <c r="F490" s="3">
        <f t="shared" ca="1" si="15"/>
        <v>22.226307135777901</v>
      </c>
    </row>
    <row r="491" spans="5:6" x14ac:dyDescent="0.25">
      <c r="E491" s="3">
        <f t="shared" ca="1" si="14"/>
        <v>0.31496378607544262</v>
      </c>
      <c r="F491" s="3">
        <f t="shared" ca="1" si="15"/>
        <v>18.525049183516739</v>
      </c>
    </row>
    <row r="492" spans="5:6" x14ac:dyDescent="0.25">
      <c r="E492" s="3">
        <f t="shared" ca="1" si="14"/>
        <v>0.56364868334089147</v>
      </c>
      <c r="F492" s="3">
        <f t="shared" ca="1" si="15"/>
        <v>20.500733861748973</v>
      </c>
    </row>
    <row r="493" spans="5:6" x14ac:dyDescent="0.25">
      <c r="E493" s="3">
        <f t="shared" ca="1" si="14"/>
        <v>0.8618903327419557</v>
      </c>
      <c r="F493" s="3">
        <f t="shared" ca="1" si="15"/>
        <v>23.042076264425717</v>
      </c>
    </row>
    <row r="494" spans="5:6" x14ac:dyDescent="0.25">
      <c r="E494" s="3">
        <f t="shared" ca="1" si="14"/>
        <v>0.49305429358341635</v>
      </c>
      <c r="F494" s="3">
        <f t="shared" ca="1" si="15"/>
        <v>19.945447467035283</v>
      </c>
    </row>
    <row r="495" spans="5:6" x14ac:dyDescent="0.25">
      <c r="E495" s="3">
        <f t="shared" ca="1" si="14"/>
        <v>0.15781966506176859</v>
      </c>
      <c r="F495" s="3">
        <f t="shared" ca="1" si="15"/>
        <v>17.149549980740517</v>
      </c>
    </row>
    <row r="496" spans="5:6" x14ac:dyDescent="0.25">
      <c r="E496" s="3">
        <f t="shared" ca="1" si="14"/>
        <v>0.36518363573760837</v>
      </c>
      <c r="F496" s="3">
        <f t="shared" ca="1" si="15"/>
        <v>18.933000060592949</v>
      </c>
    </row>
    <row r="497" spans="5:6" x14ac:dyDescent="0.25">
      <c r="E497" s="3">
        <f t="shared" ca="1" si="14"/>
        <v>0.78113784525636953</v>
      </c>
      <c r="F497" s="3">
        <f t="shared" ca="1" si="15"/>
        <v>22.290946204863321</v>
      </c>
    </row>
    <row r="498" spans="5:6" x14ac:dyDescent="0.25">
      <c r="E498" s="3">
        <f t="shared" ca="1" si="14"/>
        <v>0.65344957127812153</v>
      </c>
      <c r="F498" s="3">
        <f t="shared" ca="1" si="15"/>
        <v>21.217325590198875</v>
      </c>
    </row>
    <row r="499" spans="5:6" x14ac:dyDescent="0.25">
      <c r="E499" s="3">
        <f t="shared" ca="1" si="14"/>
        <v>4.2132656854010353E-2</v>
      </c>
      <c r="F499" s="3">
        <f t="shared" ca="1" si="15"/>
        <v>15.866150021603559</v>
      </c>
    </row>
    <row r="500" spans="5:6" x14ac:dyDescent="0.25">
      <c r="E500" s="3">
        <f t="shared" ca="1" si="14"/>
        <v>0.66152782734670856</v>
      </c>
      <c r="F500" s="3">
        <f t="shared" ca="1" si="15"/>
        <v>21.282853674443853</v>
      </c>
    </row>
    <row r="501" spans="5:6" x14ac:dyDescent="0.25">
      <c r="E501" s="3">
        <f t="shared" ca="1" si="14"/>
        <v>0.26912942019724995</v>
      </c>
      <c r="F501" s="3">
        <f t="shared" ca="1" si="15"/>
        <v>18.143134519621142</v>
      </c>
    </row>
    <row r="502" spans="5:6" x14ac:dyDescent="0.25">
      <c r="E502" s="3">
        <f t="shared" ca="1" si="14"/>
        <v>0.6356617538550644</v>
      </c>
      <c r="F502" s="3">
        <f t="shared" ca="1" si="15"/>
        <v>21.073797200692837</v>
      </c>
    </row>
    <row r="503" spans="5:6" x14ac:dyDescent="0.25">
      <c r="E503" s="3">
        <f t="shared" ca="1" si="14"/>
        <v>0.35155998896577711</v>
      </c>
      <c r="F503" s="3">
        <f t="shared" ca="1" si="15"/>
        <v>18.823198038089476</v>
      </c>
    </row>
    <row r="504" spans="5:6" x14ac:dyDescent="0.25">
      <c r="E504" s="3">
        <f t="shared" ca="1" si="14"/>
        <v>0.35280762982629366</v>
      </c>
      <c r="F504" s="3">
        <f t="shared" ca="1" si="15"/>
        <v>18.833277689443946</v>
      </c>
    </row>
    <row r="505" spans="5:6" x14ac:dyDescent="0.25">
      <c r="E505" s="3">
        <f t="shared" ca="1" si="14"/>
        <v>0.44582574259358487</v>
      </c>
      <c r="F505" s="3">
        <f t="shared" ca="1" si="15"/>
        <v>19.574000424351265</v>
      </c>
    </row>
    <row r="506" spans="5:6" x14ac:dyDescent="0.25">
      <c r="E506" s="3">
        <f t="shared" ca="1" si="14"/>
        <v>0.6196677024409053</v>
      </c>
      <c r="F506" s="3">
        <f t="shared" ca="1" si="15"/>
        <v>20.94553416399047</v>
      </c>
    </row>
    <row r="507" spans="5:6" x14ac:dyDescent="0.25">
      <c r="E507" s="3">
        <f t="shared" ca="1" si="14"/>
        <v>0.78145245845940303</v>
      </c>
      <c r="F507" s="3">
        <f t="shared" ca="1" si="15"/>
        <v>22.293726597555043</v>
      </c>
    </row>
    <row r="508" spans="5:6" x14ac:dyDescent="0.25">
      <c r="E508" s="3">
        <f t="shared" ca="1" si="14"/>
        <v>0.87366946225006237</v>
      </c>
      <c r="F508" s="3">
        <f t="shared" ca="1" si="15"/>
        <v>23.160019234603325</v>
      </c>
    </row>
    <row r="509" spans="5:6" x14ac:dyDescent="0.25">
      <c r="E509" s="3">
        <f t="shared" ca="1" si="14"/>
        <v>0.71894904539576632</v>
      </c>
      <c r="F509" s="3">
        <f t="shared" ca="1" si="15"/>
        <v>21.756447389556833</v>
      </c>
    </row>
    <row r="510" spans="5:6" x14ac:dyDescent="0.25">
      <c r="E510" s="3">
        <f t="shared" ca="1" si="14"/>
        <v>0.39908066762268357</v>
      </c>
      <c r="F510" s="3">
        <f t="shared" ca="1" si="15"/>
        <v>19.204006207321939</v>
      </c>
    </row>
    <row r="511" spans="5:6" x14ac:dyDescent="0.25">
      <c r="E511" s="3">
        <f t="shared" ca="1" si="14"/>
        <v>0.67574136102424109</v>
      </c>
      <c r="F511" s="3">
        <f t="shared" ca="1" si="15"/>
        <v>21.398733537040822</v>
      </c>
    </row>
    <row r="512" spans="5:6" x14ac:dyDescent="0.25">
      <c r="E512" s="3">
        <f t="shared" ca="1" si="14"/>
        <v>0.55992189762568578</v>
      </c>
      <c r="F512" s="3">
        <f t="shared" ca="1" si="15"/>
        <v>20.471324437973855</v>
      </c>
    </row>
    <row r="513" spans="5:6" x14ac:dyDescent="0.25">
      <c r="E513" s="3">
        <f t="shared" ca="1" si="14"/>
        <v>8.3362801505720063E-2</v>
      </c>
      <c r="F513" s="3">
        <f t="shared" ca="1" si="15"/>
        <v>16.380342148667992</v>
      </c>
    </row>
    <row r="514" spans="5:6" x14ac:dyDescent="0.25">
      <c r="E514" s="3">
        <f t="shared" ca="1" si="14"/>
        <v>0.66474205392082264</v>
      </c>
      <c r="F514" s="3">
        <f t="shared" ca="1" si="15"/>
        <v>21.308991365643216</v>
      </c>
    </row>
    <row r="515" spans="5:6" x14ac:dyDescent="0.25">
      <c r="E515" s="3">
        <f t="shared" ref="E515:E578" ca="1" si="16">RAND()</f>
        <v>0.69982206712779294</v>
      </c>
      <c r="F515" s="3">
        <f t="shared" ca="1" si="15"/>
        <v>21.59698274560391</v>
      </c>
    </row>
    <row r="516" spans="5:6" x14ac:dyDescent="0.25">
      <c r="E516" s="3">
        <f t="shared" ca="1" si="16"/>
        <v>0.63058174594781446</v>
      </c>
      <c r="F516" s="3">
        <f t="shared" ref="F516:F579" ca="1" si="17">$C$3+$C$4*(2*_xlfn.BETA.INV(E516,1.5,1.5)-1)</f>
        <v>21.032982730793741</v>
      </c>
    </row>
    <row r="517" spans="5:6" x14ac:dyDescent="0.25">
      <c r="E517" s="3">
        <f t="shared" ca="1" si="16"/>
        <v>0.1690619136391287</v>
      </c>
      <c r="F517" s="3">
        <f t="shared" ca="1" si="17"/>
        <v>17.256080130727515</v>
      </c>
    </row>
    <row r="518" spans="5:6" x14ac:dyDescent="0.25">
      <c r="E518" s="3">
        <f t="shared" ca="1" si="16"/>
        <v>0.2691424548306991</v>
      </c>
      <c r="F518" s="3">
        <f t="shared" ca="1" si="17"/>
        <v>18.143244778188915</v>
      </c>
    </row>
    <row r="519" spans="5:6" x14ac:dyDescent="0.25">
      <c r="E519" s="3">
        <f t="shared" ca="1" si="16"/>
        <v>0.23209117626118592</v>
      </c>
      <c r="F519" s="3">
        <f t="shared" ca="1" si="17"/>
        <v>17.825180831671787</v>
      </c>
    </row>
    <row r="520" spans="5:6" x14ac:dyDescent="0.25">
      <c r="E520" s="3">
        <f t="shared" ca="1" si="16"/>
        <v>0.51772795699826601</v>
      </c>
      <c r="F520" s="3">
        <f t="shared" ca="1" si="17"/>
        <v>20.139253052856844</v>
      </c>
    </row>
    <row r="521" spans="5:6" x14ac:dyDescent="0.25">
      <c r="E521" s="3">
        <f t="shared" ca="1" si="16"/>
        <v>0.36191725607555669</v>
      </c>
      <c r="F521" s="3">
        <f t="shared" ca="1" si="17"/>
        <v>18.906725529417404</v>
      </c>
    </row>
    <row r="522" spans="5:6" x14ac:dyDescent="0.25">
      <c r="E522" s="3">
        <f t="shared" ca="1" si="16"/>
        <v>0.71053006559426501</v>
      </c>
      <c r="F522" s="3">
        <f t="shared" ca="1" si="17"/>
        <v>21.686019570966593</v>
      </c>
    </row>
    <row r="523" spans="5:6" x14ac:dyDescent="0.25">
      <c r="E523" s="3">
        <f t="shared" ca="1" si="16"/>
        <v>0.71646339416506033</v>
      </c>
      <c r="F523" s="3">
        <f t="shared" ca="1" si="17"/>
        <v>21.735613536621383</v>
      </c>
    </row>
    <row r="524" spans="5:6" x14ac:dyDescent="0.25">
      <c r="E524" s="3">
        <f t="shared" ca="1" si="16"/>
        <v>0.36743887531513253</v>
      </c>
      <c r="F524" s="3">
        <f t="shared" ca="1" si="17"/>
        <v>18.951123002666598</v>
      </c>
    </row>
    <row r="525" spans="5:6" x14ac:dyDescent="0.25">
      <c r="E525" s="3">
        <f t="shared" ca="1" si="16"/>
        <v>0.84927030581557184</v>
      </c>
      <c r="F525" s="3">
        <f t="shared" ca="1" si="17"/>
        <v>22.918624383325984</v>
      </c>
    </row>
    <row r="526" spans="5:6" x14ac:dyDescent="0.25">
      <c r="E526" s="3">
        <f t="shared" ca="1" si="16"/>
        <v>0.26951202063827495</v>
      </c>
      <c r="F526" s="3">
        <f t="shared" ca="1" si="17"/>
        <v>18.146370460344535</v>
      </c>
    </row>
    <row r="527" spans="5:6" x14ac:dyDescent="0.25">
      <c r="E527" s="3">
        <f t="shared" ca="1" si="16"/>
        <v>0.30741131109865394</v>
      </c>
      <c r="F527" s="3">
        <f t="shared" ca="1" si="17"/>
        <v>18.462842701082522</v>
      </c>
    </row>
    <row r="528" spans="5:6" x14ac:dyDescent="0.25">
      <c r="E528" s="3">
        <f t="shared" ca="1" si="16"/>
        <v>0.93259985168091364</v>
      </c>
      <c r="F528" s="3">
        <f t="shared" ca="1" si="17"/>
        <v>23.806924326708206</v>
      </c>
    </row>
    <row r="529" spans="5:6" x14ac:dyDescent="0.25">
      <c r="E529" s="3">
        <f t="shared" ca="1" si="16"/>
        <v>0.11482836548085462</v>
      </c>
      <c r="F529" s="3">
        <f t="shared" ca="1" si="17"/>
        <v>16.721912594673466</v>
      </c>
    </row>
    <row r="530" spans="5:6" x14ac:dyDescent="0.25">
      <c r="E530" s="3">
        <f t="shared" ca="1" si="16"/>
        <v>0.72184821058304405</v>
      </c>
      <c r="F530" s="3">
        <f t="shared" ca="1" si="17"/>
        <v>21.780791241633757</v>
      </c>
    </row>
    <row r="531" spans="5:6" x14ac:dyDescent="0.25">
      <c r="E531" s="3">
        <f t="shared" ca="1" si="16"/>
        <v>0.38148535503344128</v>
      </c>
      <c r="F531" s="3">
        <f t="shared" ca="1" si="17"/>
        <v>19.06368667233378</v>
      </c>
    </row>
    <row r="532" spans="5:6" x14ac:dyDescent="0.25">
      <c r="E532" s="3">
        <f t="shared" ca="1" si="16"/>
        <v>0.82959863318786264</v>
      </c>
      <c r="F532" s="3">
        <f t="shared" ca="1" si="17"/>
        <v>22.731347934373261</v>
      </c>
    </row>
    <row r="533" spans="5:6" x14ac:dyDescent="0.25">
      <c r="E533" s="3">
        <f t="shared" ca="1" si="16"/>
        <v>0.70000123551863436</v>
      </c>
      <c r="F533" s="3">
        <f t="shared" ca="1" si="17"/>
        <v>21.598467790136844</v>
      </c>
    </row>
    <row r="534" spans="5:6" x14ac:dyDescent="0.25">
      <c r="E534" s="3">
        <f t="shared" ca="1" si="16"/>
        <v>0.59096954011744129</v>
      </c>
      <c r="F534" s="3">
        <f t="shared" ca="1" si="17"/>
        <v>20.716937432155135</v>
      </c>
    </row>
    <row r="535" spans="5:6" x14ac:dyDescent="0.25">
      <c r="E535" s="3">
        <f t="shared" ca="1" si="16"/>
        <v>0.12903409911562924</v>
      </c>
      <c r="F535" s="3">
        <f t="shared" ca="1" si="17"/>
        <v>16.867302166691815</v>
      </c>
    </row>
    <row r="536" spans="5:6" x14ac:dyDescent="0.25">
      <c r="E536" s="3">
        <f t="shared" ca="1" si="16"/>
        <v>0.78764811582959726</v>
      </c>
      <c r="F536" s="3">
        <f t="shared" ca="1" si="17"/>
        <v>22.348666688662473</v>
      </c>
    </row>
    <row r="537" spans="5:6" x14ac:dyDescent="0.25">
      <c r="E537" s="3">
        <f t="shared" ca="1" si="16"/>
        <v>0.40229973227618288</v>
      </c>
      <c r="F537" s="3">
        <f t="shared" ca="1" si="17"/>
        <v>19.229604700389942</v>
      </c>
    </row>
    <row r="538" spans="5:6" x14ac:dyDescent="0.25">
      <c r="E538" s="3">
        <f t="shared" ca="1" si="16"/>
        <v>0.30502502278855959</v>
      </c>
      <c r="F538" s="3">
        <f t="shared" ca="1" si="17"/>
        <v>18.443133726295279</v>
      </c>
    </row>
    <row r="539" spans="5:6" x14ac:dyDescent="0.25">
      <c r="E539" s="3">
        <f t="shared" ca="1" si="16"/>
        <v>0.96372432540779318</v>
      </c>
      <c r="F539" s="3">
        <f t="shared" ca="1" si="17"/>
        <v>24.21749109542607</v>
      </c>
    </row>
    <row r="540" spans="5:6" x14ac:dyDescent="0.25">
      <c r="E540" s="3">
        <f t="shared" ca="1" si="16"/>
        <v>0.52593204422139184</v>
      </c>
      <c r="F540" s="3">
        <f t="shared" ca="1" si="17"/>
        <v>20.203726183254808</v>
      </c>
    </row>
    <row r="541" spans="5:6" x14ac:dyDescent="0.25">
      <c r="E541" s="3">
        <f t="shared" ca="1" si="16"/>
        <v>0.38237130151778786</v>
      </c>
      <c r="F541" s="3">
        <f t="shared" ca="1" si="17"/>
        <v>19.070769217065759</v>
      </c>
    </row>
    <row r="542" spans="5:6" x14ac:dyDescent="0.25">
      <c r="E542" s="3">
        <f t="shared" ca="1" si="16"/>
        <v>0.14320964490856403</v>
      </c>
      <c r="F542" s="3">
        <f t="shared" ca="1" si="17"/>
        <v>17.00815362106334</v>
      </c>
    </row>
    <row r="543" spans="5:6" x14ac:dyDescent="0.25">
      <c r="E543" s="3">
        <f t="shared" ca="1" si="16"/>
        <v>0.40283288203463541</v>
      </c>
      <c r="F543" s="3">
        <f t="shared" ca="1" si="17"/>
        <v>19.233842373367398</v>
      </c>
    </row>
    <row r="544" spans="5:6" x14ac:dyDescent="0.25">
      <c r="E544" s="3">
        <f t="shared" ca="1" si="16"/>
        <v>0.20923662323215753</v>
      </c>
      <c r="F544" s="3">
        <f t="shared" ca="1" si="17"/>
        <v>17.623571431603938</v>
      </c>
    </row>
    <row r="545" spans="5:6" x14ac:dyDescent="0.25">
      <c r="E545" s="3">
        <f t="shared" ca="1" si="16"/>
        <v>0.95026849210598663</v>
      </c>
      <c r="F545" s="3">
        <f t="shared" ca="1" si="17"/>
        <v>24.0304786077145</v>
      </c>
    </row>
    <row r="546" spans="5:6" x14ac:dyDescent="0.25">
      <c r="E546" s="3">
        <f t="shared" ca="1" si="16"/>
        <v>0.14664386900958837</v>
      </c>
      <c r="F546" s="3">
        <f t="shared" ca="1" si="17"/>
        <v>17.041713310615972</v>
      </c>
    </row>
    <row r="547" spans="5:6" x14ac:dyDescent="0.25">
      <c r="E547" s="3">
        <f t="shared" ca="1" si="16"/>
        <v>0.55624915085888027</v>
      </c>
      <c r="F547" s="3">
        <f t="shared" ca="1" si="17"/>
        <v>20.442357547958526</v>
      </c>
    </row>
    <row r="548" spans="5:6" x14ac:dyDescent="0.25">
      <c r="E548" s="3">
        <f t="shared" ca="1" si="16"/>
        <v>0.47557154613642783</v>
      </c>
      <c r="F548" s="3">
        <f t="shared" ca="1" si="17"/>
        <v>19.808092243648634</v>
      </c>
    </row>
    <row r="549" spans="5:6" x14ac:dyDescent="0.25">
      <c r="E549" s="3">
        <f t="shared" ca="1" si="16"/>
        <v>0.26964047107776346</v>
      </c>
      <c r="F549" s="3">
        <f t="shared" ca="1" si="17"/>
        <v>18.147456660772551</v>
      </c>
    </row>
    <row r="550" spans="5:6" x14ac:dyDescent="0.25">
      <c r="E550" s="3">
        <f t="shared" ca="1" si="16"/>
        <v>0.23435754859442648</v>
      </c>
      <c r="F550" s="3">
        <f t="shared" ca="1" si="17"/>
        <v>17.844927981703414</v>
      </c>
    </row>
    <row r="551" spans="5:6" x14ac:dyDescent="0.25">
      <c r="E551" s="3">
        <f t="shared" ca="1" si="16"/>
        <v>0.65437056183436204</v>
      </c>
      <c r="F551" s="3">
        <f t="shared" ca="1" si="17"/>
        <v>21.224784885622089</v>
      </c>
    </row>
    <row r="552" spans="5:6" x14ac:dyDescent="0.25">
      <c r="E552" s="3">
        <f t="shared" ca="1" si="16"/>
        <v>0.4788886996254007</v>
      </c>
      <c r="F552" s="3">
        <f t="shared" ca="1" si="17"/>
        <v>19.834161823359672</v>
      </c>
    </row>
    <row r="553" spans="5:6" x14ac:dyDescent="0.25">
      <c r="E553" s="3">
        <f t="shared" ca="1" si="16"/>
        <v>0.58677300446997882</v>
      </c>
      <c r="F553" s="3">
        <f t="shared" ca="1" si="17"/>
        <v>20.683649744832401</v>
      </c>
    </row>
    <row r="554" spans="5:6" x14ac:dyDescent="0.25">
      <c r="E554" s="3">
        <f t="shared" ca="1" si="16"/>
        <v>0.35597145066178715</v>
      </c>
      <c r="F554" s="3">
        <f t="shared" ca="1" si="17"/>
        <v>18.858815750386171</v>
      </c>
    </row>
    <row r="555" spans="5:6" x14ac:dyDescent="0.25">
      <c r="E555" s="3">
        <f t="shared" ca="1" si="16"/>
        <v>1.4279399839454365E-2</v>
      </c>
      <c r="F555" s="3">
        <f t="shared" ca="1" si="17"/>
        <v>15.417107167187721</v>
      </c>
    </row>
    <row r="556" spans="5:6" x14ac:dyDescent="0.25">
      <c r="E556" s="3">
        <f t="shared" ca="1" si="16"/>
        <v>0.68434183447308206</v>
      </c>
      <c r="F556" s="3">
        <f t="shared" ca="1" si="17"/>
        <v>21.46924423579317</v>
      </c>
    </row>
    <row r="557" spans="5:6" x14ac:dyDescent="0.25">
      <c r="E557" s="3">
        <f t="shared" ca="1" si="16"/>
        <v>0.88399031086747037</v>
      </c>
      <c r="F557" s="3">
        <f t="shared" ca="1" si="17"/>
        <v>23.265817329373132</v>
      </c>
    </row>
    <row r="558" spans="5:6" x14ac:dyDescent="0.25">
      <c r="E558" s="3">
        <f t="shared" ca="1" si="16"/>
        <v>0.88166149139969152</v>
      </c>
      <c r="F558" s="3">
        <f t="shared" ca="1" si="17"/>
        <v>23.241728242289351</v>
      </c>
    </row>
    <row r="559" spans="5:6" x14ac:dyDescent="0.25">
      <c r="E559" s="3">
        <f t="shared" ca="1" si="16"/>
        <v>0.45334114632484857</v>
      </c>
      <c r="F559" s="3">
        <f t="shared" ca="1" si="17"/>
        <v>19.633212988445951</v>
      </c>
    </row>
    <row r="560" spans="5:6" x14ac:dyDescent="0.25">
      <c r="E560" s="3">
        <f t="shared" ca="1" si="16"/>
        <v>0.921627893686077</v>
      </c>
      <c r="F560" s="3">
        <f t="shared" ca="1" si="17"/>
        <v>23.67698085033657</v>
      </c>
    </row>
    <row r="561" spans="5:6" x14ac:dyDescent="0.25">
      <c r="E561" s="3">
        <f t="shared" ca="1" si="16"/>
        <v>0.78210515297186323</v>
      </c>
      <c r="F561" s="3">
        <f t="shared" ca="1" si="17"/>
        <v>22.299497650713139</v>
      </c>
    </row>
    <row r="562" spans="5:6" x14ac:dyDescent="0.25">
      <c r="E562" s="3">
        <f t="shared" ca="1" si="16"/>
        <v>0.18615256690609638</v>
      </c>
      <c r="F562" s="3">
        <f t="shared" ca="1" si="17"/>
        <v>17.414725906071919</v>
      </c>
    </row>
    <row r="563" spans="5:6" x14ac:dyDescent="0.25">
      <c r="E563" s="3">
        <f t="shared" ca="1" si="16"/>
        <v>0.70734497554050224</v>
      </c>
      <c r="F563" s="3">
        <f t="shared" ca="1" si="17"/>
        <v>21.659474309689269</v>
      </c>
    </row>
    <row r="564" spans="5:6" x14ac:dyDescent="0.25">
      <c r="E564" s="3">
        <f t="shared" ca="1" si="16"/>
        <v>0.72440144465167844</v>
      </c>
      <c r="F564" s="3">
        <f t="shared" ca="1" si="17"/>
        <v>21.802270445643533</v>
      </c>
    </row>
    <row r="565" spans="5:6" x14ac:dyDescent="0.25">
      <c r="E565" s="3">
        <f t="shared" ca="1" si="16"/>
        <v>0.2090381475605636</v>
      </c>
      <c r="F565" s="3">
        <f t="shared" ca="1" si="17"/>
        <v>17.621799508321665</v>
      </c>
    </row>
    <row r="566" spans="5:6" x14ac:dyDescent="0.25">
      <c r="E566" s="3">
        <f t="shared" ca="1" si="16"/>
        <v>0.41552824071327943</v>
      </c>
      <c r="F566" s="3">
        <f t="shared" ca="1" si="17"/>
        <v>19.334590951801214</v>
      </c>
    </row>
    <row r="567" spans="5:6" x14ac:dyDescent="0.25">
      <c r="E567" s="3">
        <f t="shared" ca="1" si="16"/>
        <v>0.84950362449446337</v>
      </c>
      <c r="F567" s="3">
        <f t="shared" ca="1" si="17"/>
        <v>22.920881718953396</v>
      </c>
    </row>
    <row r="568" spans="5:6" x14ac:dyDescent="0.25">
      <c r="E568" s="3">
        <f t="shared" ca="1" si="16"/>
        <v>0.69844752699395896</v>
      </c>
      <c r="F568" s="3">
        <f t="shared" ca="1" si="17"/>
        <v>21.585595015774484</v>
      </c>
    </row>
    <row r="569" spans="5:6" x14ac:dyDescent="0.25">
      <c r="E569" s="3">
        <f t="shared" ca="1" si="16"/>
        <v>0.12096122312892144</v>
      </c>
      <c r="F569" s="3">
        <f t="shared" ca="1" si="17"/>
        <v>16.785246457549491</v>
      </c>
    </row>
    <row r="570" spans="5:6" x14ac:dyDescent="0.25">
      <c r="E570" s="3">
        <f t="shared" ca="1" si="16"/>
        <v>0.39537778366516607</v>
      </c>
      <c r="F570" s="3">
        <f t="shared" ca="1" si="17"/>
        <v>19.174533764940989</v>
      </c>
    </row>
    <row r="571" spans="5:6" x14ac:dyDescent="0.25">
      <c r="E571" s="3">
        <f t="shared" ca="1" si="16"/>
        <v>0.21070614163835855</v>
      </c>
      <c r="F571" s="3">
        <f t="shared" ca="1" si="17"/>
        <v>17.63667884086286</v>
      </c>
    </row>
    <row r="572" spans="5:6" x14ac:dyDescent="0.25">
      <c r="E572" s="3">
        <f t="shared" ca="1" si="16"/>
        <v>0.56766092035298177</v>
      </c>
      <c r="F572" s="3">
        <f t="shared" ca="1" si="17"/>
        <v>20.532415489502036</v>
      </c>
    </row>
    <row r="573" spans="5:6" x14ac:dyDescent="0.25">
      <c r="E573" s="3">
        <f t="shared" ca="1" si="16"/>
        <v>0.41025254876257489</v>
      </c>
      <c r="F573" s="3">
        <f t="shared" ca="1" si="17"/>
        <v>19.292759679213741</v>
      </c>
    </row>
    <row r="574" spans="5:6" x14ac:dyDescent="0.25">
      <c r="E574" s="3">
        <f t="shared" ca="1" si="16"/>
        <v>0.16454422520279255</v>
      </c>
      <c r="F574" s="3">
        <f t="shared" ca="1" si="17"/>
        <v>17.213492431146992</v>
      </c>
    </row>
    <row r="575" spans="5:6" x14ac:dyDescent="0.25">
      <c r="E575" s="3">
        <f t="shared" ca="1" si="16"/>
        <v>0.14451161385473665</v>
      </c>
      <c r="F575" s="3">
        <f t="shared" ca="1" si="17"/>
        <v>17.020901088110264</v>
      </c>
    </row>
    <row r="576" spans="5:6" x14ac:dyDescent="0.25">
      <c r="E576" s="3">
        <f t="shared" ca="1" si="16"/>
        <v>0.67281967202605286</v>
      </c>
      <c r="F576" s="3">
        <f t="shared" ca="1" si="17"/>
        <v>21.374849569299002</v>
      </c>
    </row>
    <row r="577" spans="5:6" x14ac:dyDescent="0.25">
      <c r="E577" s="3">
        <f t="shared" ca="1" si="16"/>
        <v>0.13976292513309718</v>
      </c>
      <c r="F577" s="3">
        <f t="shared" ca="1" si="17"/>
        <v>16.974259357083461</v>
      </c>
    </row>
    <row r="578" spans="5:6" x14ac:dyDescent="0.25">
      <c r="E578" s="3">
        <f t="shared" ca="1" si="16"/>
        <v>0.17741218164168004</v>
      </c>
      <c r="F578" s="3">
        <f t="shared" ca="1" si="17"/>
        <v>17.334060762889937</v>
      </c>
    </row>
    <row r="579" spans="5:6" x14ac:dyDescent="0.25">
      <c r="E579" s="3">
        <f t="shared" ref="E579:E642" ca="1" si="18">RAND()</f>
        <v>0.89746820831106811</v>
      </c>
      <c r="F579" s="3">
        <f t="shared" ca="1" si="17"/>
        <v>23.407974143096681</v>
      </c>
    </row>
    <row r="580" spans="5:6" x14ac:dyDescent="0.25">
      <c r="E580" s="3">
        <f t="shared" ca="1" si="18"/>
        <v>8.2858840910944309E-3</v>
      </c>
      <c r="F580" s="3">
        <f t="shared" ref="F580:F643" ca="1" si="19">$C$3+$C$4*(2*_xlfn.BETA.INV(E580,1.5,1.5)-1)</f>
        <v>15.289421941700958</v>
      </c>
    </row>
    <row r="581" spans="5:6" x14ac:dyDescent="0.25">
      <c r="E581" s="3">
        <f t="shared" ca="1" si="18"/>
        <v>0.95152651030306934</v>
      </c>
      <c r="F581" s="3">
        <f t="shared" ca="1" si="19"/>
        <v>24.047239539165776</v>
      </c>
    </row>
    <row r="582" spans="5:6" x14ac:dyDescent="0.25">
      <c r="E582" s="3">
        <f t="shared" ca="1" si="18"/>
        <v>0.66868808785143841</v>
      </c>
      <c r="F582" s="3">
        <f t="shared" ca="1" si="19"/>
        <v>21.341132719438772</v>
      </c>
    </row>
    <row r="583" spans="5:6" x14ac:dyDescent="0.25">
      <c r="E583" s="3">
        <f t="shared" ca="1" si="18"/>
        <v>0.14968489141675445</v>
      </c>
      <c r="F583" s="3">
        <f t="shared" ca="1" si="19"/>
        <v>17.071260196552156</v>
      </c>
    </row>
    <row r="584" spans="5:6" x14ac:dyDescent="0.25">
      <c r="E584" s="3">
        <f t="shared" ca="1" si="18"/>
        <v>0.25365947833492519</v>
      </c>
      <c r="F584" s="3">
        <f t="shared" ca="1" si="19"/>
        <v>18.011508325192491</v>
      </c>
    </row>
    <row r="585" spans="5:6" x14ac:dyDescent="0.25">
      <c r="E585" s="3">
        <f t="shared" ca="1" si="18"/>
        <v>0.61133453812198046</v>
      </c>
      <c r="F585" s="3">
        <f t="shared" ca="1" si="19"/>
        <v>20.878967817533699</v>
      </c>
    </row>
    <row r="586" spans="5:6" x14ac:dyDescent="0.25">
      <c r="E586" s="3">
        <f t="shared" ca="1" si="18"/>
        <v>0.21705279694055635</v>
      </c>
      <c r="F586" s="3">
        <f t="shared" ca="1" si="19"/>
        <v>17.693051288845286</v>
      </c>
    </row>
    <row r="587" spans="5:6" x14ac:dyDescent="0.25">
      <c r="E587" s="3">
        <f t="shared" ca="1" si="18"/>
        <v>0.9941165675245599</v>
      </c>
      <c r="F587" s="3">
        <f t="shared" ca="1" si="19"/>
        <v>24.769925607533644</v>
      </c>
    </row>
    <row r="588" spans="5:6" x14ac:dyDescent="0.25">
      <c r="E588" s="3">
        <f t="shared" ca="1" si="18"/>
        <v>0.14026134618969321</v>
      </c>
      <c r="F588" s="3">
        <f t="shared" ca="1" si="19"/>
        <v>16.979174181708522</v>
      </c>
    </row>
    <row r="589" spans="5:6" x14ac:dyDescent="0.25">
      <c r="E589" s="3">
        <f t="shared" ca="1" si="18"/>
        <v>0.24195544567791505</v>
      </c>
      <c r="F589" s="3">
        <f t="shared" ca="1" si="19"/>
        <v>17.910832769912709</v>
      </c>
    </row>
    <row r="590" spans="5:6" x14ac:dyDescent="0.25">
      <c r="E590" s="3">
        <f t="shared" ca="1" si="18"/>
        <v>0.44056773802315807</v>
      </c>
      <c r="F590" s="3">
        <f t="shared" ca="1" si="19"/>
        <v>19.532538210323569</v>
      </c>
    </row>
    <row r="591" spans="5:6" x14ac:dyDescent="0.25">
      <c r="E591" s="3">
        <f t="shared" ca="1" si="18"/>
        <v>0.98750602802189713</v>
      </c>
      <c r="F591" s="3">
        <f t="shared" ca="1" si="19"/>
        <v>24.618710189298579</v>
      </c>
    </row>
    <row r="592" spans="5:6" x14ac:dyDescent="0.25">
      <c r="E592" s="3">
        <f t="shared" ca="1" si="18"/>
        <v>0.92973382384046999</v>
      </c>
      <c r="F592" s="3">
        <f t="shared" ca="1" si="19"/>
        <v>23.772417343275215</v>
      </c>
    </row>
    <row r="593" spans="5:6" x14ac:dyDescent="0.25">
      <c r="E593" s="3">
        <f t="shared" ca="1" si="18"/>
        <v>0.39437910707357848</v>
      </c>
      <c r="F593" s="3">
        <f t="shared" ca="1" si="19"/>
        <v>19.166579972643568</v>
      </c>
    </row>
    <row r="594" spans="5:6" x14ac:dyDescent="0.25">
      <c r="E594" s="3">
        <f t="shared" ca="1" si="18"/>
        <v>0.97695819129530892</v>
      </c>
      <c r="F594" s="3">
        <f t="shared" ca="1" si="19"/>
        <v>24.424282220186331</v>
      </c>
    </row>
    <row r="595" spans="5:6" x14ac:dyDescent="0.25">
      <c r="E595" s="3">
        <f t="shared" ca="1" si="18"/>
        <v>0.59119335399968564</v>
      </c>
      <c r="F595" s="3">
        <f t="shared" ca="1" si="19"/>
        <v>20.71871366247921</v>
      </c>
    </row>
    <row r="596" spans="5:6" x14ac:dyDescent="0.25">
      <c r="E596" s="3">
        <f t="shared" ca="1" si="18"/>
        <v>0.18183061753050112</v>
      </c>
      <c r="F596" s="3">
        <f t="shared" ca="1" si="19"/>
        <v>17.374956489990485</v>
      </c>
    </row>
    <row r="597" spans="5:6" x14ac:dyDescent="0.25">
      <c r="E597" s="3">
        <f t="shared" ca="1" si="18"/>
        <v>0.45054898362305873</v>
      </c>
      <c r="F597" s="3">
        <f t="shared" ca="1" si="19"/>
        <v>19.611220510726348</v>
      </c>
    </row>
    <row r="598" spans="5:6" x14ac:dyDescent="0.25">
      <c r="E598" s="3">
        <f t="shared" ca="1" si="18"/>
        <v>0.93642203585989026</v>
      </c>
      <c r="F598" s="3">
        <f t="shared" ca="1" si="19"/>
        <v>23.853628096905346</v>
      </c>
    </row>
    <row r="599" spans="5:6" x14ac:dyDescent="0.25">
      <c r="E599" s="3">
        <f t="shared" ca="1" si="18"/>
        <v>0.21354602104306297</v>
      </c>
      <c r="F599" s="3">
        <f t="shared" ca="1" si="19"/>
        <v>17.661950273545916</v>
      </c>
    </row>
    <row r="600" spans="5:6" x14ac:dyDescent="0.25">
      <c r="E600" s="3">
        <f t="shared" ca="1" si="18"/>
        <v>0.55792511257921451</v>
      </c>
      <c r="F600" s="3">
        <f t="shared" ca="1" si="19"/>
        <v>20.455573912769758</v>
      </c>
    </row>
    <row r="601" spans="5:6" x14ac:dyDescent="0.25">
      <c r="E601" s="3">
        <f t="shared" ca="1" si="18"/>
        <v>6.4266573544559336E-2</v>
      </c>
      <c r="F601" s="3">
        <f t="shared" ca="1" si="19"/>
        <v>16.154846373170734</v>
      </c>
    </row>
    <row r="602" spans="5:6" x14ac:dyDescent="0.25">
      <c r="E602" s="3">
        <f t="shared" ca="1" si="18"/>
        <v>0.29111840445575643</v>
      </c>
      <c r="F602" s="3">
        <f t="shared" ca="1" si="19"/>
        <v>18.32772577863987</v>
      </c>
    </row>
    <row r="603" spans="5:6" x14ac:dyDescent="0.25">
      <c r="E603" s="3">
        <f t="shared" ca="1" si="18"/>
        <v>0.15193379950985464</v>
      </c>
      <c r="F603" s="3">
        <f t="shared" ca="1" si="19"/>
        <v>17.093010927117849</v>
      </c>
    </row>
    <row r="604" spans="5:6" x14ac:dyDescent="0.25">
      <c r="E604" s="3">
        <f t="shared" ca="1" si="18"/>
        <v>0.97505744966369001</v>
      </c>
      <c r="F604" s="3">
        <f t="shared" ca="1" si="19"/>
        <v>24.392641460665494</v>
      </c>
    </row>
    <row r="605" spans="5:6" x14ac:dyDescent="0.25">
      <c r="E605" s="3">
        <f t="shared" ca="1" si="18"/>
        <v>0.54941319737640437</v>
      </c>
      <c r="F605" s="3">
        <f t="shared" ca="1" si="19"/>
        <v>20.388481558222139</v>
      </c>
    </row>
    <row r="606" spans="5:6" x14ac:dyDescent="0.25">
      <c r="E606" s="3">
        <f t="shared" ca="1" si="18"/>
        <v>0.3273000080636832</v>
      </c>
      <c r="F606" s="3">
        <f t="shared" ca="1" si="19"/>
        <v>18.626128053179762</v>
      </c>
    </row>
    <row r="607" spans="5:6" x14ac:dyDescent="0.25">
      <c r="E607" s="3">
        <f t="shared" ca="1" si="18"/>
        <v>0.44501632518294809</v>
      </c>
      <c r="F607" s="3">
        <f t="shared" ca="1" si="19"/>
        <v>19.567619723965283</v>
      </c>
    </row>
    <row r="608" spans="5:6" x14ac:dyDescent="0.25">
      <c r="E608" s="3">
        <f t="shared" ca="1" si="18"/>
        <v>0.27344107743827595</v>
      </c>
      <c r="F608" s="3">
        <f t="shared" ca="1" si="19"/>
        <v>18.179549846117393</v>
      </c>
    </row>
    <row r="609" spans="5:6" x14ac:dyDescent="0.25">
      <c r="E609" s="3">
        <f t="shared" ca="1" si="18"/>
        <v>0.72276125299862726</v>
      </c>
      <c r="F609" s="3">
        <f t="shared" ca="1" si="19"/>
        <v>21.788467901841923</v>
      </c>
    </row>
    <row r="610" spans="5:6" x14ac:dyDescent="0.25">
      <c r="E610" s="3">
        <f t="shared" ca="1" si="18"/>
        <v>0.57011832699845133</v>
      </c>
      <c r="F610" s="3">
        <f t="shared" ca="1" si="19"/>
        <v>20.551830385662065</v>
      </c>
    </row>
    <row r="611" spans="5:6" x14ac:dyDescent="0.25">
      <c r="E611" s="3">
        <f t="shared" ca="1" si="18"/>
        <v>0.48019431525541922</v>
      </c>
      <c r="F611" s="3">
        <f t="shared" ca="1" si="19"/>
        <v>19.844421407234343</v>
      </c>
    </row>
    <row r="612" spans="5:6" x14ac:dyDescent="0.25">
      <c r="E612" s="3">
        <f t="shared" ca="1" si="18"/>
        <v>0.64756331175726256</v>
      </c>
      <c r="F612" s="3">
        <f t="shared" ca="1" si="19"/>
        <v>21.169718610000579</v>
      </c>
    </row>
    <row r="613" spans="5:6" x14ac:dyDescent="0.25">
      <c r="E613" s="3">
        <f t="shared" ca="1" si="18"/>
        <v>0.56901000231233034</v>
      </c>
      <c r="F613" s="3">
        <f t="shared" ca="1" si="19"/>
        <v>20.543072971998402</v>
      </c>
    </row>
    <row r="614" spans="5:6" x14ac:dyDescent="0.25">
      <c r="E614" s="3">
        <f t="shared" ca="1" si="18"/>
        <v>0.34910412117968082</v>
      </c>
      <c r="F614" s="3">
        <f t="shared" ca="1" si="19"/>
        <v>18.80334230963016</v>
      </c>
    </row>
    <row r="615" spans="5:6" x14ac:dyDescent="0.25">
      <c r="E615" s="3">
        <f t="shared" ca="1" si="18"/>
        <v>0.19446214462886391</v>
      </c>
      <c r="F615" s="3">
        <f t="shared" ca="1" si="19"/>
        <v>17.490571694948635</v>
      </c>
    </row>
    <row r="616" spans="5:6" x14ac:dyDescent="0.25">
      <c r="E616" s="3">
        <f t="shared" ca="1" si="18"/>
        <v>0.52169277238186174</v>
      </c>
      <c r="F616" s="3">
        <f t="shared" ca="1" si="19"/>
        <v>20.1704076311369</v>
      </c>
    </row>
    <row r="617" spans="5:6" x14ac:dyDescent="0.25">
      <c r="E617" s="3">
        <f t="shared" ca="1" si="18"/>
        <v>3.7438169650686803E-2</v>
      </c>
      <c r="F617" s="3">
        <f t="shared" ca="1" si="19"/>
        <v>15.799423725939636</v>
      </c>
    </row>
    <row r="618" spans="5:6" x14ac:dyDescent="0.25">
      <c r="E618" s="3">
        <f t="shared" ca="1" si="18"/>
        <v>0.47605223584283529</v>
      </c>
      <c r="F618" s="3">
        <f t="shared" ca="1" si="19"/>
        <v>19.811870301145564</v>
      </c>
    </row>
    <row r="619" spans="5:6" x14ac:dyDescent="0.25">
      <c r="E619" s="3">
        <f t="shared" ca="1" si="18"/>
        <v>0.41866720535798974</v>
      </c>
      <c r="F619" s="3">
        <f t="shared" ca="1" si="19"/>
        <v>19.359457309793445</v>
      </c>
    </row>
    <row r="620" spans="5:6" x14ac:dyDescent="0.25">
      <c r="E620" s="3">
        <f t="shared" ca="1" si="18"/>
        <v>0.42216757038087394</v>
      </c>
      <c r="F620" s="3">
        <f t="shared" ca="1" si="19"/>
        <v>19.387167668105974</v>
      </c>
    </row>
    <row r="621" spans="5:6" x14ac:dyDescent="0.25">
      <c r="E621" s="3">
        <f t="shared" ca="1" si="18"/>
        <v>0.13552366326552245</v>
      </c>
      <c r="F621" s="3">
        <f t="shared" ca="1" si="19"/>
        <v>16.9322676964542</v>
      </c>
    </row>
    <row r="622" spans="5:6" x14ac:dyDescent="0.25">
      <c r="E622" s="3">
        <f t="shared" ca="1" si="18"/>
        <v>0.56042102149941408</v>
      </c>
      <c r="F622" s="3">
        <f t="shared" ca="1" si="19"/>
        <v>20.475262229334717</v>
      </c>
    </row>
    <row r="623" spans="5:6" x14ac:dyDescent="0.25">
      <c r="E623" s="3">
        <f t="shared" ca="1" si="18"/>
        <v>0.38007458174351039</v>
      </c>
      <c r="F623" s="3">
        <f t="shared" ca="1" si="19"/>
        <v>19.052404464515885</v>
      </c>
    </row>
    <row r="624" spans="5:6" x14ac:dyDescent="0.25">
      <c r="E624" s="3">
        <f t="shared" ca="1" si="18"/>
        <v>0.94345986990232189</v>
      </c>
      <c r="F624" s="3">
        <f t="shared" ca="1" si="19"/>
        <v>23.941886623229834</v>
      </c>
    </row>
    <row r="625" spans="5:6" x14ac:dyDescent="0.25">
      <c r="E625" s="3">
        <f t="shared" ca="1" si="18"/>
        <v>0.26692170597638365</v>
      </c>
      <c r="F625" s="3">
        <f t="shared" ca="1" si="19"/>
        <v>18.124444506153704</v>
      </c>
    </row>
    <row r="626" spans="5:6" x14ac:dyDescent="0.25">
      <c r="E626" s="3">
        <f t="shared" ca="1" si="18"/>
        <v>0.50218571901150477</v>
      </c>
      <c r="F626" s="3">
        <f t="shared" ca="1" si="19"/>
        <v>20.017166630699379</v>
      </c>
    </row>
    <row r="627" spans="5:6" x14ac:dyDescent="0.25">
      <c r="E627" s="3">
        <f t="shared" ca="1" si="18"/>
        <v>0.31277982553520711</v>
      </c>
      <c r="F627" s="3">
        <f t="shared" ca="1" si="19"/>
        <v>18.507087084280919</v>
      </c>
    </row>
    <row r="628" spans="5:6" x14ac:dyDescent="0.25">
      <c r="E628" s="3">
        <f t="shared" ca="1" si="18"/>
        <v>0.51017488373609943</v>
      </c>
      <c r="F628" s="3">
        <f t="shared" ca="1" si="19"/>
        <v>20.07991675281033</v>
      </c>
    </row>
    <row r="629" spans="5:6" x14ac:dyDescent="0.25">
      <c r="E629" s="3">
        <f t="shared" ca="1" si="18"/>
        <v>0.14088668305429741</v>
      </c>
      <c r="F629" s="3">
        <f t="shared" ca="1" si="19"/>
        <v>16.985334003947937</v>
      </c>
    </row>
    <row r="630" spans="5:6" x14ac:dyDescent="0.25">
      <c r="E630" s="3">
        <f t="shared" ca="1" si="18"/>
        <v>0.19670477101138861</v>
      </c>
      <c r="F630" s="3">
        <f t="shared" ca="1" si="19"/>
        <v>17.510908085564992</v>
      </c>
    </row>
    <row r="631" spans="5:6" x14ac:dyDescent="0.25">
      <c r="E631" s="3">
        <f t="shared" ca="1" si="18"/>
        <v>0.46252488728896546</v>
      </c>
      <c r="F631" s="3">
        <f t="shared" ca="1" si="19"/>
        <v>19.705500785288184</v>
      </c>
    </row>
    <row r="632" spans="5:6" x14ac:dyDescent="0.25">
      <c r="E632" s="3">
        <f t="shared" ca="1" si="18"/>
        <v>0.87746035835529046</v>
      </c>
      <c r="F632" s="3">
        <f t="shared" ca="1" si="19"/>
        <v>23.198596217199068</v>
      </c>
    </row>
    <row r="633" spans="5:6" x14ac:dyDescent="0.25">
      <c r="E633" s="3">
        <f t="shared" ca="1" si="18"/>
        <v>0.91066238117427645</v>
      </c>
      <c r="F633" s="3">
        <f t="shared" ca="1" si="19"/>
        <v>23.552317295669006</v>
      </c>
    </row>
    <row r="634" spans="5:6" x14ac:dyDescent="0.25">
      <c r="E634" s="3">
        <f t="shared" ca="1" si="18"/>
        <v>0.42440216963713973</v>
      </c>
      <c r="F634" s="3">
        <f t="shared" ca="1" si="19"/>
        <v>19.404847648613668</v>
      </c>
    </row>
    <row r="635" spans="5:6" x14ac:dyDescent="0.25">
      <c r="E635" s="3">
        <f t="shared" ca="1" si="18"/>
        <v>3.7566765184288697E-2</v>
      </c>
      <c r="F635" s="3">
        <f t="shared" ca="1" si="19"/>
        <v>15.801284780556976</v>
      </c>
    </row>
    <row r="636" spans="5:6" x14ac:dyDescent="0.25">
      <c r="E636" s="3">
        <f t="shared" ca="1" si="18"/>
        <v>0.17282552216230174</v>
      </c>
      <c r="F636" s="3">
        <f t="shared" ca="1" si="19"/>
        <v>17.291342624346143</v>
      </c>
    </row>
    <row r="637" spans="5:6" x14ac:dyDescent="0.25">
      <c r="E637" s="3">
        <f t="shared" ca="1" si="18"/>
        <v>0.82296183262957823</v>
      </c>
      <c r="F637" s="3">
        <f t="shared" ca="1" si="19"/>
        <v>22.669412372766928</v>
      </c>
    </row>
    <row r="638" spans="5:6" x14ac:dyDescent="0.25">
      <c r="E638" s="3">
        <f t="shared" ca="1" si="18"/>
        <v>0.55374001483399016</v>
      </c>
      <c r="F638" s="3">
        <f t="shared" ca="1" si="19"/>
        <v>20.422576696363631</v>
      </c>
    </row>
    <row r="639" spans="5:6" x14ac:dyDescent="0.25">
      <c r="E639" s="3">
        <f t="shared" ca="1" si="18"/>
        <v>0.35632695300052131</v>
      </c>
      <c r="F639" s="3">
        <f t="shared" ca="1" si="19"/>
        <v>18.861683355222105</v>
      </c>
    </row>
    <row r="640" spans="5:6" x14ac:dyDescent="0.25">
      <c r="E640" s="3">
        <f t="shared" ca="1" si="18"/>
        <v>0.2085067467655447</v>
      </c>
      <c r="F640" s="3">
        <f t="shared" ca="1" si="19"/>
        <v>17.617053440380506</v>
      </c>
    </row>
    <row r="641" spans="5:6" x14ac:dyDescent="0.25">
      <c r="E641" s="3">
        <f t="shared" ca="1" si="18"/>
        <v>0.12565299426343857</v>
      </c>
      <c r="F641" s="3">
        <f t="shared" ca="1" si="19"/>
        <v>16.833109141663666</v>
      </c>
    </row>
    <row r="642" spans="5:6" x14ac:dyDescent="0.25">
      <c r="E642" s="3">
        <f t="shared" ca="1" si="18"/>
        <v>0.10622259507380227</v>
      </c>
      <c r="F642" s="3">
        <f t="shared" ca="1" si="19"/>
        <v>16.631444505625442</v>
      </c>
    </row>
    <row r="643" spans="5:6" x14ac:dyDescent="0.25">
      <c r="E643" s="3">
        <f t="shared" ref="E643:E706" ca="1" si="20">RAND()</f>
        <v>8.8191604797007161E-2</v>
      </c>
      <c r="F643" s="3">
        <f t="shared" ca="1" si="19"/>
        <v>16.434869072730866</v>
      </c>
    </row>
    <row r="644" spans="5:6" x14ac:dyDescent="0.25">
      <c r="E644" s="3">
        <f t="shared" ca="1" si="20"/>
        <v>0.65333276367262494</v>
      </c>
      <c r="F644" s="3">
        <f t="shared" ref="F644:F707" ca="1" si="21">$C$3+$C$4*(2*_xlfn.BETA.INV(E644,1.5,1.5)-1)</f>
        <v>21.216379747115038</v>
      </c>
    </row>
    <row r="645" spans="5:6" x14ac:dyDescent="0.25">
      <c r="E645" s="3">
        <f t="shared" ca="1" si="20"/>
        <v>0.19014175098212982</v>
      </c>
      <c r="F645" s="3">
        <f t="shared" ca="1" si="21"/>
        <v>17.451236085810141</v>
      </c>
    </row>
    <row r="646" spans="5:6" x14ac:dyDescent="0.25">
      <c r="E646" s="3">
        <f t="shared" ca="1" si="20"/>
        <v>0.24073469087786681</v>
      </c>
      <c r="F646" s="3">
        <f t="shared" ca="1" si="21"/>
        <v>17.900273965296748</v>
      </c>
    </row>
    <row r="647" spans="5:6" x14ac:dyDescent="0.25">
      <c r="E647" s="3">
        <f t="shared" ca="1" si="20"/>
        <v>0.91896594779442742</v>
      </c>
      <c r="F647" s="3">
        <f t="shared" ca="1" si="21"/>
        <v>23.646278309734825</v>
      </c>
    </row>
    <row r="648" spans="5:6" x14ac:dyDescent="0.25">
      <c r="E648" s="3">
        <f t="shared" ca="1" si="20"/>
        <v>0.26397518699783551</v>
      </c>
      <c r="F648" s="3">
        <f t="shared" ca="1" si="21"/>
        <v>18.099452256263717</v>
      </c>
    </row>
    <row r="649" spans="5:6" x14ac:dyDescent="0.25">
      <c r="E649" s="3">
        <f t="shared" ca="1" si="20"/>
        <v>0.28034636420564096</v>
      </c>
      <c r="F649" s="3">
        <f t="shared" ca="1" si="21"/>
        <v>18.237640671105829</v>
      </c>
    </row>
    <row r="650" spans="5:6" x14ac:dyDescent="0.25">
      <c r="E650" s="3">
        <f t="shared" ca="1" si="20"/>
        <v>0.19870534737175027</v>
      </c>
      <c r="F650" s="3">
        <f t="shared" ca="1" si="21"/>
        <v>17.529003431661138</v>
      </c>
    </row>
    <row r="651" spans="5:6" x14ac:dyDescent="0.25">
      <c r="E651" s="3">
        <f t="shared" ca="1" si="20"/>
        <v>7.0974137063756326E-2</v>
      </c>
      <c r="F651" s="3">
        <f t="shared" ca="1" si="21"/>
        <v>16.236042108884238</v>
      </c>
    </row>
    <row r="652" spans="5:6" x14ac:dyDescent="0.25">
      <c r="E652" s="3">
        <f t="shared" ca="1" si="20"/>
        <v>0.64827849353902833</v>
      </c>
      <c r="F652" s="3">
        <f t="shared" ca="1" si="21"/>
        <v>21.175496782833623</v>
      </c>
    </row>
    <row r="653" spans="5:6" x14ac:dyDescent="0.25">
      <c r="E653" s="3">
        <f t="shared" ca="1" si="20"/>
        <v>0.16675581297121378</v>
      </c>
      <c r="F653" s="3">
        <f t="shared" ca="1" si="21"/>
        <v>17.234376915730081</v>
      </c>
    </row>
    <row r="654" spans="5:6" x14ac:dyDescent="0.25">
      <c r="E654" s="3">
        <f t="shared" ca="1" si="20"/>
        <v>0.41686963411874101</v>
      </c>
      <c r="F654" s="3">
        <f t="shared" ca="1" si="21"/>
        <v>19.345219260606747</v>
      </c>
    </row>
    <row r="655" spans="5:6" x14ac:dyDescent="0.25">
      <c r="E655" s="3">
        <f t="shared" ca="1" si="20"/>
        <v>7.9935413275105116E-3</v>
      </c>
      <c r="F655" s="3">
        <f t="shared" ca="1" si="21"/>
        <v>15.282534004462089</v>
      </c>
    </row>
    <row r="656" spans="5:6" x14ac:dyDescent="0.25">
      <c r="E656" s="3">
        <f t="shared" ca="1" si="20"/>
        <v>0.79843250351282447</v>
      </c>
      <c r="F656" s="3">
        <f t="shared" ca="1" si="21"/>
        <v>22.445182345453972</v>
      </c>
    </row>
    <row r="657" spans="5:6" x14ac:dyDescent="0.25">
      <c r="E657" s="3">
        <f t="shared" ca="1" si="20"/>
        <v>0.70446229408810979</v>
      </c>
      <c r="F657" s="3">
        <f t="shared" ca="1" si="21"/>
        <v>21.635494650922922</v>
      </c>
    </row>
    <row r="658" spans="5:6" x14ac:dyDescent="0.25">
      <c r="E658" s="3">
        <f t="shared" ca="1" si="20"/>
        <v>0.86469738306454202</v>
      </c>
      <c r="F658" s="3">
        <f t="shared" ca="1" si="21"/>
        <v>23.069931316676239</v>
      </c>
    </row>
    <row r="659" spans="5:6" x14ac:dyDescent="0.25">
      <c r="E659" s="3">
        <f t="shared" ca="1" si="20"/>
        <v>4.4602726596225883E-2</v>
      </c>
      <c r="F659" s="3">
        <f t="shared" ca="1" si="21"/>
        <v>15.900333576879891</v>
      </c>
    </row>
    <row r="660" spans="5:6" x14ac:dyDescent="0.25">
      <c r="E660" s="3">
        <f t="shared" ca="1" si="20"/>
        <v>0.75788283711761728</v>
      </c>
      <c r="F660" s="3">
        <f t="shared" ca="1" si="21"/>
        <v>22.087769320286569</v>
      </c>
    </row>
    <row r="661" spans="5:6" x14ac:dyDescent="0.25">
      <c r="E661" s="3">
        <f t="shared" ca="1" si="20"/>
        <v>0.73770380384589695</v>
      </c>
      <c r="F661" s="3">
        <f t="shared" ca="1" si="21"/>
        <v>21.914813674856774</v>
      </c>
    </row>
    <row r="662" spans="5:6" x14ac:dyDescent="0.25">
      <c r="E662" s="3">
        <f t="shared" ca="1" si="20"/>
        <v>0.20690743117812582</v>
      </c>
      <c r="F662" s="3">
        <f t="shared" ca="1" si="21"/>
        <v>17.602752748595535</v>
      </c>
    </row>
    <row r="663" spans="5:6" x14ac:dyDescent="0.25">
      <c r="E663" s="3">
        <f t="shared" ca="1" si="20"/>
        <v>0.80038820213783812</v>
      </c>
      <c r="F663" s="3">
        <f t="shared" ca="1" si="21"/>
        <v>22.462811770446212</v>
      </c>
    </row>
    <row r="664" spans="5:6" x14ac:dyDescent="0.25">
      <c r="E664" s="3">
        <f t="shared" ca="1" si="20"/>
        <v>0.70778174116240811</v>
      </c>
      <c r="F664" s="3">
        <f t="shared" ca="1" si="21"/>
        <v>21.663111281344744</v>
      </c>
    </row>
    <row r="665" spans="5:6" x14ac:dyDescent="0.25">
      <c r="E665" s="3">
        <f t="shared" ca="1" si="20"/>
        <v>0.36220848068083711</v>
      </c>
      <c r="F665" s="3">
        <f t="shared" ca="1" si="21"/>
        <v>18.909069395384936</v>
      </c>
    </row>
    <row r="666" spans="5:6" x14ac:dyDescent="0.25">
      <c r="E666" s="3">
        <f t="shared" ca="1" si="20"/>
        <v>1.2954832276171668E-2</v>
      </c>
      <c r="F666" s="3">
        <f t="shared" ca="1" si="21"/>
        <v>15.390684734095643</v>
      </c>
    </row>
    <row r="667" spans="5:6" x14ac:dyDescent="0.25">
      <c r="E667" s="3">
        <f t="shared" ca="1" si="20"/>
        <v>0.77610831434625838</v>
      </c>
      <c r="F667" s="3">
        <f t="shared" ca="1" si="21"/>
        <v>22.246617951274516</v>
      </c>
    </row>
    <row r="668" spans="5:6" x14ac:dyDescent="0.25">
      <c r="E668" s="3">
        <f t="shared" ca="1" si="20"/>
        <v>0.19036818761599983</v>
      </c>
      <c r="F668" s="3">
        <f t="shared" ca="1" si="21"/>
        <v>17.453302961177251</v>
      </c>
    </row>
    <row r="669" spans="5:6" x14ac:dyDescent="0.25">
      <c r="E669" s="3">
        <f t="shared" ca="1" si="20"/>
        <v>0.1335084584466919</v>
      </c>
      <c r="F669" s="3">
        <f t="shared" ca="1" si="21"/>
        <v>16.912184550147611</v>
      </c>
    </row>
    <row r="670" spans="5:6" x14ac:dyDescent="0.25">
      <c r="E670" s="3">
        <f t="shared" ca="1" si="20"/>
        <v>0.88223761300311909</v>
      </c>
      <c r="F670" s="3">
        <f t="shared" ca="1" si="21"/>
        <v>23.247675423834732</v>
      </c>
    </row>
    <row r="671" spans="5:6" x14ac:dyDescent="0.25">
      <c r="E671" s="3">
        <f t="shared" ca="1" si="20"/>
        <v>0.4528643758649703</v>
      </c>
      <c r="F671" s="3">
        <f t="shared" ca="1" si="21"/>
        <v>19.62945822154628</v>
      </c>
    </row>
    <row r="672" spans="5:6" x14ac:dyDescent="0.25">
      <c r="E672" s="3">
        <f t="shared" ca="1" si="20"/>
        <v>0.31788191935497856</v>
      </c>
      <c r="F672" s="3">
        <f t="shared" ca="1" si="21"/>
        <v>18.549017083168163</v>
      </c>
    </row>
    <row r="673" spans="5:6" x14ac:dyDescent="0.25">
      <c r="E673" s="3">
        <f t="shared" ca="1" si="20"/>
        <v>9.0354314361928312E-2</v>
      </c>
      <c r="F673" s="3">
        <f t="shared" ca="1" si="21"/>
        <v>16.459011102253818</v>
      </c>
    </row>
    <row r="674" spans="5:6" x14ac:dyDescent="0.25">
      <c r="E674" s="3">
        <f t="shared" ca="1" si="20"/>
        <v>0.50387510117375345</v>
      </c>
      <c r="F674" s="3">
        <f t="shared" ca="1" si="21"/>
        <v>20.030435161396571</v>
      </c>
    </row>
    <row r="675" spans="5:6" x14ac:dyDescent="0.25">
      <c r="E675" s="3">
        <f t="shared" ca="1" si="20"/>
        <v>0.20170113190495853</v>
      </c>
      <c r="F675" s="3">
        <f t="shared" ca="1" si="21"/>
        <v>17.556020833592633</v>
      </c>
    </row>
    <row r="676" spans="5:6" x14ac:dyDescent="0.25">
      <c r="E676" s="3">
        <f t="shared" ca="1" si="20"/>
        <v>0.84116384444703074</v>
      </c>
      <c r="F676" s="3">
        <f t="shared" ca="1" si="21"/>
        <v>22.84074074505557</v>
      </c>
    </row>
    <row r="677" spans="5:6" x14ac:dyDescent="0.25">
      <c r="E677" s="3">
        <f t="shared" ca="1" si="20"/>
        <v>0.17196511648854584</v>
      </c>
      <c r="F677" s="3">
        <f t="shared" ca="1" si="21"/>
        <v>17.28329816059545</v>
      </c>
    </row>
    <row r="678" spans="5:6" x14ac:dyDescent="0.25">
      <c r="E678" s="3">
        <f t="shared" ca="1" si="20"/>
        <v>0.62974688230897924</v>
      </c>
      <c r="F678" s="3">
        <f t="shared" ca="1" si="21"/>
        <v>21.02628211539621</v>
      </c>
    </row>
    <row r="679" spans="5:6" x14ac:dyDescent="0.25">
      <c r="E679" s="3">
        <f t="shared" ca="1" si="20"/>
        <v>0.67562899369950735</v>
      </c>
      <c r="F679" s="3">
        <f t="shared" ca="1" si="21"/>
        <v>21.397814330357768</v>
      </c>
    </row>
    <row r="680" spans="5:6" x14ac:dyDescent="0.25">
      <c r="E680" s="3">
        <f t="shared" ca="1" si="20"/>
        <v>0.54224719591382831</v>
      </c>
      <c r="F680" s="3">
        <f t="shared" ca="1" si="21"/>
        <v>20.332052941701669</v>
      </c>
    </row>
    <row r="681" spans="5:6" x14ac:dyDescent="0.25">
      <c r="E681" s="3">
        <f t="shared" ca="1" si="20"/>
        <v>0.8231539005123768</v>
      </c>
      <c r="F681" s="3">
        <f t="shared" ca="1" si="21"/>
        <v>22.671196635302305</v>
      </c>
    </row>
    <row r="682" spans="5:6" x14ac:dyDescent="0.25">
      <c r="E682" s="3">
        <f t="shared" ca="1" si="20"/>
        <v>0.42782986338494111</v>
      </c>
      <c r="F682" s="3">
        <f t="shared" ca="1" si="21"/>
        <v>19.43195272106696</v>
      </c>
    </row>
    <row r="683" spans="5:6" x14ac:dyDescent="0.25">
      <c r="E683" s="3">
        <f t="shared" ca="1" si="20"/>
        <v>0.33890227508954196</v>
      </c>
      <c r="F683" s="3">
        <f t="shared" ca="1" si="21"/>
        <v>18.720641000974808</v>
      </c>
    </row>
    <row r="684" spans="5:6" x14ac:dyDescent="0.25">
      <c r="E684" s="3">
        <f t="shared" ca="1" si="20"/>
        <v>0.25383541466819914</v>
      </c>
      <c r="F684" s="3">
        <f t="shared" ca="1" si="21"/>
        <v>18.013014241290318</v>
      </c>
    </row>
    <row r="685" spans="5:6" x14ac:dyDescent="0.25">
      <c r="E685" s="3">
        <f t="shared" ca="1" si="20"/>
        <v>0.31212854180486727</v>
      </c>
      <c r="F685" s="3">
        <f t="shared" ca="1" si="21"/>
        <v>18.50172648339182</v>
      </c>
    </row>
    <row r="686" spans="5:6" x14ac:dyDescent="0.25">
      <c r="E686" s="3">
        <f t="shared" ca="1" si="20"/>
        <v>0.12048358672401072</v>
      </c>
      <c r="F686" s="3">
        <f t="shared" ca="1" si="21"/>
        <v>16.780345911442755</v>
      </c>
    </row>
    <row r="687" spans="5:6" x14ac:dyDescent="0.25">
      <c r="E687" s="3">
        <f t="shared" ca="1" si="20"/>
        <v>0.65538456332476402</v>
      </c>
      <c r="F687" s="3">
        <f t="shared" ca="1" si="21"/>
        <v>21.233000852287738</v>
      </c>
    </row>
    <row r="688" spans="5:6" x14ac:dyDescent="0.25">
      <c r="E688" s="3">
        <f t="shared" ca="1" si="20"/>
        <v>0.25789030402180091</v>
      </c>
      <c r="F688" s="3">
        <f t="shared" ca="1" si="21"/>
        <v>18.047663080532356</v>
      </c>
    </row>
    <row r="689" spans="5:6" x14ac:dyDescent="0.25">
      <c r="E689" s="3">
        <f t="shared" ca="1" si="20"/>
        <v>0.93561050634715648</v>
      </c>
      <c r="F689" s="3">
        <f t="shared" ca="1" si="21"/>
        <v>23.843643739084701</v>
      </c>
    </row>
    <row r="690" spans="5:6" x14ac:dyDescent="0.25">
      <c r="E690" s="3">
        <f t="shared" ca="1" si="20"/>
        <v>0.21719110889183835</v>
      </c>
      <c r="F690" s="3">
        <f t="shared" ca="1" si="21"/>
        <v>17.694275617720727</v>
      </c>
    </row>
    <row r="691" spans="5:6" x14ac:dyDescent="0.25">
      <c r="E691" s="3">
        <f t="shared" ca="1" si="20"/>
        <v>0.45668443469097475</v>
      </c>
      <c r="F691" s="3">
        <f t="shared" ca="1" si="21"/>
        <v>19.659537063878709</v>
      </c>
    </row>
    <row r="692" spans="5:6" x14ac:dyDescent="0.25">
      <c r="E692" s="3">
        <f t="shared" ca="1" si="20"/>
        <v>0.63510787788587975</v>
      </c>
      <c r="F692" s="3">
        <f t="shared" ca="1" si="21"/>
        <v>21.069343588272503</v>
      </c>
    </row>
    <row r="693" spans="5:6" x14ac:dyDescent="0.25">
      <c r="E693" s="3">
        <f t="shared" ca="1" si="20"/>
        <v>0.40340594573104382</v>
      </c>
      <c r="F693" s="3">
        <f t="shared" ca="1" si="21"/>
        <v>19.238396668935284</v>
      </c>
    </row>
    <row r="694" spans="5:6" x14ac:dyDescent="0.25">
      <c r="E694" s="3">
        <f t="shared" ca="1" si="20"/>
        <v>0.31779322905235186</v>
      </c>
      <c r="F694" s="3">
        <f t="shared" ca="1" si="21"/>
        <v>18.548289170879606</v>
      </c>
    </row>
    <row r="695" spans="5:6" x14ac:dyDescent="0.25">
      <c r="E695" s="3">
        <f t="shared" ca="1" si="20"/>
        <v>0.86319114883268955</v>
      </c>
      <c r="F695" s="3">
        <f t="shared" ca="1" si="21"/>
        <v>23.054965765592598</v>
      </c>
    </row>
    <row r="696" spans="5:6" x14ac:dyDescent="0.25">
      <c r="E696" s="3">
        <f t="shared" ca="1" si="20"/>
        <v>0.34652755568520754</v>
      </c>
      <c r="F696" s="3">
        <f t="shared" ca="1" si="21"/>
        <v>18.782489191239339</v>
      </c>
    </row>
    <row r="697" spans="5:6" x14ac:dyDescent="0.25">
      <c r="E697" s="3">
        <f t="shared" ca="1" si="20"/>
        <v>0.54762161954204669</v>
      </c>
      <c r="F697" s="3">
        <f t="shared" ca="1" si="21"/>
        <v>20.374369411950855</v>
      </c>
    </row>
    <row r="698" spans="5:6" x14ac:dyDescent="0.25">
      <c r="E698" s="3">
        <f t="shared" ca="1" si="20"/>
        <v>0.56888029619531422</v>
      </c>
      <c r="F698" s="3">
        <f t="shared" ca="1" si="21"/>
        <v>20.542048211454148</v>
      </c>
    </row>
    <row r="699" spans="5:6" x14ac:dyDescent="0.25">
      <c r="E699" s="3">
        <f t="shared" ca="1" si="20"/>
        <v>0.80400743979240641</v>
      </c>
      <c r="F699" s="3">
        <f t="shared" ca="1" si="21"/>
        <v>22.495544357363357</v>
      </c>
    </row>
    <row r="700" spans="5:6" x14ac:dyDescent="0.25">
      <c r="E700" s="3">
        <f t="shared" ca="1" si="20"/>
        <v>0.82722774778287267</v>
      </c>
      <c r="F700" s="3">
        <f t="shared" ca="1" si="21"/>
        <v>22.709155140616971</v>
      </c>
    </row>
    <row r="701" spans="5:6" x14ac:dyDescent="0.25">
      <c r="E701" s="3">
        <f t="shared" ca="1" si="20"/>
        <v>0.96188710480571504</v>
      </c>
      <c r="F701" s="3">
        <f t="shared" ca="1" si="21"/>
        <v>24.19083338894816</v>
      </c>
    </row>
    <row r="702" spans="5:6" x14ac:dyDescent="0.25">
      <c r="E702" s="3">
        <f t="shared" ca="1" si="20"/>
        <v>1.4725713738254265E-2</v>
      </c>
      <c r="F702" s="3">
        <f t="shared" ca="1" si="21"/>
        <v>15.42583025568754</v>
      </c>
    </row>
    <row r="703" spans="5:6" x14ac:dyDescent="0.25">
      <c r="E703" s="3">
        <f t="shared" ca="1" si="20"/>
        <v>0.59018819725762517</v>
      </c>
      <c r="F703" s="3">
        <f t="shared" ca="1" si="21"/>
        <v>20.710737266373783</v>
      </c>
    </row>
    <row r="704" spans="5:6" x14ac:dyDescent="0.25">
      <c r="E704" s="3">
        <f t="shared" ca="1" si="20"/>
        <v>0.68089280443254141</v>
      </c>
      <c r="F704" s="3">
        <f t="shared" ca="1" si="21"/>
        <v>21.440930073366214</v>
      </c>
    </row>
    <row r="705" spans="5:6" x14ac:dyDescent="0.25">
      <c r="E705" s="3">
        <f t="shared" ca="1" si="20"/>
        <v>0.8120359951021574</v>
      </c>
      <c r="F705" s="3">
        <f t="shared" ca="1" si="21"/>
        <v>22.568672234162563</v>
      </c>
    </row>
    <row r="706" spans="5:6" x14ac:dyDescent="0.25">
      <c r="E706" s="3">
        <f t="shared" ca="1" si="20"/>
        <v>0.40848158808428958</v>
      </c>
      <c r="F706" s="3">
        <f t="shared" ca="1" si="21"/>
        <v>19.278706449923824</v>
      </c>
    </row>
    <row r="707" spans="5:6" x14ac:dyDescent="0.25">
      <c r="E707" s="3">
        <f t="shared" ref="E707:E770" ca="1" si="22">RAND()</f>
        <v>0.61019074523784711</v>
      </c>
      <c r="F707" s="3">
        <f t="shared" ca="1" si="21"/>
        <v>20.869843883954012</v>
      </c>
    </row>
    <row r="708" spans="5:6" x14ac:dyDescent="0.25">
      <c r="E708" s="3">
        <f t="shared" ca="1" si="22"/>
        <v>0.36130383395232613</v>
      </c>
      <c r="F708" s="3">
        <f t="shared" ref="F708:F771" ca="1" si="23">$C$3+$C$4*(2*_xlfn.BETA.INV(E708,1.5,1.5)-1)</f>
        <v>18.901787691563264</v>
      </c>
    </row>
    <row r="709" spans="5:6" x14ac:dyDescent="0.25">
      <c r="E709" s="3">
        <f t="shared" ca="1" si="22"/>
        <v>0.16896126331310068</v>
      </c>
      <c r="F709" s="3">
        <f t="shared" ca="1" si="23"/>
        <v>17.255134438880589</v>
      </c>
    </row>
    <row r="710" spans="5:6" x14ac:dyDescent="0.25">
      <c r="E710" s="3">
        <f t="shared" ca="1" si="22"/>
        <v>5.1421765001123054E-2</v>
      </c>
      <c r="F710" s="3">
        <f t="shared" ca="1" si="23"/>
        <v>15.991839884624806</v>
      </c>
    </row>
    <row r="711" spans="5:6" x14ac:dyDescent="0.25">
      <c r="E711" s="3">
        <f t="shared" ca="1" si="22"/>
        <v>0.63938422008018014</v>
      </c>
      <c r="F711" s="3">
        <f t="shared" ca="1" si="23"/>
        <v>21.103752247253588</v>
      </c>
    </row>
    <row r="712" spans="5:6" x14ac:dyDescent="0.25">
      <c r="E712" s="3">
        <f t="shared" ca="1" si="22"/>
        <v>0.43538074130870907</v>
      </c>
      <c r="F712" s="3">
        <f t="shared" ca="1" si="23"/>
        <v>19.491604144000753</v>
      </c>
    </row>
    <row r="713" spans="5:6" x14ac:dyDescent="0.25">
      <c r="E713" s="3">
        <f t="shared" ca="1" si="22"/>
        <v>0.59640342089772758</v>
      </c>
      <c r="F713" s="3">
        <f t="shared" ca="1" si="23"/>
        <v>20.760088458555678</v>
      </c>
    </row>
    <row r="714" spans="5:6" x14ac:dyDescent="0.25">
      <c r="E714" s="3">
        <f t="shared" ca="1" si="22"/>
        <v>0.14276771221890705</v>
      </c>
      <c r="F714" s="3">
        <f t="shared" ca="1" si="23"/>
        <v>17.003819813862247</v>
      </c>
    </row>
    <row r="715" spans="5:6" x14ac:dyDescent="0.25">
      <c r="E715" s="3">
        <f t="shared" ca="1" si="22"/>
        <v>0.6837257432827758</v>
      </c>
      <c r="F715" s="3">
        <f t="shared" ca="1" si="23"/>
        <v>21.46418280072395</v>
      </c>
    </row>
    <row r="716" spans="5:6" x14ac:dyDescent="0.25">
      <c r="E716" s="3">
        <f t="shared" ca="1" si="22"/>
        <v>4.1354703126267434E-2</v>
      </c>
      <c r="F716" s="3">
        <f t="shared" ca="1" si="23"/>
        <v>15.855257428018898</v>
      </c>
    </row>
    <row r="717" spans="5:6" x14ac:dyDescent="0.25">
      <c r="E717" s="3">
        <f t="shared" ca="1" si="22"/>
        <v>0.77118531256942791</v>
      </c>
      <c r="F717" s="3">
        <f t="shared" ca="1" si="23"/>
        <v>22.2034418922347</v>
      </c>
    </row>
    <row r="718" spans="5:6" x14ac:dyDescent="0.25">
      <c r="E718" s="3">
        <f t="shared" ca="1" si="22"/>
        <v>2.8952276010613898E-2</v>
      </c>
      <c r="F718" s="3">
        <f t="shared" ca="1" si="23"/>
        <v>15.671722716070949</v>
      </c>
    </row>
    <row r="719" spans="5:6" x14ac:dyDescent="0.25">
      <c r="E719" s="3">
        <f t="shared" ca="1" si="22"/>
        <v>0.2644997520383694</v>
      </c>
      <c r="F719" s="3">
        <f t="shared" ca="1" si="23"/>
        <v>18.103905629827203</v>
      </c>
    </row>
    <row r="720" spans="5:6" x14ac:dyDescent="0.25">
      <c r="E720" s="3">
        <f t="shared" ca="1" si="22"/>
        <v>0.31287193027765936</v>
      </c>
      <c r="F720" s="3">
        <f t="shared" ca="1" si="23"/>
        <v>18.507845029862942</v>
      </c>
    </row>
    <row r="721" spans="5:6" x14ac:dyDescent="0.25">
      <c r="E721" s="3">
        <f t="shared" ca="1" si="22"/>
        <v>0.27310640256526442</v>
      </c>
      <c r="F721" s="3">
        <f t="shared" ca="1" si="23"/>
        <v>18.176727273397368</v>
      </c>
    </row>
    <row r="722" spans="5:6" x14ac:dyDescent="0.25">
      <c r="E722" s="3">
        <f t="shared" ca="1" si="22"/>
        <v>0.36037792765003818</v>
      </c>
      <c r="F722" s="3">
        <f t="shared" ca="1" si="23"/>
        <v>18.894332329424397</v>
      </c>
    </row>
    <row r="723" spans="5:6" x14ac:dyDescent="0.25">
      <c r="E723" s="3">
        <f t="shared" ca="1" si="22"/>
        <v>0.28432628053338171</v>
      </c>
      <c r="F723" s="3">
        <f t="shared" ca="1" si="23"/>
        <v>18.270998048525467</v>
      </c>
    </row>
    <row r="724" spans="5:6" x14ac:dyDescent="0.25">
      <c r="E724" s="3">
        <f t="shared" ca="1" si="22"/>
        <v>0.38558559480809762</v>
      </c>
      <c r="F724" s="3">
        <f t="shared" ca="1" si="23"/>
        <v>19.096449238668797</v>
      </c>
    </row>
    <row r="725" spans="5:6" x14ac:dyDescent="0.25">
      <c r="E725" s="3">
        <f t="shared" ca="1" si="22"/>
        <v>0.36902667388128341</v>
      </c>
      <c r="F725" s="3">
        <f t="shared" ca="1" si="23"/>
        <v>18.963873779916629</v>
      </c>
    </row>
    <row r="726" spans="5:6" x14ac:dyDescent="0.25">
      <c r="E726" s="3">
        <f t="shared" ca="1" si="22"/>
        <v>0.47553451427543947</v>
      </c>
      <c r="F726" s="3">
        <f t="shared" ca="1" si="23"/>
        <v>19.807801181299681</v>
      </c>
    </row>
    <row r="727" spans="5:6" x14ac:dyDescent="0.25">
      <c r="E727" s="3">
        <f t="shared" ca="1" si="22"/>
        <v>0.79185771315696218</v>
      </c>
      <c r="F727" s="3">
        <f t="shared" ca="1" si="23"/>
        <v>22.386203244842836</v>
      </c>
    </row>
    <row r="728" spans="5:6" x14ac:dyDescent="0.25">
      <c r="E728" s="3">
        <f t="shared" ca="1" si="22"/>
        <v>0.10335811195226408</v>
      </c>
      <c r="F728" s="3">
        <f t="shared" ca="1" si="23"/>
        <v>16.600885145001833</v>
      </c>
    </row>
    <row r="729" spans="5:6" x14ac:dyDescent="0.25">
      <c r="E729" s="3">
        <f t="shared" ca="1" si="22"/>
        <v>0.9304472231066383</v>
      </c>
      <c r="F729" s="3">
        <f t="shared" ca="1" si="23"/>
        <v>23.780967213769703</v>
      </c>
    </row>
    <row r="730" spans="5:6" x14ac:dyDescent="0.25">
      <c r="E730" s="3">
        <f t="shared" ca="1" si="22"/>
        <v>0.65210790929115958</v>
      </c>
      <c r="F730" s="3">
        <f t="shared" ca="1" si="23"/>
        <v>21.206464334475314</v>
      </c>
    </row>
    <row r="731" spans="5:6" x14ac:dyDescent="0.25">
      <c r="E731" s="3">
        <f t="shared" ca="1" si="22"/>
        <v>0.57232450579056393</v>
      </c>
      <c r="F731" s="3">
        <f t="shared" ca="1" si="23"/>
        <v>20.569267609692165</v>
      </c>
    </row>
    <row r="732" spans="5:6" x14ac:dyDescent="0.25">
      <c r="E732" s="3">
        <f t="shared" ca="1" si="22"/>
        <v>0.53436998619765796</v>
      </c>
      <c r="F732" s="3">
        <f t="shared" ca="1" si="23"/>
        <v>20.270072623803181</v>
      </c>
    </row>
    <row r="733" spans="5:6" x14ac:dyDescent="0.25">
      <c r="E733" s="3">
        <f t="shared" ca="1" si="22"/>
        <v>0.70513506917521396</v>
      </c>
      <c r="F733" s="3">
        <f t="shared" ca="1" si="23"/>
        <v>21.641087352079765</v>
      </c>
    </row>
    <row r="734" spans="5:6" x14ac:dyDescent="0.25">
      <c r="E734" s="3">
        <f t="shared" ca="1" si="22"/>
        <v>0.73569519808398975</v>
      </c>
      <c r="F734" s="3">
        <f t="shared" ca="1" si="23"/>
        <v>21.897749223049839</v>
      </c>
    </row>
    <row r="735" spans="5:6" x14ac:dyDescent="0.25">
      <c r="E735" s="3">
        <f t="shared" ca="1" si="22"/>
        <v>0.20308083555093093</v>
      </c>
      <c r="F735" s="3">
        <f t="shared" ca="1" si="23"/>
        <v>17.568432087431262</v>
      </c>
    </row>
    <row r="736" spans="5:6" x14ac:dyDescent="0.25">
      <c r="E736" s="3">
        <f t="shared" ca="1" si="22"/>
        <v>0.68762553060484233</v>
      </c>
      <c r="F736" s="3">
        <f t="shared" ca="1" si="23"/>
        <v>21.496249108317979</v>
      </c>
    </row>
    <row r="737" spans="5:6" x14ac:dyDescent="0.25">
      <c r="E737" s="3">
        <f t="shared" ca="1" si="22"/>
        <v>0.99838929676720978</v>
      </c>
      <c r="F737" s="3">
        <f t="shared" ca="1" si="23"/>
        <v>24.903256728853854</v>
      </c>
    </row>
    <row r="738" spans="5:6" x14ac:dyDescent="0.25">
      <c r="E738" s="3">
        <f t="shared" ca="1" si="22"/>
        <v>0.15380965005312552</v>
      </c>
      <c r="F738" s="3">
        <f t="shared" ca="1" si="23"/>
        <v>17.111090156022772</v>
      </c>
    </row>
    <row r="739" spans="5:6" x14ac:dyDescent="0.25">
      <c r="E739" s="3">
        <f t="shared" ca="1" si="22"/>
        <v>0.70548500558888672</v>
      </c>
      <c r="F739" s="3">
        <f t="shared" ca="1" si="23"/>
        <v>21.643997242204829</v>
      </c>
    </row>
    <row r="740" spans="5:6" x14ac:dyDescent="0.25">
      <c r="E740" s="3">
        <f t="shared" ca="1" si="22"/>
        <v>0.80413007879375753</v>
      </c>
      <c r="F740" s="3">
        <f t="shared" ca="1" si="23"/>
        <v>22.496655992657221</v>
      </c>
    </row>
    <row r="741" spans="5:6" x14ac:dyDescent="0.25">
      <c r="E741" s="3">
        <f t="shared" ca="1" si="22"/>
        <v>0.79204198905780843</v>
      </c>
      <c r="F741" s="3">
        <f t="shared" ca="1" si="23"/>
        <v>22.387850368167772</v>
      </c>
    </row>
    <row r="742" spans="5:6" x14ac:dyDescent="0.25">
      <c r="E742" s="3">
        <f t="shared" ca="1" si="22"/>
        <v>0.34011641307062701</v>
      </c>
      <c r="F742" s="3">
        <f t="shared" ca="1" si="23"/>
        <v>18.730502534745156</v>
      </c>
    </row>
    <row r="743" spans="5:6" x14ac:dyDescent="0.25">
      <c r="E743" s="3">
        <f t="shared" ca="1" si="22"/>
        <v>0.22597806064891124</v>
      </c>
      <c r="F743" s="3">
        <f t="shared" ca="1" si="23"/>
        <v>17.771705407187532</v>
      </c>
    </row>
    <row r="744" spans="5:6" x14ac:dyDescent="0.25">
      <c r="E744" s="3">
        <f t="shared" ca="1" si="22"/>
        <v>0.39202454600332759</v>
      </c>
      <c r="F744" s="3">
        <f t="shared" ca="1" si="23"/>
        <v>19.147818835671043</v>
      </c>
    </row>
    <row r="745" spans="5:6" x14ac:dyDescent="0.25">
      <c r="E745" s="3">
        <f t="shared" ca="1" si="22"/>
        <v>0.56245198085042358</v>
      </c>
      <c r="F745" s="3">
        <f t="shared" ca="1" si="23"/>
        <v>20.491288389197901</v>
      </c>
    </row>
    <row r="746" spans="5:6" x14ac:dyDescent="0.25">
      <c r="E746" s="3">
        <f t="shared" ca="1" si="22"/>
        <v>0.90930047202629838</v>
      </c>
      <c r="F746" s="3">
        <f t="shared" ca="1" si="23"/>
        <v>23.537150695771398</v>
      </c>
    </row>
    <row r="747" spans="5:6" x14ac:dyDescent="0.25">
      <c r="E747" s="3">
        <f t="shared" ca="1" si="22"/>
        <v>4.2501333066546465E-2</v>
      </c>
      <c r="F747" s="3">
        <f t="shared" ca="1" si="23"/>
        <v>15.87129045101026</v>
      </c>
    </row>
    <row r="748" spans="5:6" x14ac:dyDescent="0.25">
      <c r="E748" s="3">
        <f t="shared" ca="1" si="22"/>
        <v>0.78842586403457304</v>
      </c>
      <c r="F748" s="3">
        <f t="shared" ca="1" si="23"/>
        <v>22.355588885200863</v>
      </c>
    </row>
    <row r="749" spans="5:6" x14ac:dyDescent="0.25">
      <c r="E749" s="3">
        <f t="shared" ca="1" si="22"/>
        <v>0.39496505318359532</v>
      </c>
      <c r="F749" s="3">
        <f t="shared" ca="1" si="23"/>
        <v>19.171246903801922</v>
      </c>
    </row>
    <row r="750" spans="5:6" x14ac:dyDescent="0.25">
      <c r="E750" s="3">
        <f t="shared" ca="1" si="22"/>
        <v>0.1010709641410199</v>
      </c>
      <c r="F750" s="3">
        <f t="shared" ca="1" si="23"/>
        <v>16.576314631204689</v>
      </c>
    </row>
    <row r="751" spans="5:6" x14ac:dyDescent="0.25">
      <c r="E751" s="3">
        <f t="shared" ca="1" si="22"/>
        <v>0.5024181585696319</v>
      </c>
      <c r="F751" s="3">
        <f t="shared" ca="1" si="23"/>
        <v>20.018992218664533</v>
      </c>
    </row>
    <row r="752" spans="5:6" x14ac:dyDescent="0.25">
      <c r="E752" s="3">
        <f t="shared" ca="1" si="22"/>
        <v>0.88471192520040776</v>
      </c>
      <c r="F752" s="3">
        <f t="shared" ca="1" si="23"/>
        <v>23.273308435890041</v>
      </c>
    </row>
    <row r="753" spans="5:6" x14ac:dyDescent="0.25">
      <c r="E753" s="3">
        <f t="shared" ca="1" si="22"/>
        <v>0.4002258432878627</v>
      </c>
      <c r="F753" s="3">
        <f t="shared" ca="1" si="23"/>
        <v>19.213115234696385</v>
      </c>
    </row>
    <row r="754" spans="5:6" x14ac:dyDescent="0.25">
      <c r="E754" s="3">
        <f t="shared" ca="1" si="22"/>
        <v>0.76005410709333621</v>
      </c>
      <c r="F754" s="3">
        <f t="shared" ca="1" si="23"/>
        <v>22.10655471524834</v>
      </c>
    </row>
    <row r="755" spans="5:6" x14ac:dyDescent="0.25">
      <c r="E755" s="3">
        <f t="shared" ca="1" si="22"/>
        <v>0.1458513920758252</v>
      </c>
      <c r="F755" s="3">
        <f t="shared" ca="1" si="23"/>
        <v>17.033987477854357</v>
      </c>
    </row>
    <row r="756" spans="5:6" x14ac:dyDescent="0.25">
      <c r="E756" s="3">
        <f t="shared" ca="1" si="22"/>
        <v>0.4614944625196592</v>
      </c>
      <c r="F756" s="3">
        <f t="shared" ca="1" si="23"/>
        <v>19.697393381395013</v>
      </c>
    </row>
    <row r="757" spans="5:6" x14ac:dyDescent="0.25">
      <c r="E757" s="3">
        <f t="shared" ca="1" si="22"/>
        <v>0.36650212970483553</v>
      </c>
      <c r="F757" s="3">
        <f t="shared" ca="1" si="23"/>
        <v>18.943597148369825</v>
      </c>
    </row>
    <row r="758" spans="5:6" x14ac:dyDescent="0.25">
      <c r="E758" s="3">
        <f t="shared" ca="1" si="22"/>
        <v>0.49205463931612881</v>
      </c>
      <c r="F758" s="3">
        <f t="shared" ca="1" si="23"/>
        <v>19.937595662933781</v>
      </c>
    </row>
    <row r="759" spans="5:6" x14ac:dyDescent="0.25">
      <c r="E759" s="3">
        <f t="shared" ca="1" si="22"/>
        <v>0.89409813362002066</v>
      </c>
      <c r="F759" s="3">
        <f t="shared" ca="1" si="23"/>
        <v>23.371965610372801</v>
      </c>
    </row>
    <row r="760" spans="5:6" x14ac:dyDescent="0.25">
      <c r="E760" s="3">
        <f t="shared" ca="1" si="22"/>
        <v>0.43339582645464036</v>
      </c>
      <c r="F760" s="3">
        <f t="shared" ca="1" si="23"/>
        <v>19.475930891679887</v>
      </c>
    </row>
    <row r="761" spans="5:6" x14ac:dyDescent="0.25">
      <c r="E761" s="3">
        <f t="shared" ca="1" si="22"/>
        <v>0.85648036634494296</v>
      </c>
      <c r="F761" s="3">
        <f t="shared" ca="1" si="23"/>
        <v>22.988808566940957</v>
      </c>
    </row>
    <row r="762" spans="5:6" x14ac:dyDescent="0.25">
      <c r="E762" s="3">
        <f t="shared" ca="1" si="22"/>
        <v>0.5984681271405361</v>
      </c>
      <c r="F762" s="3">
        <f t="shared" ca="1" si="23"/>
        <v>20.776499529527037</v>
      </c>
    </row>
    <row r="763" spans="5:6" x14ac:dyDescent="0.25">
      <c r="E763" s="3">
        <f t="shared" ca="1" si="22"/>
        <v>0.99379290001171494</v>
      </c>
      <c r="F763" s="3">
        <f t="shared" ca="1" si="23"/>
        <v>24.761522325374628</v>
      </c>
    </row>
    <row r="764" spans="5:6" x14ac:dyDescent="0.25">
      <c r="E764" s="3">
        <f t="shared" ca="1" si="22"/>
        <v>0.12381780994468905</v>
      </c>
      <c r="F764" s="3">
        <f t="shared" ca="1" si="23"/>
        <v>16.814446290761502</v>
      </c>
    </row>
    <row r="765" spans="5:6" x14ac:dyDescent="0.25">
      <c r="E765" s="3">
        <f t="shared" ca="1" si="22"/>
        <v>0.31111092894964576</v>
      </c>
      <c r="F765" s="3">
        <f t="shared" ca="1" si="23"/>
        <v>18.493346899812899</v>
      </c>
    </row>
    <row r="766" spans="5:6" x14ac:dyDescent="0.25">
      <c r="E766" s="3">
        <f t="shared" ca="1" si="22"/>
        <v>0.65914776698708255</v>
      </c>
      <c r="F766" s="3">
        <f t="shared" ca="1" si="23"/>
        <v>21.263523521683574</v>
      </c>
    </row>
    <row r="767" spans="5:6" x14ac:dyDescent="0.25">
      <c r="E767" s="3">
        <f t="shared" ca="1" si="22"/>
        <v>0.5741352636642898</v>
      </c>
      <c r="F767" s="3">
        <f t="shared" ca="1" si="23"/>
        <v>20.583584734208934</v>
      </c>
    </row>
    <row r="768" spans="5:6" x14ac:dyDescent="0.25">
      <c r="E768" s="3">
        <f t="shared" ca="1" si="22"/>
        <v>0.41502446225349565</v>
      </c>
      <c r="F768" s="3">
        <f t="shared" ca="1" si="23"/>
        <v>19.330598558453691</v>
      </c>
    </row>
    <row r="769" spans="5:6" x14ac:dyDescent="0.25">
      <c r="E769" s="3">
        <f t="shared" ca="1" si="22"/>
        <v>0.70420263999657973</v>
      </c>
      <c r="F769" s="3">
        <f t="shared" ca="1" si="23"/>
        <v>21.633336789830921</v>
      </c>
    </row>
    <row r="770" spans="5:6" x14ac:dyDescent="0.25">
      <c r="E770" s="3">
        <f t="shared" ca="1" si="22"/>
        <v>0.51058606946894924</v>
      </c>
      <c r="F770" s="3">
        <f t="shared" ca="1" si="23"/>
        <v>20.083146627495459</v>
      </c>
    </row>
    <row r="771" spans="5:6" x14ac:dyDescent="0.25">
      <c r="E771" s="3">
        <f t="shared" ref="E771:E834" ca="1" si="24">RAND()</f>
        <v>0.96342374586092805</v>
      </c>
      <c r="F771" s="3">
        <f t="shared" ca="1" si="23"/>
        <v>24.213101626376023</v>
      </c>
    </row>
    <row r="772" spans="5:6" x14ac:dyDescent="0.25">
      <c r="E772" s="3">
        <f t="shared" ca="1" si="24"/>
        <v>0.72840755679475389</v>
      </c>
      <c r="F772" s="3">
        <f t="shared" ref="F772:F835" ca="1" si="25">$C$3+$C$4*(2*_xlfn.BETA.INV(E772,1.5,1.5)-1)</f>
        <v>21.836049519044483</v>
      </c>
    </row>
    <row r="773" spans="5:6" x14ac:dyDescent="0.25">
      <c r="E773" s="3">
        <f t="shared" ca="1" si="24"/>
        <v>0.23586012633759934</v>
      </c>
      <c r="F773" s="3">
        <f t="shared" ca="1" si="25"/>
        <v>17.857997349607409</v>
      </c>
    </row>
    <row r="774" spans="5:6" x14ac:dyDescent="0.25">
      <c r="E774" s="3">
        <f t="shared" ca="1" si="24"/>
        <v>0.22630321303723144</v>
      </c>
      <c r="F774" s="3">
        <f t="shared" ca="1" si="25"/>
        <v>17.774557650257677</v>
      </c>
    </row>
    <row r="775" spans="5:6" x14ac:dyDescent="0.25">
      <c r="E775" s="3">
        <f t="shared" ca="1" si="24"/>
        <v>0.7857657770950407</v>
      </c>
      <c r="F775" s="3">
        <f t="shared" ca="1" si="25"/>
        <v>22.331937115348826</v>
      </c>
    </row>
    <row r="776" spans="5:6" x14ac:dyDescent="0.25">
      <c r="E776" s="3">
        <f t="shared" ca="1" si="24"/>
        <v>0.89815397714403611</v>
      </c>
      <c r="F776" s="3">
        <f t="shared" ca="1" si="25"/>
        <v>23.415341724547186</v>
      </c>
    </row>
    <row r="777" spans="5:6" x14ac:dyDescent="0.25">
      <c r="E777" s="3">
        <f t="shared" ca="1" si="24"/>
        <v>0.31392235757253073</v>
      </c>
      <c r="F777" s="3">
        <f t="shared" ca="1" si="25"/>
        <v>18.516486518704681</v>
      </c>
    </row>
    <row r="778" spans="5:6" x14ac:dyDescent="0.25">
      <c r="E778" s="3">
        <f t="shared" ca="1" si="24"/>
        <v>0.23701285769536062</v>
      </c>
      <c r="F778" s="3">
        <f t="shared" ca="1" si="25"/>
        <v>17.868011621434004</v>
      </c>
    </row>
    <row r="779" spans="5:6" x14ac:dyDescent="0.25">
      <c r="E779" s="3">
        <f t="shared" ca="1" si="24"/>
        <v>0.85219513899485877</v>
      </c>
      <c r="F779" s="3">
        <f t="shared" ca="1" si="25"/>
        <v>22.946987784757354</v>
      </c>
    </row>
    <row r="780" spans="5:6" x14ac:dyDescent="0.25">
      <c r="E780" s="3">
        <f t="shared" ca="1" si="24"/>
        <v>0.48844222604550946</v>
      </c>
      <c r="F780" s="3">
        <f t="shared" ca="1" si="25"/>
        <v>19.909220468004023</v>
      </c>
    </row>
    <row r="781" spans="5:6" x14ac:dyDescent="0.25">
      <c r="E781" s="3">
        <f t="shared" ca="1" si="24"/>
        <v>8.65823421135552E-2</v>
      </c>
      <c r="F781" s="3">
        <f t="shared" ca="1" si="25"/>
        <v>16.416794932735421</v>
      </c>
    </row>
    <row r="782" spans="5:6" x14ac:dyDescent="0.25">
      <c r="E782" s="3">
        <f t="shared" ca="1" si="24"/>
        <v>3.0668623140300721E-2</v>
      </c>
      <c r="F782" s="3">
        <f t="shared" ca="1" si="25"/>
        <v>15.69840466226502</v>
      </c>
    </row>
    <row r="783" spans="5:6" x14ac:dyDescent="0.25">
      <c r="E783" s="3">
        <f t="shared" ca="1" si="24"/>
        <v>0.49828811829807051</v>
      </c>
      <c r="F783" s="3">
        <f t="shared" ca="1" si="25"/>
        <v>19.986554896350277</v>
      </c>
    </row>
    <row r="784" spans="5:6" x14ac:dyDescent="0.25">
      <c r="E784" s="3">
        <f t="shared" ca="1" si="24"/>
        <v>0.14873335336084981</v>
      </c>
      <c r="F784" s="3">
        <f t="shared" ca="1" si="25"/>
        <v>17.06203183231823</v>
      </c>
    </row>
    <row r="785" spans="5:6" x14ac:dyDescent="0.25">
      <c r="E785" s="3">
        <f t="shared" ca="1" si="24"/>
        <v>0.43169168178741024</v>
      </c>
      <c r="F785" s="3">
        <f t="shared" ca="1" si="25"/>
        <v>19.462470502987689</v>
      </c>
    </row>
    <row r="786" spans="5:6" x14ac:dyDescent="0.25">
      <c r="E786" s="3">
        <f t="shared" ca="1" si="24"/>
        <v>7.6823653765377919E-2</v>
      </c>
      <c r="F786" s="3">
        <f t="shared" ca="1" si="25"/>
        <v>16.305020142020567</v>
      </c>
    </row>
    <row r="787" spans="5:6" x14ac:dyDescent="0.25">
      <c r="E787" s="3">
        <f t="shared" ca="1" si="24"/>
        <v>0.12200421106951176</v>
      </c>
      <c r="F787" s="3">
        <f t="shared" ca="1" si="25"/>
        <v>16.795929269014255</v>
      </c>
    </row>
    <row r="788" spans="5:6" x14ac:dyDescent="0.25">
      <c r="E788" s="3">
        <f t="shared" ca="1" si="24"/>
        <v>0.62753140111421246</v>
      </c>
      <c r="F788" s="3">
        <f t="shared" ca="1" si="25"/>
        <v>21.008509950101949</v>
      </c>
    </row>
    <row r="789" spans="5:6" x14ac:dyDescent="0.25">
      <c r="E789" s="3">
        <f t="shared" ca="1" si="24"/>
        <v>0.49119016568285812</v>
      </c>
      <c r="F789" s="3">
        <f t="shared" ca="1" si="25"/>
        <v>19.930805514380189</v>
      </c>
    </row>
    <row r="790" spans="5:6" x14ac:dyDescent="0.25">
      <c r="E790" s="3">
        <f t="shared" ca="1" si="24"/>
        <v>0.58576851286789289</v>
      </c>
      <c r="F790" s="3">
        <f t="shared" ca="1" si="25"/>
        <v>20.67568657075801</v>
      </c>
    </row>
    <row r="791" spans="5:6" x14ac:dyDescent="0.25">
      <c r="E791" s="3">
        <f t="shared" ca="1" si="24"/>
        <v>0.76260451131146545</v>
      </c>
      <c r="F791" s="3">
        <f t="shared" ca="1" si="25"/>
        <v>22.128666611800469</v>
      </c>
    </row>
    <row r="792" spans="5:6" x14ac:dyDescent="0.25">
      <c r="E792" s="3">
        <f t="shared" ca="1" si="24"/>
        <v>0.17485876800547262</v>
      </c>
      <c r="F792" s="3">
        <f t="shared" ca="1" si="25"/>
        <v>17.310313448886625</v>
      </c>
    </row>
    <row r="793" spans="5:6" x14ac:dyDescent="0.25">
      <c r="E793" s="3">
        <f t="shared" ca="1" si="24"/>
        <v>0.97789981227771616</v>
      </c>
      <c r="F793" s="3">
        <f t="shared" ca="1" si="25"/>
        <v>24.440261665732919</v>
      </c>
    </row>
    <row r="794" spans="5:6" x14ac:dyDescent="0.25">
      <c r="E794" s="3">
        <f t="shared" ca="1" si="24"/>
        <v>0.85090878024353722</v>
      </c>
      <c r="F794" s="3">
        <f t="shared" ca="1" si="25"/>
        <v>22.934495660090061</v>
      </c>
    </row>
    <row r="795" spans="5:6" x14ac:dyDescent="0.25">
      <c r="E795" s="3">
        <f t="shared" ca="1" si="24"/>
        <v>0.56107306688095204</v>
      </c>
      <c r="F795" s="3">
        <f t="shared" ca="1" si="25"/>
        <v>20.480406929267044</v>
      </c>
    </row>
    <row r="796" spans="5:6" x14ac:dyDescent="0.25">
      <c r="E796" s="3">
        <f t="shared" ca="1" si="24"/>
        <v>0.78921903440829067</v>
      </c>
      <c r="F796" s="3">
        <f t="shared" ca="1" si="25"/>
        <v>22.362654325615235</v>
      </c>
    </row>
    <row r="797" spans="5:6" x14ac:dyDescent="0.25">
      <c r="E797" s="3">
        <f t="shared" ca="1" si="24"/>
        <v>0.32691838618035018</v>
      </c>
      <c r="F797" s="3">
        <f t="shared" ca="1" si="25"/>
        <v>18.623010526375815</v>
      </c>
    </row>
    <row r="798" spans="5:6" x14ac:dyDescent="0.25">
      <c r="E798" s="3">
        <f t="shared" ca="1" si="24"/>
        <v>0.37614350736288982</v>
      </c>
      <c r="F798" s="3">
        <f t="shared" ca="1" si="25"/>
        <v>19.020940326880769</v>
      </c>
    </row>
    <row r="799" spans="5:6" x14ac:dyDescent="0.25">
      <c r="E799" s="3">
        <f t="shared" ca="1" si="24"/>
        <v>0.3770274243507834</v>
      </c>
      <c r="F799" s="3">
        <f t="shared" ca="1" si="25"/>
        <v>19.02801862216193</v>
      </c>
    </row>
    <row r="800" spans="5:6" x14ac:dyDescent="0.25">
      <c r="E800" s="3">
        <f t="shared" ca="1" si="24"/>
        <v>0.38679817291316387</v>
      </c>
      <c r="F800" s="3">
        <f t="shared" ca="1" si="25"/>
        <v>19.106130477193794</v>
      </c>
    </row>
    <row r="801" spans="5:6" x14ac:dyDescent="0.25">
      <c r="E801" s="3">
        <f t="shared" ca="1" si="24"/>
        <v>0.16589246777687805</v>
      </c>
      <c r="F801" s="3">
        <f t="shared" ca="1" si="25"/>
        <v>17.226232491867769</v>
      </c>
    </row>
    <row r="802" spans="5:6" x14ac:dyDescent="0.25">
      <c r="E802" s="3">
        <f t="shared" ca="1" si="24"/>
        <v>0.90466960088552839</v>
      </c>
      <c r="F802" s="3">
        <f t="shared" ca="1" si="25"/>
        <v>23.486057274202622</v>
      </c>
    </row>
    <row r="803" spans="5:6" x14ac:dyDescent="0.25">
      <c r="E803" s="3">
        <f t="shared" ca="1" si="24"/>
        <v>0.29991382825895085</v>
      </c>
      <c r="F803" s="3">
        <f t="shared" ca="1" si="25"/>
        <v>18.400828157642334</v>
      </c>
    </row>
    <row r="804" spans="5:6" x14ac:dyDescent="0.25">
      <c r="E804" s="3">
        <f t="shared" ca="1" si="24"/>
        <v>2.7064563653035001E-2</v>
      </c>
      <c r="F804" s="3">
        <f t="shared" ca="1" si="25"/>
        <v>15.641796313386756</v>
      </c>
    </row>
    <row r="805" spans="5:6" x14ac:dyDescent="0.25">
      <c r="E805" s="3">
        <f t="shared" ca="1" si="24"/>
        <v>0.8780140103694154</v>
      </c>
      <c r="F805" s="3">
        <f t="shared" ca="1" si="25"/>
        <v>23.20425715078958</v>
      </c>
    </row>
    <row r="806" spans="5:6" x14ac:dyDescent="0.25">
      <c r="E806" s="3">
        <f t="shared" ca="1" si="24"/>
        <v>0.27852996106054828</v>
      </c>
      <c r="F806" s="3">
        <f t="shared" ca="1" si="25"/>
        <v>18.222386933537315</v>
      </c>
    </row>
    <row r="807" spans="5:6" x14ac:dyDescent="0.25">
      <c r="E807" s="3">
        <f t="shared" ca="1" si="24"/>
        <v>0.72916510798737277</v>
      </c>
      <c r="F807" s="3">
        <f t="shared" ca="1" si="25"/>
        <v>21.842447936207108</v>
      </c>
    </row>
    <row r="808" spans="5:6" x14ac:dyDescent="0.25">
      <c r="E808" s="3">
        <f t="shared" ca="1" si="24"/>
        <v>0.48212809283543612</v>
      </c>
      <c r="F808" s="3">
        <f t="shared" ca="1" si="25"/>
        <v>19.859615922878852</v>
      </c>
    </row>
    <row r="809" spans="5:6" x14ac:dyDescent="0.25">
      <c r="E809" s="3">
        <f t="shared" ca="1" si="24"/>
        <v>0.23323592484661348</v>
      </c>
      <c r="F809" s="3">
        <f t="shared" ca="1" si="25"/>
        <v>17.835160345689609</v>
      </c>
    </row>
    <row r="810" spans="5:6" x14ac:dyDescent="0.25">
      <c r="E810" s="3">
        <f t="shared" ca="1" si="24"/>
        <v>0.14400282056805169</v>
      </c>
      <c r="F810" s="3">
        <f t="shared" ca="1" si="25"/>
        <v>17.015923124359119</v>
      </c>
    </row>
    <row r="811" spans="5:6" x14ac:dyDescent="0.25">
      <c r="E811" s="3">
        <f t="shared" ca="1" si="24"/>
        <v>0.77877343987996162</v>
      </c>
      <c r="F811" s="3">
        <f t="shared" ca="1" si="25"/>
        <v>22.270079309903462</v>
      </c>
    </row>
    <row r="812" spans="5:6" x14ac:dyDescent="0.25">
      <c r="E812" s="3">
        <f t="shared" ca="1" si="24"/>
        <v>0.24896367823310539</v>
      </c>
      <c r="F812" s="3">
        <f t="shared" ca="1" si="25"/>
        <v>17.971234817490732</v>
      </c>
    </row>
    <row r="813" spans="5:6" x14ac:dyDescent="0.25">
      <c r="E813" s="3">
        <f t="shared" ca="1" si="24"/>
        <v>0.37785303673560477</v>
      </c>
      <c r="F813" s="3">
        <f t="shared" ca="1" si="25"/>
        <v>19.034628193204991</v>
      </c>
    </row>
    <row r="814" spans="5:6" x14ac:dyDescent="0.25">
      <c r="E814" s="3">
        <f t="shared" ca="1" si="24"/>
        <v>0.7902972862579194</v>
      </c>
      <c r="F814" s="3">
        <f t="shared" ca="1" si="25"/>
        <v>22.372268985232317</v>
      </c>
    </row>
    <row r="815" spans="5:6" x14ac:dyDescent="0.25">
      <c r="E815" s="3">
        <f t="shared" ca="1" si="24"/>
        <v>0.78507303888381808</v>
      </c>
      <c r="F815" s="3">
        <f t="shared" ca="1" si="25"/>
        <v>22.325788707244868</v>
      </c>
    </row>
    <row r="816" spans="5:6" x14ac:dyDescent="0.25">
      <c r="E816" s="3">
        <f t="shared" ca="1" si="24"/>
        <v>0.11798941219374659</v>
      </c>
      <c r="F816" s="3">
        <f t="shared" ca="1" si="25"/>
        <v>16.754669056272945</v>
      </c>
    </row>
    <row r="817" spans="5:6" x14ac:dyDescent="0.25">
      <c r="E817" s="3">
        <f t="shared" ca="1" si="24"/>
        <v>0.55758215684020851</v>
      </c>
      <c r="F817" s="3">
        <f t="shared" ca="1" si="25"/>
        <v>20.452869160801622</v>
      </c>
    </row>
    <row r="818" spans="5:6" x14ac:dyDescent="0.25">
      <c r="E818" s="3">
        <f t="shared" ca="1" si="24"/>
        <v>0.44363265431215726</v>
      </c>
      <c r="F818" s="3">
        <f t="shared" ca="1" si="25"/>
        <v>19.55671048980934</v>
      </c>
    </row>
    <row r="819" spans="5:6" x14ac:dyDescent="0.25">
      <c r="E819" s="3">
        <f t="shared" ca="1" si="24"/>
        <v>0.97150156497047957</v>
      </c>
      <c r="F819" s="3">
        <f t="shared" ca="1" si="25"/>
        <v>24.335414718174402</v>
      </c>
    </row>
    <row r="820" spans="5:6" x14ac:dyDescent="0.25">
      <c r="E820" s="3">
        <f t="shared" ca="1" si="24"/>
        <v>0.27263265194593711</v>
      </c>
      <c r="F820" s="3">
        <f t="shared" ca="1" si="25"/>
        <v>18.172730620664733</v>
      </c>
    </row>
    <row r="821" spans="5:6" x14ac:dyDescent="0.25">
      <c r="E821" s="3">
        <f t="shared" ca="1" si="24"/>
        <v>0.73508202264198808</v>
      </c>
      <c r="F821" s="3">
        <f t="shared" ca="1" si="25"/>
        <v>21.89254504215539</v>
      </c>
    </row>
    <row r="822" spans="5:6" x14ac:dyDescent="0.25">
      <c r="E822" s="3">
        <f t="shared" ca="1" si="24"/>
        <v>0.40043498686416867</v>
      </c>
      <c r="F822" s="3">
        <f t="shared" ca="1" si="25"/>
        <v>19.214778527395776</v>
      </c>
    </row>
    <row r="823" spans="5:6" x14ac:dyDescent="0.25">
      <c r="E823" s="3">
        <f t="shared" ca="1" si="24"/>
        <v>0.65297454760472318</v>
      </c>
      <c r="F823" s="3">
        <f t="shared" ca="1" si="25"/>
        <v>21.21347940073958</v>
      </c>
    </row>
    <row r="824" spans="5:6" x14ac:dyDescent="0.25">
      <c r="E824" s="3">
        <f t="shared" ca="1" si="24"/>
        <v>0.82635244510763217</v>
      </c>
      <c r="F824" s="3">
        <f t="shared" ca="1" si="25"/>
        <v>22.700980943765192</v>
      </c>
    </row>
    <row r="825" spans="5:6" x14ac:dyDescent="0.25">
      <c r="E825" s="3">
        <f t="shared" ca="1" si="24"/>
        <v>0.59788910686813945</v>
      </c>
      <c r="F825" s="3">
        <f t="shared" ca="1" si="25"/>
        <v>20.771896399291478</v>
      </c>
    </row>
    <row r="826" spans="5:6" x14ac:dyDescent="0.25">
      <c r="E826" s="3">
        <f t="shared" ca="1" si="24"/>
        <v>0.20485545174841768</v>
      </c>
      <c r="F826" s="3">
        <f t="shared" ca="1" si="25"/>
        <v>17.584367038643038</v>
      </c>
    </row>
    <row r="827" spans="5:6" x14ac:dyDescent="0.25">
      <c r="E827" s="3">
        <f t="shared" ca="1" si="24"/>
        <v>0.94632899093004674</v>
      </c>
      <c r="F827" s="3">
        <f t="shared" ca="1" si="25"/>
        <v>23.978802123113855</v>
      </c>
    </row>
    <row r="828" spans="5:6" x14ac:dyDescent="0.25">
      <c r="E828" s="3">
        <f t="shared" ca="1" si="24"/>
        <v>0.40024041167866575</v>
      </c>
      <c r="F828" s="3">
        <f t="shared" ca="1" si="25"/>
        <v>19.213231098176966</v>
      </c>
    </row>
    <row r="829" spans="5:6" x14ac:dyDescent="0.25">
      <c r="E829" s="3">
        <f t="shared" ca="1" si="24"/>
        <v>0.59933575770596592</v>
      </c>
      <c r="F829" s="3">
        <f t="shared" ca="1" si="25"/>
        <v>20.783398335190281</v>
      </c>
    </row>
    <row r="830" spans="5:6" x14ac:dyDescent="0.25">
      <c r="E830" s="3">
        <f t="shared" ca="1" si="24"/>
        <v>0.42948565509146153</v>
      </c>
      <c r="F830" s="3">
        <f t="shared" ca="1" si="25"/>
        <v>19.445040069605369</v>
      </c>
    </row>
    <row r="831" spans="5:6" x14ac:dyDescent="0.25">
      <c r="E831" s="3">
        <f t="shared" ca="1" si="24"/>
        <v>0.53995130344285969</v>
      </c>
      <c r="F831" s="3">
        <f t="shared" ca="1" si="25"/>
        <v>20.31398328706975</v>
      </c>
    </row>
    <row r="832" spans="5:6" x14ac:dyDescent="0.25">
      <c r="E832" s="3">
        <f t="shared" ca="1" si="24"/>
        <v>0.37274959999515578</v>
      </c>
      <c r="F832" s="3">
        <f t="shared" ca="1" si="25"/>
        <v>18.993743232786066</v>
      </c>
    </row>
    <row r="833" spans="5:6" x14ac:dyDescent="0.25">
      <c r="E833" s="3">
        <f t="shared" ca="1" si="24"/>
        <v>0.89029590971503836</v>
      </c>
      <c r="F833" s="3">
        <f t="shared" ca="1" si="25"/>
        <v>23.331720696117031</v>
      </c>
    </row>
    <row r="834" spans="5:6" x14ac:dyDescent="0.25">
      <c r="E834" s="3">
        <f t="shared" ca="1" si="24"/>
        <v>0.61725106595047285</v>
      </c>
      <c r="F834" s="3">
        <f t="shared" ca="1" si="25"/>
        <v>20.926212453327864</v>
      </c>
    </row>
    <row r="835" spans="5:6" x14ac:dyDescent="0.25">
      <c r="E835" s="3">
        <f t="shared" ref="E835:E898" ca="1" si="26">RAND()</f>
        <v>0.57687085641962965</v>
      </c>
      <c r="F835" s="3">
        <f t="shared" ca="1" si="25"/>
        <v>20.605223497347986</v>
      </c>
    </row>
    <row r="836" spans="5:6" x14ac:dyDescent="0.25">
      <c r="E836" s="3">
        <f t="shared" ca="1" si="26"/>
        <v>0.90524120678946207</v>
      </c>
      <c r="F836" s="3">
        <f t="shared" ref="F836:F899" ca="1" si="27">$C$3+$C$4*(2*_xlfn.BETA.INV(E836,1.5,1.5)-1)</f>
        <v>23.492325127011316</v>
      </c>
    </row>
    <row r="837" spans="5:6" x14ac:dyDescent="0.25">
      <c r="E837" s="3">
        <f t="shared" ca="1" si="26"/>
        <v>0.77258773259186098</v>
      </c>
      <c r="F837" s="3">
        <f t="shared" ca="1" si="27"/>
        <v>22.215720480704203</v>
      </c>
    </row>
    <row r="838" spans="5:6" x14ac:dyDescent="0.25">
      <c r="E838" s="3">
        <f t="shared" ca="1" si="26"/>
        <v>0.29111605557494813</v>
      </c>
      <c r="F838" s="3">
        <f t="shared" ca="1" si="27"/>
        <v>18.327706203247477</v>
      </c>
    </row>
    <row r="839" spans="5:6" x14ac:dyDescent="0.25">
      <c r="E839" s="3">
        <f t="shared" ca="1" si="26"/>
        <v>0.82431281952760338</v>
      </c>
      <c r="F839" s="3">
        <f t="shared" ca="1" si="27"/>
        <v>22.681972836626013</v>
      </c>
    </row>
    <row r="840" spans="5:6" x14ac:dyDescent="0.25">
      <c r="E840" s="3">
        <f t="shared" ca="1" si="26"/>
        <v>0.13650906537998964</v>
      </c>
      <c r="F840" s="3">
        <f t="shared" ca="1" si="27"/>
        <v>16.942059134835507</v>
      </c>
    </row>
    <row r="841" spans="5:6" x14ac:dyDescent="0.25">
      <c r="E841" s="3">
        <f t="shared" ca="1" si="26"/>
        <v>3.8062834372096677E-2</v>
      </c>
      <c r="F841" s="3">
        <f t="shared" ca="1" si="27"/>
        <v>15.808445587094546</v>
      </c>
    </row>
    <row r="842" spans="5:6" x14ac:dyDescent="0.25">
      <c r="E842" s="3">
        <f t="shared" ca="1" si="26"/>
        <v>0.21234525666745907</v>
      </c>
      <c r="F842" s="3">
        <f t="shared" ca="1" si="27"/>
        <v>17.651274348969196</v>
      </c>
    </row>
    <row r="843" spans="5:6" x14ac:dyDescent="0.25">
      <c r="E843" s="3">
        <f t="shared" ca="1" si="26"/>
        <v>0.34779760966100659</v>
      </c>
      <c r="F843" s="3">
        <f t="shared" ca="1" si="27"/>
        <v>18.792771004632016</v>
      </c>
    </row>
    <row r="844" spans="5:6" x14ac:dyDescent="0.25">
      <c r="E844" s="3">
        <f t="shared" ca="1" si="26"/>
        <v>0.60530801688677704</v>
      </c>
      <c r="F844" s="3">
        <f t="shared" ca="1" si="27"/>
        <v>20.830927946265245</v>
      </c>
    </row>
    <row r="845" spans="5:6" x14ac:dyDescent="0.25">
      <c r="E845" s="3">
        <f t="shared" ca="1" si="26"/>
        <v>0.14957548904685736</v>
      </c>
      <c r="F845" s="3">
        <f t="shared" ca="1" si="27"/>
        <v>17.070199946576761</v>
      </c>
    </row>
    <row r="846" spans="5:6" x14ac:dyDescent="0.25">
      <c r="E846" s="3">
        <f t="shared" ca="1" si="26"/>
        <v>0.81598581173162943</v>
      </c>
      <c r="F846" s="3">
        <f t="shared" ca="1" si="27"/>
        <v>22.604922605420875</v>
      </c>
    </row>
    <row r="847" spans="5:6" x14ac:dyDescent="0.25">
      <c r="E847" s="3">
        <f t="shared" ca="1" si="26"/>
        <v>0.67551846350774136</v>
      </c>
      <c r="F847" s="3">
        <f t="shared" ca="1" si="27"/>
        <v>21.396910202104149</v>
      </c>
    </row>
    <row r="848" spans="5:6" x14ac:dyDescent="0.25">
      <c r="E848" s="3">
        <f t="shared" ca="1" si="26"/>
        <v>0.86255770951627386</v>
      </c>
      <c r="F848" s="3">
        <f t="shared" ca="1" si="27"/>
        <v>23.048685126109966</v>
      </c>
    </row>
    <row r="849" spans="5:6" x14ac:dyDescent="0.25">
      <c r="E849" s="3">
        <f t="shared" ca="1" si="26"/>
        <v>0.91859584092912305</v>
      </c>
      <c r="F849" s="3">
        <f t="shared" ca="1" si="27"/>
        <v>23.642032887674958</v>
      </c>
    </row>
    <row r="850" spans="5:6" x14ac:dyDescent="0.25">
      <c r="E850" s="3">
        <f t="shared" ca="1" si="26"/>
        <v>0.96065088682423094</v>
      </c>
      <c r="F850" s="3">
        <f t="shared" ca="1" si="27"/>
        <v>24.173119802434012</v>
      </c>
    </row>
    <row r="851" spans="5:6" x14ac:dyDescent="0.25">
      <c r="E851" s="3">
        <f t="shared" ca="1" si="26"/>
        <v>0.26107232062441521</v>
      </c>
      <c r="F851" s="3">
        <f t="shared" ca="1" si="27"/>
        <v>18.074775873309395</v>
      </c>
    </row>
    <row r="852" spans="5:6" x14ac:dyDescent="0.25">
      <c r="E852" s="3">
        <f t="shared" ca="1" si="26"/>
        <v>0.58124906856994774</v>
      </c>
      <c r="F852" s="3">
        <f t="shared" ca="1" si="27"/>
        <v>20.639879649497509</v>
      </c>
    </row>
    <row r="853" spans="5:6" x14ac:dyDescent="0.25">
      <c r="E853" s="3">
        <f t="shared" ca="1" si="26"/>
        <v>0.70001827769179481</v>
      </c>
      <c r="F853" s="3">
        <f t="shared" ca="1" si="27"/>
        <v>21.598609053063516</v>
      </c>
    </row>
    <row r="854" spans="5:6" x14ac:dyDescent="0.25">
      <c r="E854" s="3">
        <f t="shared" ca="1" si="26"/>
        <v>0.46530181501790768</v>
      </c>
      <c r="F854" s="3">
        <f t="shared" ca="1" si="27"/>
        <v>19.727345904246608</v>
      </c>
    </row>
    <row r="855" spans="5:6" x14ac:dyDescent="0.25">
      <c r="E855" s="3">
        <f t="shared" ca="1" si="26"/>
        <v>0.24625239596895665</v>
      </c>
      <c r="F855" s="3">
        <f t="shared" ca="1" si="27"/>
        <v>17.947909842539836</v>
      </c>
    </row>
    <row r="856" spans="5:6" x14ac:dyDescent="0.25">
      <c r="E856" s="3">
        <f t="shared" ca="1" si="26"/>
        <v>0.63377225135852566</v>
      </c>
      <c r="F856" s="3">
        <f t="shared" ca="1" si="27"/>
        <v>21.0586077143968</v>
      </c>
    </row>
    <row r="857" spans="5:6" x14ac:dyDescent="0.25">
      <c r="E857" s="3">
        <f t="shared" ca="1" si="26"/>
        <v>0.88692540874269854</v>
      </c>
      <c r="F857" s="3">
        <f t="shared" ca="1" si="27"/>
        <v>23.296367559137863</v>
      </c>
    </row>
    <row r="858" spans="5:6" x14ac:dyDescent="0.25">
      <c r="E858" s="3">
        <f t="shared" ca="1" si="26"/>
        <v>0.66139625687156922</v>
      </c>
      <c r="F858" s="3">
        <f t="shared" ca="1" si="27"/>
        <v>21.281784564721153</v>
      </c>
    </row>
    <row r="859" spans="5:6" x14ac:dyDescent="0.25">
      <c r="E859" s="3">
        <f t="shared" ca="1" si="26"/>
        <v>0.34515718196090817</v>
      </c>
      <c r="F859" s="3">
        <f t="shared" ca="1" si="27"/>
        <v>18.771389088670102</v>
      </c>
    </row>
    <row r="860" spans="5:6" x14ac:dyDescent="0.25">
      <c r="E860" s="3">
        <f t="shared" ca="1" si="26"/>
        <v>0.11489138541814736</v>
      </c>
      <c r="F860" s="3">
        <f t="shared" ca="1" si="27"/>
        <v>16.722568037131651</v>
      </c>
    </row>
    <row r="861" spans="5:6" x14ac:dyDescent="0.25">
      <c r="E861" s="3">
        <f t="shared" ca="1" si="26"/>
        <v>0.10515041730804287</v>
      </c>
      <c r="F861" s="3">
        <f t="shared" ca="1" si="27"/>
        <v>16.620033383640383</v>
      </c>
    </row>
    <row r="862" spans="5:6" x14ac:dyDescent="0.25">
      <c r="E862" s="3">
        <f t="shared" ca="1" si="26"/>
        <v>0.26796297648316858</v>
      </c>
      <c r="F862" s="3">
        <f t="shared" ca="1" si="27"/>
        <v>18.133263444222063</v>
      </c>
    </row>
    <row r="863" spans="5:6" x14ac:dyDescent="0.25">
      <c r="E863" s="3">
        <f t="shared" ca="1" si="26"/>
        <v>0.81263298185097943</v>
      </c>
      <c r="F863" s="3">
        <f t="shared" ca="1" si="27"/>
        <v>22.574139357583949</v>
      </c>
    </row>
    <row r="864" spans="5:6" x14ac:dyDescent="0.25">
      <c r="E864" s="3">
        <f t="shared" ca="1" si="26"/>
        <v>0.65649314030902362</v>
      </c>
      <c r="F864" s="3">
        <f t="shared" ca="1" si="27"/>
        <v>21.241987177656675</v>
      </c>
    </row>
    <row r="865" spans="5:6" x14ac:dyDescent="0.25">
      <c r="E865" s="3">
        <f t="shared" ca="1" si="26"/>
        <v>0.6182659486648836</v>
      </c>
      <c r="F865" s="3">
        <f t="shared" ca="1" si="27"/>
        <v>20.934324972546776</v>
      </c>
    </row>
    <row r="866" spans="5:6" x14ac:dyDescent="0.25">
      <c r="E866" s="3">
        <f t="shared" ca="1" si="26"/>
        <v>9.3969918964497579E-2</v>
      </c>
      <c r="F866" s="3">
        <f t="shared" ca="1" si="27"/>
        <v>16.49900695013751</v>
      </c>
    </row>
    <row r="867" spans="5:6" x14ac:dyDescent="0.25">
      <c r="E867" s="3">
        <f t="shared" ca="1" si="26"/>
        <v>0.8837102713201529</v>
      </c>
      <c r="F867" s="3">
        <f t="shared" ca="1" si="27"/>
        <v>23.262913671952443</v>
      </c>
    </row>
    <row r="868" spans="5:6" x14ac:dyDescent="0.25">
      <c r="E868" s="3">
        <f t="shared" ca="1" si="26"/>
        <v>0.26950950539418594</v>
      </c>
      <c r="F868" s="3">
        <f t="shared" ca="1" si="27"/>
        <v>18.146349189967957</v>
      </c>
    </row>
    <row r="869" spans="5:6" x14ac:dyDescent="0.25">
      <c r="E869" s="3">
        <f t="shared" ca="1" si="26"/>
        <v>0.93286143884942008</v>
      </c>
      <c r="F869" s="3">
        <f t="shared" ca="1" si="27"/>
        <v>23.810095207393019</v>
      </c>
    </row>
    <row r="870" spans="5:6" x14ac:dyDescent="0.25">
      <c r="E870" s="3">
        <f t="shared" ca="1" si="26"/>
        <v>0.96516067083682244</v>
      </c>
      <c r="F870" s="3">
        <f t="shared" ca="1" si="27"/>
        <v>24.238624781659684</v>
      </c>
    </row>
    <row r="871" spans="5:6" x14ac:dyDescent="0.25">
      <c r="E871" s="3">
        <f t="shared" ca="1" si="26"/>
        <v>0.75689070359848309</v>
      </c>
      <c r="F871" s="3">
        <f t="shared" ca="1" si="27"/>
        <v>22.07919747311508</v>
      </c>
    </row>
    <row r="872" spans="5:6" x14ac:dyDescent="0.25">
      <c r="E872" s="3">
        <f t="shared" ca="1" si="26"/>
        <v>0.5076250733734966</v>
      </c>
      <c r="F872" s="3">
        <f t="shared" ca="1" si="27"/>
        <v>20.059888618259361</v>
      </c>
    </row>
    <row r="873" spans="5:6" x14ac:dyDescent="0.25">
      <c r="E873" s="3">
        <f t="shared" ca="1" si="26"/>
        <v>0.92949931365885152</v>
      </c>
      <c r="F873" s="3">
        <f t="shared" ca="1" si="27"/>
        <v>23.76961240452545</v>
      </c>
    </row>
    <row r="874" spans="5:6" x14ac:dyDescent="0.25">
      <c r="E874" s="3">
        <f t="shared" ca="1" si="26"/>
        <v>0.41154505984267253</v>
      </c>
      <c r="F874" s="3">
        <f t="shared" ca="1" si="27"/>
        <v>19.303012629320282</v>
      </c>
    </row>
    <row r="875" spans="5:6" x14ac:dyDescent="0.25">
      <c r="E875" s="3">
        <f t="shared" ca="1" si="26"/>
        <v>0.63288632986644777</v>
      </c>
      <c r="F875" s="3">
        <f t="shared" ca="1" si="27"/>
        <v>21.05148942701264</v>
      </c>
    </row>
    <row r="876" spans="5:6" x14ac:dyDescent="0.25">
      <c r="E876" s="3">
        <f t="shared" ca="1" si="26"/>
        <v>0.60273616085577353</v>
      </c>
      <c r="F876" s="3">
        <f t="shared" ca="1" si="27"/>
        <v>20.810450899439822</v>
      </c>
    </row>
    <row r="877" spans="5:6" x14ac:dyDescent="0.25">
      <c r="E877" s="3">
        <f t="shared" ca="1" si="26"/>
        <v>0.55452492933407804</v>
      </c>
      <c r="F877" s="3">
        <f t="shared" ca="1" si="27"/>
        <v>20.428763863303011</v>
      </c>
    </row>
    <row r="878" spans="5:6" x14ac:dyDescent="0.25">
      <c r="E878" s="3">
        <f t="shared" ca="1" si="26"/>
        <v>0.63317998413264898</v>
      </c>
      <c r="F878" s="3">
        <f t="shared" ca="1" si="27"/>
        <v>21.053848660753545</v>
      </c>
    </row>
    <row r="879" spans="5:6" x14ac:dyDescent="0.25">
      <c r="E879" s="3">
        <f t="shared" ca="1" si="26"/>
        <v>0.92330005346775101</v>
      </c>
      <c r="F879" s="3">
        <f t="shared" ca="1" si="27"/>
        <v>23.696422352332171</v>
      </c>
    </row>
    <row r="880" spans="5:6" x14ac:dyDescent="0.25">
      <c r="E880" s="3">
        <f t="shared" ca="1" si="26"/>
        <v>0.10110044968068843</v>
      </c>
      <c r="F880" s="3">
        <f t="shared" ca="1" si="27"/>
        <v>16.576632376153945</v>
      </c>
    </row>
    <row r="881" spans="5:6" x14ac:dyDescent="0.25">
      <c r="E881" s="3">
        <f t="shared" ca="1" si="26"/>
        <v>8.0938664903063007E-3</v>
      </c>
      <c r="F881" s="3">
        <f t="shared" ca="1" si="27"/>
        <v>15.284906879017569</v>
      </c>
    </row>
    <row r="882" spans="5:6" x14ac:dyDescent="0.25">
      <c r="E882" s="3">
        <f t="shared" ca="1" si="26"/>
        <v>4.3434006503838551E-3</v>
      </c>
      <c r="F882" s="3">
        <f t="shared" ca="1" si="27"/>
        <v>15.187770977507437</v>
      </c>
    </row>
    <row r="883" spans="5:6" x14ac:dyDescent="0.25">
      <c r="E883" s="3">
        <f t="shared" ca="1" si="26"/>
        <v>0.84537094479468056</v>
      </c>
      <c r="F883" s="3">
        <f t="shared" ca="1" si="27"/>
        <v>22.881030312508237</v>
      </c>
    </row>
    <row r="884" spans="5:6" x14ac:dyDescent="0.25">
      <c r="E884" s="3">
        <f t="shared" ca="1" si="26"/>
        <v>0.62124776529241665</v>
      </c>
      <c r="F884" s="3">
        <f t="shared" ca="1" si="27"/>
        <v>20.958175127147932</v>
      </c>
    </row>
    <row r="885" spans="5:6" x14ac:dyDescent="0.25">
      <c r="E885" s="3">
        <f t="shared" ca="1" si="26"/>
        <v>0.27230714882524654</v>
      </c>
      <c r="F885" s="3">
        <f t="shared" ca="1" si="27"/>
        <v>18.16998383184896</v>
      </c>
    </row>
    <row r="886" spans="5:6" x14ac:dyDescent="0.25">
      <c r="E886" s="3">
        <f t="shared" ca="1" si="26"/>
        <v>0.28874689736044634</v>
      </c>
      <c r="F886" s="3">
        <f t="shared" ca="1" si="27"/>
        <v>18.307947037891573</v>
      </c>
    </row>
    <row r="887" spans="5:6" x14ac:dyDescent="0.25">
      <c r="E887" s="3">
        <f t="shared" ca="1" si="26"/>
        <v>0.51549127304078979</v>
      </c>
      <c r="F887" s="3">
        <f t="shared" ca="1" si="27"/>
        <v>20.121680185716826</v>
      </c>
    </row>
    <row r="888" spans="5:6" x14ac:dyDescent="0.25">
      <c r="E888" s="3">
        <f t="shared" ca="1" si="26"/>
        <v>0.43804774885566233</v>
      </c>
      <c r="F888" s="3">
        <f t="shared" ca="1" si="27"/>
        <v>19.512655409598839</v>
      </c>
    </row>
    <row r="889" spans="5:6" x14ac:dyDescent="0.25">
      <c r="E889" s="3">
        <f t="shared" ca="1" si="26"/>
        <v>0.96821731493995478</v>
      </c>
      <c r="F889" s="3">
        <f t="shared" ca="1" si="27"/>
        <v>24.284526580832544</v>
      </c>
    </row>
    <row r="890" spans="5:6" x14ac:dyDescent="0.25">
      <c r="E890" s="3">
        <f t="shared" ca="1" si="26"/>
        <v>0.19369828264346367</v>
      </c>
      <c r="F890" s="3">
        <f t="shared" ca="1" si="27"/>
        <v>17.483632256913243</v>
      </c>
    </row>
    <row r="891" spans="5:6" x14ac:dyDescent="0.25">
      <c r="E891" s="3">
        <f t="shared" ca="1" si="26"/>
        <v>0.68340613879648793</v>
      </c>
      <c r="F891" s="3">
        <f t="shared" ca="1" si="27"/>
        <v>21.461557769065291</v>
      </c>
    </row>
    <row r="892" spans="5:6" x14ac:dyDescent="0.25">
      <c r="E892" s="3">
        <f t="shared" ca="1" si="26"/>
        <v>0.51902218536553568</v>
      </c>
      <c r="F892" s="3">
        <f t="shared" ca="1" si="27"/>
        <v>20.149422138442151</v>
      </c>
    </row>
    <row r="893" spans="5:6" x14ac:dyDescent="0.25">
      <c r="E893" s="3">
        <f t="shared" ca="1" si="26"/>
        <v>0.18799769220392359</v>
      </c>
      <c r="F893" s="3">
        <f t="shared" ca="1" si="27"/>
        <v>17.431636145136927</v>
      </c>
    </row>
    <row r="894" spans="5:6" x14ac:dyDescent="0.25">
      <c r="E894" s="3">
        <f t="shared" ca="1" si="26"/>
        <v>0.60456271251497307</v>
      </c>
      <c r="F894" s="3">
        <f t="shared" ca="1" si="27"/>
        <v>20.824992394855325</v>
      </c>
    </row>
    <row r="895" spans="5:6" x14ac:dyDescent="0.25">
      <c r="E895" s="3">
        <f t="shared" ca="1" si="26"/>
        <v>0.31343848463358526</v>
      </c>
      <c r="F895" s="3">
        <f t="shared" ca="1" si="27"/>
        <v>18.512506475124873</v>
      </c>
    </row>
    <row r="896" spans="5:6" x14ac:dyDescent="0.25">
      <c r="E896" s="3">
        <f t="shared" ca="1" si="26"/>
        <v>6.0146938659520588E-2</v>
      </c>
      <c r="F896" s="3">
        <f t="shared" ca="1" si="27"/>
        <v>16.10373133938695</v>
      </c>
    </row>
    <row r="897" spans="5:6" x14ac:dyDescent="0.25">
      <c r="E897" s="3">
        <f t="shared" ca="1" si="26"/>
        <v>0.38150541952950334</v>
      </c>
      <c r="F897" s="3">
        <f t="shared" ca="1" si="27"/>
        <v>19.063847095940119</v>
      </c>
    </row>
    <row r="898" spans="5:6" x14ac:dyDescent="0.25">
      <c r="E898" s="3">
        <f t="shared" ca="1" si="26"/>
        <v>0.97056961468922098</v>
      </c>
      <c r="F898" s="3">
        <f t="shared" ca="1" si="27"/>
        <v>24.320796050671159</v>
      </c>
    </row>
    <row r="899" spans="5:6" x14ac:dyDescent="0.25">
      <c r="E899" s="3">
        <f t="shared" ref="E899:E962" ca="1" si="28">RAND()</f>
        <v>0.56303309915297317</v>
      </c>
      <c r="F899" s="3">
        <f t="shared" ca="1" si="27"/>
        <v>20.495874884044252</v>
      </c>
    </row>
    <row r="900" spans="5:6" x14ac:dyDescent="0.25">
      <c r="E900" s="3">
        <f t="shared" ca="1" si="28"/>
        <v>0.45906698761315423</v>
      </c>
      <c r="F900" s="3">
        <f t="shared" ref="F900:F963" ca="1" si="29">$C$3+$C$4*(2*_xlfn.BETA.INV(E900,1.5,1.5)-1)</f>
        <v>19.678290761861593</v>
      </c>
    </row>
    <row r="901" spans="5:6" x14ac:dyDescent="0.25">
      <c r="E901" s="3">
        <f t="shared" ca="1" si="28"/>
        <v>0.2779791511231684</v>
      </c>
      <c r="F901" s="3">
        <f t="shared" ca="1" si="29"/>
        <v>18.21775762282515</v>
      </c>
    </row>
    <row r="902" spans="5:6" x14ac:dyDescent="0.25">
      <c r="E902" s="3">
        <f t="shared" ca="1" si="28"/>
        <v>0.24566810406064399</v>
      </c>
      <c r="F902" s="3">
        <f t="shared" ca="1" si="29"/>
        <v>17.942876207252855</v>
      </c>
    </row>
    <row r="903" spans="5:6" x14ac:dyDescent="0.25">
      <c r="E903" s="3">
        <f t="shared" ca="1" si="28"/>
        <v>0.68887777519923454</v>
      </c>
      <c r="F903" s="3">
        <f t="shared" ca="1" si="29"/>
        <v>21.506560058447366</v>
      </c>
    </row>
    <row r="904" spans="5:6" x14ac:dyDescent="0.25">
      <c r="E904" s="3">
        <f t="shared" ca="1" si="28"/>
        <v>0.40719623490099066</v>
      </c>
      <c r="F904" s="3">
        <f t="shared" ca="1" si="29"/>
        <v>19.26850305715541</v>
      </c>
    </row>
    <row r="905" spans="5:6" x14ac:dyDescent="0.25">
      <c r="E905" s="3">
        <f t="shared" ca="1" si="28"/>
        <v>0.77723341499558563</v>
      </c>
      <c r="F905" s="3">
        <f t="shared" ca="1" si="29"/>
        <v>22.256514706532016</v>
      </c>
    </row>
    <row r="906" spans="5:6" x14ac:dyDescent="0.25">
      <c r="E906" s="3">
        <f t="shared" ca="1" si="28"/>
        <v>0.30341070483692612</v>
      </c>
      <c r="F906" s="3">
        <f t="shared" ca="1" si="29"/>
        <v>18.429785473659784</v>
      </c>
    </row>
    <row r="907" spans="5:6" x14ac:dyDescent="0.25">
      <c r="E907" s="3">
        <f t="shared" ca="1" si="28"/>
        <v>0.61225304436313355</v>
      </c>
      <c r="F907" s="3">
        <f t="shared" ca="1" si="29"/>
        <v>20.886296845198665</v>
      </c>
    </row>
    <row r="908" spans="5:6" x14ac:dyDescent="0.25">
      <c r="E908" s="3">
        <f t="shared" ca="1" si="28"/>
        <v>0.35170942903316826</v>
      </c>
      <c r="F908" s="3">
        <f t="shared" ca="1" si="29"/>
        <v>18.824405625681642</v>
      </c>
    </row>
    <row r="909" spans="5:6" x14ac:dyDescent="0.25">
      <c r="E909" s="3">
        <f t="shared" ca="1" si="28"/>
        <v>0.45220049383456906</v>
      </c>
      <c r="F909" s="3">
        <f t="shared" ca="1" si="29"/>
        <v>19.624229522242739</v>
      </c>
    </row>
    <row r="910" spans="5:6" x14ac:dyDescent="0.25">
      <c r="E910" s="3">
        <f t="shared" ca="1" si="28"/>
        <v>0.24558331798214783</v>
      </c>
      <c r="F910" s="3">
        <f t="shared" ca="1" si="29"/>
        <v>17.942145572564499</v>
      </c>
    </row>
    <row r="911" spans="5:6" x14ac:dyDescent="0.25">
      <c r="E911" s="3">
        <f t="shared" ca="1" si="28"/>
        <v>0.62060986610391689</v>
      </c>
      <c r="F911" s="3">
        <f t="shared" ca="1" si="29"/>
        <v>20.953070987577323</v>
      </c>
    </row>
    <row r="912" spans="5:6" x14ac:dyDescent="0.25">
      <c r="E912" s="3">
        <f t="shared" ca="1" si="28"/>
        <v>0.69604666423004402</v>
      </c>
      <c r="F912" s="3">
        <f t="shared" ca="1" si="29"/>
        <v>21.565726314513714</v>
      </c>
    </row>
    <row r="913" spans="5:6" x14ac:dyDescent="0.25">
      <c r="E913" s="3">
        <f t="shared" ca="1" si="28"/>
        <v>0.76925812067288812</v>
      </c>
      <c r="F913" s="3">
        <f t="shared" ca="1" si="29"/>
        <v>22.186595604451711</v>
      </c>
    </row>
    <row r="914" spans="5:6" x14ac:dyDescent="0.25">
      <c r="E914" s="3">
        <f t="shared" ca="1" si="28"/>
        <v>0.74515326533683679</v>
      </c>
      <c r="F914" s="3">
        <f t="shared" ca="1" si="29"/>
        <v>21.978333570278686</v>
      </c>
    </row>
    <row r="915" spans="5:6" x14ac:dyDescent="0.25">
      <c r="E915" s="3">
        <f t="shared" ca="1" si="28"/>
        <v>0.77258004312365147</v>
      </c>
      <c r="F915" s="3">
        <f t="shared" ca="1" si="29"/>
        <v>22.215653111981851</v>
      </c>
    </row>
    <row r="916" spans="5:6" x14ac:dyDescent="0.25">
      <c r="E916" s="3">
        <f t="shared" ca="1" si="28"/>
        <v>0.8630008037217084</v>
      </c>
      <c r="F916" s="3">
        <f t="shared" ca="1" si="29"/>
        <v>23.053077660230691</v>
      </c>
    </row>
    <row r="917" spans="5:6" x14ac:dyDescent="0.25">
      <c r="E917" s="3">
        <f t="shared" ca="1" si="28"/>
        <v>0.48707212379326814</v>
      </c>
      <c r="F917" s="3">
        <f t="shared" ca="1" si="29"/>
        <v>19.898457717369237</v>
      </c>
    </row>
    <row r="918" spans="5:6" x14ac:dyDescent="0.25">
      <c r="E918" s="3">
        <f t="shared" ca="1" si="28"/>
        <v>0.74505911872160957</v>
      </c>
      <c r="F918" s="3">
        <f t="shared" ca="1" si="29"/>
        <v>21.977528471672617</v>
      </c>
    </row>
    <row r="919" spans="5:6" x14ac:dyDescent="0.25">
      <c r="E919" s="3">
        <f t="shared" ca="1" si="28"/>
        <v>0.16952886758367847</v>
      </c>
      <c r="F919" s="3">
        <f t="shared" ca="1" si="29"/>
        <v>17.260465708537126</v>
      </c>
    </row>
    <row r="920" spans="5:6" x14ac:dyDescent="0.25">
      <c r="E920" s="3">
        <f t="shared" ca="1" si="28"/>
        <v>0.59315101246315804</v>
      </c>
      <c r="F920" s="3">
        <f t="shared" ca="1" si="29"/>
        <v>20.734253994712905</v>
      </c>
    </row>
    <row r="921" spans="5:6" x14ac:dyDescent="0.25">
      <c r="E921" s="3">
        <f t="shared" ca="1" si="28"/>
        <v>0.31974231191932001</v>
      </c>
      <c r="F921" s="3">
        <f t="shared" ca="1" si="29"/>
        <v>18.564278270339088</v>
      </c>
    </row>
    <row r="922" spans="5:6" x14ac:dyDescent="0.25">
      <c r="E922" s="3">
        <f t="shared" ca="1" si="28"/>
        <v>0.16324741283364741</v>
      </c>
      <c r="F922" s="3">
        <f t="shared" ca="1" si="29"/>
        <v>17.201213548071667</v>
      </c>
    </row>
    <row r="923" spans="5:6" x14ac:dyDescent="0.25">
      <c r="E923" s="3">
        <f t="shared" ca="1" si="28"/>
        <v>0.58451328130116664</v>
      </c>
      <c r="F923" s="3">
        <f t="shared" ca="1" si="29"/>
        <v>20.665738089596502</v>
      </c>
    </row>
    <row r="924" spans="5:6" x14ac:dyDescent="0.25">
      <c r="E924" s="3">
        <f t="shared" ca="1" si="28"/>
        <v>0.4699833132588167</v>
      </c>
      <c r="F924" s="3">
        <f t="shared" ca="1" si="29"/>
        <v>19.764162016391946</v>
      </c>
    </row>
    <row r="925" spans="5:6" x14ac:dyDescent="0.25">
      <c r="E925" s="3">
        <f t="shared" ca="1" si="28"/>
        <v>0.66549457887984187</v>
      </c>
      <c r="F925" s="3">
        <f t="shared" ca="1" si="29"/>
        <v>21.31511632473611</v>
      </c>
    </row>
    <row r="926" spans="5:6" x14ac:dyDescent="0.25">
      <c r="E926" s="3">
        <f t="shared" ca="1" si="28"/>
        <v>0.90084301638551734</v>
      </c>
      <c r="F926" s="3">
        <f t="shared" ca="1" si="29"/>
        <v>23.444367190990206</v>
      </c>
    </row>
    <row r="927" spans="5:6" x14ac:dyDescent="0.25">
      <c r="E927" s="3">
        <f t="shared" ca="1" si="28"/>
        <v>2.410543474119009E-2</v>
      </c>
      <c r="F927" s="3">
        <f t="shared" ca="1" si="29"/>
        <v>15.593520978307899</v>
      </c>
    </row>
    <row r="928" spans="5:6" x14ac:dyDescent="0.25">
      <c r="E928" s="3">
        <f t="shared" ca="1" si="28"/>
        <v>0.77699490553751704</v>
      </c>
      <c r="F928" s="3">
        <f t="shared" ca="1" si="29"/>
        <v>22.254415773918751</v>
      </c>
    </row>
    <row r="929" spans="5:6" x14ac:dyDescent="0.25">
      <c r="E929" s="3">
        <f t="shared" ca="1" si="28"/>
        <v>0.66098916973380406</v>
      </c>
      <c r="F929" s="3">
        <f t="shared" ca="1" si="29"/>
        <v>21.278477070479802</v>
      </c>
    </row>
    <row r="930" spans="5:6" x14ac:dyDescent="0.25">
      <c r="E930" s="3">
        <f t="shared" ca="1" si="28"/>
        <v>0.7165811944030761</v>
      </c>
      <c r="F930" s="3">
        <f t="shared" ca="1" si="29"/>
        <v>21.736600119566617</v>
      </c>
    </row>
    <row r="931" spans="5:6" x14ac:dyDescent="0.25">
      <c r="E931" s="3">
        <f t="shared" ca="1" si="28"/>
        <v>0.33266120241116415</v>
      </c>
      <c r="F931" s="3">
        <f t="shared" ca="1" si="29"/>
        <v>18.66986419679969</v>
      </c>
    </row>
    <row r="932" spans="5:6" x14ac:dyDescent="0.25">
      <c r="E932" s="3">
        <f t="shared" ca="1" si="28"/>
        <v>0.41719482783591899</v>
      </c>
      <c r="F932" s="3">
        <f t="shared" ca="1" si="29"/>
        <v>19.347795424043081</v>
      </c>
    </row>
    <row r="933" spans="5:6" x14ac:dyDescent="0.25">
      <c r="E933" s="3">
        <f t="shared" ca="1" si="28"/>
        <v>0.98631302911184582</v>
      </c>
      <c r="F933" s="3">
        <f t="shared" ca="1" si="29"/>
        <v>24.594608486697553</v>
      </c>
    </row>
    <row r="934" spans="5:6" x14ac:dyDescent="0.25">
      <c r="E934" s="3">
        <f t="shared" ca="1" si="28"/>
        <v>0.61217160939676707</v>
      </c>
      <c r="F934" s="3">
        <f t="shared" ca="1" si="29"/>
        <v>20.885646972805375</v>
      </c>
    </row>
    <row r="935" spans="5:6" x14ac:dyDescent="0.25">
      <c r="E935" s="3">
        <f t="shared" ca="1" si="28"/>
        <v>0.88946539858423423</v>
      </c>
      <c r="F935" s="3">
        <f t="shared" ca="1" si="29"/>
        <v>23.322981938149169</v>
      </c>
    </row>
    <row r="936" spans="5:6" x14ac:dyDescent="0.25">
      <c r="E936" s="3">
        <f t="shared" ca="1" si="28"/>
        <v>0.63586119325266488</v>
      </c>
      <c r="F936" s="3">
        <f t="shared" ca="1" si="29"/>
        <v>21.075401073863425</v>
      </c>
    </row>
    <row r="937" spans="5:6" x14ac:dyDescent="0.25">
      <c r="E937" s="3">
        <f t="shared" ca="1" si="28"/>
        <v>0.7813672772080722</v>
      </c>
      <c r="F937" s="3">
        <f t="shared" ca="1" si="29"/>
        <v>22.29297372003094</v>
      </c>
    </row>
    <row r="938" spans="5:6" x14ac:dyDescent="0.25">
      <c r="E938" s="3">
        <f t="shared" ca="1" si="28"/>
        <v>0.68828540842717978</v>
      </c>
      <c r="F938" s="3">
        <f t="shared" ca="1" si="29"/>
        <v>21.501681650780558</v>
      </c>
    </row>
    <row r="939" spans="5:6" x14ac:dyDescent="0.25">
      <c r="E939" s="3">
        <f t="shared" ca="1" si="28"/>
        <v>0.45227918132067846</v>
      </c>
      <c r="F939" s="3">
        <f t="shared" ca="1" si="29"/>
        <v>19.624849282143348</v>
      </c>
    </row>
    <row r="940" spans="5:6" x14ac:dyDescent="0.25">
      <c r="E940" s="3">
        <f t="shared" ca="1" si="28"/>
        <v>0.903893383858972</v>
      </c>
      <c r="F940" s="3">
        <f t="shared" ca="1" si="29"/>
        <v>23.477562811390232</v>
      </c>
    </row>
    <row r="941" spans="5:6" x14ac:dyDescent="0.25">
      <c r="E941" s="3">
        <f t="shared" ca="1" si="28"/>
        <v>0.76197917132181081</v>
      </c>
      <c r="F941" s="3">
        <f t="shared" ca="1" si="29"/>
        <v>22.123240262710702</v>
      </c>
    </row>
    <row r="942" spans="5:6" x14ac:dyDescent="0.25">
      <c r="E942" s="3">
        <f t="shared" ca="1" si="28"/>
        <v>0.84873907042121965</v>
      </c>
      <c r="F942" s="3">
        <f t="shared" ca="1" si="29"/>
        <v>22.9134880937617</v>
      </c>
    </row>
    <row r="943" spans="5:6" x14ac:dyDescent="0.25">
      <c r="E943" s="3">
        <f t="shared" ca="1" si="28"/>
        <v>1.3125396716170079E-2</v>
      </c>
      <c r="F943" s="3">
        <f t="shared" ca="1" si="29"/>
        <v>15.394134357885989</v>
      </c>
    </row>
    <row r="944" spans="5:6" x14ac:dyDescent="0.25">
      <c r="E944" s="3">
        <f t="shared" ca="1" si="28"/>
        <v>0.81477446025930333</v>
      </c>
      <c r="F944" s="3">
        <f t="shared" ca="1" si="29"/>
        <v>22.593785359097872</v>
      </c>
    </row>
    <row r="945" spans="5:6" x14ac:dyDescent="0.25">
      <c r="E945" s="3">
        <f t="shared" ca="1" si="28"/>
        <v>0.19469629048677684</v>
      </c>
      <c r="F945" s="3">
        <f t="shared" ca="1" si="29"/>
        <v>17.492697539447398</v>
      </c>
    </row>
    <row r="946" spans="5:6" x14ac:dyDescent="0.25">
      <c r="E946" s="3">
        <f t="shared" ca="1" si="28"/>
        <v>0.8292949222474929</v>
      </c>
      <c r="F946" s="3">
        <f t="shared" ca="1" si="29"/>
        <v>22.72850076995659</v>
      </c>
    </row>
    <row r="947" spans="5:6" x14ac:dyDescent="0.25">
      <c r="E947" s="3">
        <f t="shared" ca="1" si="28"/>
        <v>0.26131521787014989</v>
      </c>
      <c r="F947" s="3">
        <f t="shared" ca="1" si="29"/>
        <v>18.076842767603797</v>
      </c>
    </row>
    <row r="948" spans="5:6" x14ac:dyDescent="0.25">
      <c r="E948" s="3">
        <f t="shared" ca="1" si="28"/>
        <v>0.97752463737116124</v>
      </c>
      <c r="F948" s="3">
        <f t="shared" ca="1" si="29"/>
        <v>24.433869516005796</v>
      </c>
    </row>
    <row r="949" spans="5:6" x14ac:dyDescent="0.25">
      <c r="E949" s="3">
        <f t="shared" ca="1" si="28"/>
        <v>0.13633462850176048</v>
      </c>
      <c r="F949" s="3">
        <f t="shared" ca="1" si="29"/>
        <v>16.940327212366554</v>
      </c>
    </row>
    <row r="950" spans="5:6" x14ac:dyDescent="0.25">
      <c r="E950" s="3">
        <f t="shared" ca="1" si="28"/>
        <v>0.92192531639380315</v>
      </c>
      <c r="F950" s="3">
        <f t="shared" ca="1" si="29"/>
        <v>23.680429957968588</v>
      </c>
    </row>
    <row r="951" spans="5:6" x14ac:dyDescent="0.25">
      <c r="E951" s="3">
        <f t="shared" ca="1" si="28"/>
        <v>0.33420140003209386</v>
      </c>
      <c r="F951" s="3">
        <f t="shared" ca="1" si="29"/>
        <v>18.682408582834501</v>
      </c>
    </row>
    <row r="952" spans="5:6" x14ac:dyDescent="0.25">
      <c r="E952" s="3">
        <f t="shared" ca="1" si="28"/>
        <v>0.70418847846404287</v>
      </c>
      <c r="F952" s="3">
        <f t="shared" ca="1" si="29"/>
        <v>21.633219109898395</v>
      </c>
    </row>
    <row r="953" spans="5:6" x14ac:dyDescent="0.25">
      <c r="E953" s="3">
        <f t="shared" ca="1" si="28"/>
        <v>0.66752818463601038</v>
      </c>
      <c r="F953" s="3">
        <f t="shared" ca="1" si="29"/>
        <v>21.331678916600321</v>
      </c>
    </row>
    <row r="954" spans="5:6" x14ac:dyDescent="0.25">
      <c r="E954" s="3">
        <f t="shared" ca="1" si="28"/>
        <v>0.13915504704534776</v>
      </c>
      <c r="F954" s="3">
        <f t="shared" ca="1" si="29"/>
        <v>16.968258948025476</v>
      </c>
    </row>
    <row r="955" spans="5:6" x14ac:dyDescent="0.25">
      <c r="E955" s="3">
        <f t="shared" ca="1" si="28"/>
        <v>0.7089237130173871</v>
      </c>
      <c r="F955" s="3">
        <f t="shared" ca="1" si="29"/>
        <v>21.672625229530361</v>
      </c>
    </row>
    <row r="956" spans="5:6" x14ac:dyDescent="0.25">
      <c r="E956" s="3">
        <f t="shared" ca="1" si="28"/>
        <v>0.16236779294741222</v>
      </c>
      <c r="F956" s="3">
        <f t="shared" ca="1" si="29"/>
        <v>17.192870856204646</v>
      </c>
    </row>
    <row r="957" spans="5:6" x14ac:dyDescent="0.25">
      <c r="E957" s="3">
        <f t="shared" ca="1" si="28"/>
        <v>0.55556514295002879</v>
      </c>
      <c r="F957" s="3">
        <f t="shared" ca="1" si="29"/>
        <v>20.436964471853994</v>
      </c>
    </row>
    <row r="958" spans="5:6" x14ac:dyDescent="0.25">
      <c r="E958" s="3">
        <f t="shared" ca="1" si="28"/>
        <v>0.94917641856472545</v>
      </c>
      <c r="F958" s="3">
        <f t="shared" ca="1" si="29"/>
        <v>24.016032830426788</v>
      </c>
    </row>
    <row r="959" spans="5:6" x14ac:dyDescent="0.25">
      <c r="E959" s="3">
        <f t="shared" ca="1" si="28"/>
        <v>6.2406273723951688E-3</v>
      </c>
      <c r="F959" s="3">
        <f t="shared" ca="1" si="29"/>
        <v>15.239339847575883</v>
      </c>
    </row>
    <row r="960" spans="5:6" x14ac:dyDescent="0.25">
      <c r="E960" s="3">
        <f t="shared" ca="1" si="28"/>
        <v>8.0241038631690409E-2</v>
      </c>
      <c r="F960" s="3">
        <f t="shared" ca="1" si="29"/>
        <v>16.344606213724632</v>
      </c>
    </row>
    <row r="961" spans="5:6" x14ac:dyDescent="0.25">
      <c r="E961" s="3">
        <f t="shared" ca="1" si="28"/>
        <v>0.78466588464263654</v>
      </c>
      <c r="F961" s="3">
        <f t="shared" ca="1" si="29"/>
        <v>22.32217709795648</v>
      </c>
    </row>
    <row r="962" spans="5:6" x14ac:dyDescent="0.25">
      <c r="E962" s="3">
        <f t="shared" ca="1" si="28"/>
        <v>0.71865676771689468</v>
      </c>
      <c r="F962" s="3">
        <f t="shared" ca="1" si="29"/>
        <v>21.753995825643024</v>
      </c>
    </row>
    <row r="963" spans="5:6" x14ac:dyDescent="0.25">
      <c r="E963" s="3">
        <f t="shared" ref="E963:E1026" ca="1" si="30">RAND()</f>
        <v>0.97738511660562977</v>
      </c>
      <c r="F963" s="3">
        <f t="shared" ca="1" si="29"/>
        <v>24.431501039257267</v>
      </c>
    </row>
    <row r="964" spans="5:6" x14ac:dyDescent="0.25">
      <c r="E964" s="3">
        <f t="shared" ca="1" si="30"/>
        <v>0.82273928322221035</v>
      </c>
      <c r="F964" s="3">
        <f t="shared" ref="F964:F1027" ca="1" si="31">$C$3+$C$4*(2*_xlfn.BETA.INV(E964,1.5,1.5)-1)</f>
        <v>22.667345538909117</v>
      </c>
    </row>
    <row r="965" spans="5:6" x14ac:dyDescent="0.25">
      <c r="E965" s="3">
        <f t="shared" ca="1" si="30"/>
        <v>0.4852379848569679</v>
      </c>
      <c r="F965" s="3">
        <f t="shared" ca="1" si="31"/>
        <v>19.884049010558464</v>
      </c>
    </row>
    <row r="966" spans="5:6" x14ac:dyDescent="0.25">
      <c r="E966" s="3">
        <f t="shared" ca="1" si="30"/>
        <v>0.80574120324860399</v>
      </c>
      <c r="F966" s="3">
        <f t="shared" ca="1" si="31"/>
        <v>22.511275022249599</v>
      </c>
    </row>
    <row r="967" spans="5:6" x14ac:dyDescent="0.25">
      <c r="E967" s="3">
        <f t="shared" ca="1" si="30"/>
        <v>6.9886758587671682E-3</v>
      </c>
      <c r="F967" s="3">
        <f t="shared" ca="1" si="31"/>
        <v>15.25820184025897</v>
      </c>
    </row>
    <row r="968" spans="5:6" x14ac:dyDescent="0.25">
      <c r="E968" s="3">
        <f t="shared" ca="1" si="30"/>
        <v>0.64517843589352086</v>
      </c>
      <c r="F968" s="3">
        <f t="shared" ca="1" si="31"/>
        <v>21.150462350823052</v>
      </c>
    </row>
    <row r="969" spans="5:6" x14ac:dyDescent="0.25">
      <c r="E969" s="3">
        <f t="shared" ca="1" si="30"/>
        <v>0.50106705561445442</v>
      </c>
      <c r="F969" s="3">
        <f t="shared" ca="1" si="31"/>
        <v>20.008380639122457</v>
      </c>
    </row>
    <row r="970" spans="5:6" x14ac:dyDescent="0.25">
      <c r="E970" s="3">
        <f t="shared" ca="1" si="30"/>
        <v>0.99001610170861443</v>
      </c>
      <c r="F970" s="3">
        <f t="shared" ca="1" si="31"/>
        <v>24.672019891528997</v>
      </c>
    </row>
    <row r="971" spans="5:6" x14ac:dyDescent="0.25">
      <c r="E971" s="3">
        <f t="shared" ca="1" si="30"/>
        <v>0.72752393613158328</v>
      </c>
      <c r="F971" s="3">
        <f t="shared" ca="1" si="31"/>
        <v>21.82859068309077</v>
      </c>
    </row>
    <row r="972" spans="5:6" x14ac:dyDescent="0.25">
      <c r="E972" s="3">
        <f t="shared" ca="1" si="30"/>
        <v>6.4205175586786178E-2</v>
      </c>
      <c r="F972" s="3">
        <f t="shared" ca="1" si="31"/>
        <v>16.154091870638297</v>
      </c>
    </row>
    <row r="973" spans="5:6" x14ac:dyDescent="0.25">
      <c r="E973" s="3">
        <f t="shared" ca="1" si="30"/>
        <v>0.6695405863445455</v>
      </c>
      <c r="F973" s="3">
        <f t="shared" ca="1" si="31"/>
        <v>21.348084309978873</v>
      </c>
    </row>
    <row r="974" spans="5:6" x14ac:dyDescent="0.25">
      <c r="E974" s="3">
        <f t="shared" ca="1" si="30"/>
        <v>0.35376185864541776</v>
      </c>
      <c r="F974" s="3">
        <f t="shared" ca="1" si="31"/>
        <v>18.840983488681385</v>
      </c>
    </row>
    <row r="975" spans="5:6" x14ac:dyDescent="0.25">
      <c r="E975" s="3">
        <f t="shared" ca="1" si="30"/>
        <v>0.70046425525968337</v>
      </c>
      <c r="F975" s="3">
        <f t="shared" ca="1" si="31"/>
        <v>21.602306276189772</v>
      </c>
    </row>
    <row r="976" spans="5:6" x14ac:dyDescent="0.25">
      <c r="E976" s="3">
        <f t="shared" ca="1" si="30"/>
        <v>0.73592463877512382</v>
      </c>
      <c r="F976" s="3">
        <f t="shared" ca="1" si="31"/>
        <v>21.899697163635455</v>
      </c>
    </row>
    <row r="977" spans="5:6" x14ac:dyDescent="0.25">
      <c r="E977" s="3">
        <f t="shared" ca="1" si="30"/>
        <v>0.8184397401690976</v>
      </c>
      <c r="F977" s="3">
        <f t="shared" ca="1" si="31"/>
        <v>22.62753884136152</v>
      </c>
    </row>
    <row r="978" spans="5:6" x14ac:dyDescent="0.25">
      <c r="E978" s="3">
        <f t="shared" ca="1" si="30"/>
        <v>0.96889376442409358</v>
      </c>
      <c r="F978" s="3">
        <f t="shared" ca="1" si="31"/>
        <v>24.294867849674226</v>
      </c>
    </row>
    <row r="979" spans="5:6" x14ac:dyDescent="0.25">
      <c r="E979" s="3">
        <f t="shared" ca="1" si="30"/>
        <v>0.50084145847938899</v>
      </c>
      <c r="F979" s="3">
        <f t="shared" ca="1" si="31"/>
        <v>20.006608801367193</v>
      </c>
    </row>
    <row r="980" spans="5:6" x14ac:dyDescent="0.25">
      <c r="E980" s="3">
        <f t="shared" ca="1" si="30"/>
        <v>0.64787314603150259</v>
      </c>
      <c r="F980" s="3">
        <f t="shared" ca="1" si="31"/>
        <v>21.172221652651018</v>
      </c>
    </row>
    <row r="981" spans="5:6" x14ac:dyDescent="0.25">
      <c r="E981" s="3">
        <f t="shared" ca="1" si="30"/>
        <v>0.38590819607337101</v>
      </c>
      <c r="F981" s="3">
        <f t="shared" ca="1" si="31"/>
        <v>19.099025231405456</v>
      </c>
    </row>
    <row r="982" spans="5:6" x14ac:dyDescent="0.25">
      <c r="E982" s="3">
        <f t="shared" ca="1" si="30"/>
        <v>0.51692807603078417</v>
      </c>
      <c r="F982" s="3">
        <f t="shared" ca="1" si="31"/>
        <v>20.132968473003071</v>
      </c>
    </row>
    <row r="983" spans="5:6" x14ac:dyDescent="0.25">
      <c r="E983" s="3">
        <f t="shared" ca="1" si="30"/>
        <v>0.27745472197325971</v>
      </c>
      <c r="F983" s="3">
        <f t="shared" ca="1" si="31"/>
        <v>18.213348403886926</v>
      </c>
    </row>
    <row r="984" spans="5:6" x14ac:dyDescent="0.25">
      <c r="E984" s="3">
        <f t="shared" ca="1" si="30"/>
        <v>0.72630027558744847</v>
      </c>
      <c r="F984" s="3">
        <f t="shared" ca="1" si="31"/>
        <v>21.818269241519396</v>
      </c>
    </row>
    <row r="985" spans="5:6" x14ac:dyDescent="0.25">
      <c r="E985" s="3">
        <f t="shared" ca="1" si="30"/>
        <v>0.51739916642564854</v>
      </c>
      <c r="F985" s="3">
        <f t="shared" ca="1" si="31"/>
        <v>20.136669754145565</v>
      </c>
    </row>
    <row r="986" spans="5:6" x14ac:dyDescent="0.25">
      <c r="E986" s="3">
        <f t="shared" ca="1" si="30"/>
        <v>0.43745111763467137</v>
      </c>
      <c r="F986" s="3">
        <f t="shared" ca="1" si="31"/>
        <v>19.507946841592666</v>
      </c>
    </row>
    <row r="987" spans="5:6" x14ac:dyDescent="0.25">
      <c r="E987" s="3">
        <f t="shared" ca="1" si="30"/>
        <v>0.24251763022244033</v>
      </c>
      <c r="F987" s="3">
        <f t="shared" ca="1" si="31"/>
        <v>17.91569153436523</v>
      </c>
    </row>
    <row r="988" spans="5:6" x14ac:dyDescent="0.25">
      <c r="E988" s="3">
        <f t="shared" ca="1" si="30"/>
        <v>8.8468804222200381E-2</v>
      </c>
      <c r="F988" s="3">
        <f t="shared" ca="1" si="31"/>
        <v>16.437972801206161</v>
      </c>
    </row>
    <row r="989" spans="5:6" x14ac:dyDescent="0.25">
      <c r="E989" s="3">
        <f t="shared" ca="1" si="30"/>
        <v>0.50842697510646706</v>
      </c>
      <c r="F989" s="3">
        <f t="shared" ca="1" si="31"/>
        <v>20.0661872407657</v>
      </c>
    </row>
    <row r="990" spans="5:6" x14ac:dyDescent="0.25">
      <c r="E990" s="3">
        <f t="shared" ca="1" si="30"/>
        <v>0.25613233053118967</v>
      </c>
      <c r="F990" s="3">
        <f t="shared" ca="1" si="31"/>
        <v>18.032655018184784</v>
      </c>
    </row>
    <row r="991" spans="5:6" x14ac:dyDescent="0.25">
      <c r="E991" s="3">
        <f t="shared" ca="1" si="30"/>
        <v>0.86654249342643974</v>
      </c>
      <c r="F991" s="3">
        <f t="shared" ca="1" si="31"/>
        <v>23.088324266818251</v>
      </c>
    </row>
    <row r="992" spans="5:6" x14ac:dyDescent="0.25">
      <c r="E992" s="3">
        <f t="shared" ca="1" si="30"/>
        <v>0.64825316874017047</v>
      </c>
      <c r="F992" s="3">
        <f t="shared" ca="1" si="31"/>
        <v>21.175292147693266</v>
      </c>
    </row>
    <row r="993" spans="5:6" x14ac:dyDescent="0.25">
      <c r="E993" s="3">
        <f t="shared" ca="1" si="30"/>
        <v>0.25672513753650561</v>
      </c>
      <c r="F993" s="3">
        <f t="shared" ca="1" si="31"/>
        <v>18.03771822651413</v>
      </c>
    </row>
    <row r="994" spans="5:6" x14ac:dyDescent="0.25">
      <c r="E994" s="3">
        <f t="shared" ca="1" si="30"/>
        <v>0.99901902654676866</v>
      </c>
      <c r="F994" s="3">
        <f t="shared" ca="1" si="31"/>
        <v>24.930527902933949</v>
      </c>
    </row>
    <row r="995" spans="5:6" x14ac:dyDescent="0.25">
      <c r="E995" s="3">
        <f t="shared" ca="1" si="30"/>
        <v>0.96600314210550997</v>
      </c>
      <c r="F995" s="3">
        <f t="shared" ca="1" si="31"/>
        <v>24.251146366090374</v>
      </c>
    </row>
    <row r="996" spans="5:6" x14ac:dyDescent="0.25">
      <c r="E996" s="3">
        <f t="shared" ca="1" si="30"/>
        <v>6.012708777566278E-2</v>
      </c>
      <c r="F996" s="3">
        <f t="shared" ca="1" si="31"/>
        <v>16.103482553614366</v>
      </c>
    </row>
    <row r="997" spans="5:6" x14ac:dyDescent="0.25">
      <c r="E997" s="3">
        <f t="shared" ca="1" si="30"/>
        <v>4.0045110591853783E-2</v>
      </c>
      <c r="F997" s="3">
        <f t="shared" ca="1" si="31"/>
        <v>15.836777342916864</v>
      </c>
    </row>
    <row r="998" spans="5:6" x14ac:dyDescent="0.25">
      <c r="E998" s="3">
        <f t="shared" ca="1" si="30"/>
        <v>0.54818651429024523</v>
      </c>
      <c r="F998" s="3">
        <f t="shared" ca="1" si="31"/>
        <v>20.378818723327761</v>
      </c>
    </row>
    <row r="999" spans="5:6" x14ac:dyDescent="0.25">
      <c r="E999" s="3">
        <f t="shared" ca="1" si="30"/>
        <v>0.5758543059540755</v>
      </c>
      <c r="F999" s="3">
        <f t="shared" ca="1" si="31"/>
        <v>20.597181179115829</v>
      </c>
    </row>
    <row r="1000" spans="5:6" x14ac:dyDescent="0.25">
      <c r="E1000" s="3">
        <f t="shared" ca="1" si="30"/>
        <v>0.89304177627954007</v>
      </c>
      <c r="F1000" s="3">
        <f t="shared" ca="1" si="31"/>
        <v>23.360744803719854</v>
      </c>
    </row>
    <row r="1001" spans="5:6" x14ac:dyDescent="0.25">
      <c r="E1001" s="3">
        <f t="shared" ca="1" si="30"/>
        <v>0.54165208722470926</v>
      </c>
      <c r="F1001" s="3">
        <f t="shared" ca="1" si="31"/>
        <v>20.327368773471068</v>
      </c>
    </row>
    <row r="1002" spans="5:6" x14ac:dyDescent="0.25">
      <c r="E1002" s="3">
        <f t="shared" ca="1" si="30"/>
        <v>0.7050429957391714</v>
      </c>
      <c r="F1002" s="3">
        <f t="shared" ca="1" si="31"/>
        <v>21.640321820593478</v>
      </c>
    </row>
    <row r="1003" spans="5:6" x14ac:dyDescent="0.25">
      <c r="E1003" s="3">
        <f t="shared" ca="1" si="30"/>
        <v>0.87481300417217822</v>
      </c>
      <c r="F1003" s="3">
        <f t="shared" ca="1" si="31"/>
        <v>23.171622800234413</v>
      </c>
    </row>
    <row r="1004" spans="5:6" x14ac:dyDescent="0.25">
      <c r="E1004" s="3">
        <f t="shared" ca="1" si="30"/>
        <v>0.19734530144627604</v>
      </c>
      <c r="F1004" s="3">
        <f t="shared" ca="1" si="31"/>
        <v>17.516706419307138</v>
      </c>
    </row>
    <row r="1005" spans="5:6" x14ac:dyDescent="0.25">
      <c r="E1005" s="3">
        <f t="shared" ca="1" si="30"/>
        <v>0.85348658281540224</v>
      </c>
      <c r="F1005" s="3">
        <f t="shared" ca="1" si="31"/>
        <v>22.959557711590762</v>
      </c>
    </row>
    <row r="1006" spans="5:6" x14ac:dyDescent="0.25">
      <c r="E1006" s="3">
        <f t="shared" ca="1" si="30"/>
        <v>9.9528516523795574E-2</v>
      </c>
      <c r="F1006" s="3">
        <f t="shared" ca="1" si="31"/>
        <v>16.55965619061007</v>
      </c>
    </row>
    <row r="1007" spans="5:6" x14ac:dyDescent="0.25">
      <c r="E1007" s="3">
        <f t="shared" ca="1" si="30"/>
        <v>0.60699728139206732</v>
      </c>
      <c r="F1007" s="3">
        <f t="shared" ca="1" si="31"/>
        <v>20.844385603361175</v>
      </c>
    </row>
    <row r="1008" spans="5:6" x14ac:dyDescent="0.25">
      <c r="E1008" s="3">
        <f t="shared" ca="1" si="30"/>
        <v>0.81985118962993375</v>
      </c>
      <c r="F1008" s="3">
        <f t="shared" ca="1" si="31"/>
        <v>22.640580889454583</v>
      </c>
    </row>
    <row r="1009" spans="5:6" x14ac:dyDescent="0.25">
      <c r="E1009" s="3">
        <f t="shared" ca="1" si="30"/>
        <v>0.87899758855645715</v>
      </c>
      <c r="F1009" s="3">
        <f t="shared" ca="1" si="31"/>
        <v>23.214331197363784</v>
      </c>
    </row>
    <row r="1010" spans="5:6" x14ac:dyDescent="0.25">
      <c r="E1010" s="3">
        <f t="shared" ca="1" si="30"/>
        <v>0.25005536954965035</v>
      </c>
      <c r="F1010" s="3">
        <f t="shared" ca="1" si="31"/>
        <v>17.980611610879851</v>
      </c>
    </row>
    <row r="1011" spans="5:6" x14ac:dyDescent="0.25">
      <c r="E1011" s="3">
        <f t="shared" ca="1" si="30"/>
        <v>0.46411738810858016</v>
      </c>
      <c r="F1011" s="3">
        <f t="shared" ca="1" si="31"/>
        <v>19.718029094996204</v>
      </c>
    </row>
    <row r="1012" spans="5:6" x14ac:dyDescent="0.25">
      <c r="E1012" s="3">
        <f t="shared" ca="1" si="30"/>
        <v>0.97600856763500832</v>
      </c>
      <c r="F1012" s="3">
        <f t="shared" ca="1" si="31"/>
        <v>24.408375149086634</v>
      </c>
    </row>
    <row r="1013" spans="5:6" x14ac:dyDescent="0.25">
      <c r="E1013" s="3">
        <f t="shared" ca="1" si="30"/>
        <v>0.21711983768536647</v>
      </c>
      <c r="F1013" s="3">
        <f t="shared" ca="1" si="31"/>
        <v>17.693644751327181</v>
      </c>
    </row>
    <row r="1014" spans="5:6" x14ac:dyDescent="0.25">
      <c r="E1014" s="3">
        <f t="shared" ca="1" si="30"/>
        <v>0.78002454766557683</v>
      </c>
      <c r="F1014" s="3">
        <f t="shared" ca="1" si="31"/>
        <v>22.281114625513361</v>
      </c>
    </row>
    <row r="1015" spans="5:6" x14ac:dyDescent="0.25">
      <c r="E1015" s="3">
        <f t="shared" ca="1" si="30"/>
        <v>0.80752456315765409</v>
      </c>
      <c r="F1015" s="3">
        <f t="shared" ca="1" si="31"/>
        <v>22.527490444053392</v>
      </c>
    </row>
    <row r="1016" spans="5:6" x14ac:dyDescent="0.25">
      <c r="E1016" s="3">
        <f t="shared" ca="1" si="30"/>
        <v>0.31383331340796183</v>
      </c>
      <c r="F1016" s="3">
        <f t="shared" ca="1" si="31"/>
        <v>18.515754173214525</v>
      </c>
    </row>
    <row r="1017" spans="5:6" x14ac:dyDescent="0.25">
      <c r="E1017" s="3">
        <f t="shared" ca="1" si="30"/>
        <v>0.24163303616962273</v>
      </c>
      <c r="F1017" s="3">
        <f t="shared" ca="1" si="31"/>
        <v>17.908045218997522</v>
      </c>
    </row>
    <row r="1018" spans="5:6" x14ac:dyDescent="0.25">
      <c r="E1018" s="3">
        <f t="shared" ca="1" si="30"/>
        <v>0.98441694952165293</v>
      </c>
      <c r="F1018" s="3">
        <f t="shared" ca="1" si="31"/>
        <v>24.557647660237759</v>
      </c>
    </row>
    <row r="1019" spans="5:6" x14ac:dyDescent="0.25">
      <c r="E1019" s="3">
        <f t="shared" ca="1" si="30"/>
        <v>0.56031589850636832</v>
      </c>
      <c r="F1019" s="3">
        <f t="shared" ca="1" si="31"/>
        <v>20.474432846618086</v>
      </c>
    </row>
    <row r="1020" spans="5:6" x14ac:dyDescent="0.25">
      <c r="E1020" s="3">
        <f t="shared" ca="1" si="30"/>
        <v>0.39109539600458887</v>
      </c>
      <c r="F1020" s="3">
        <f t="shared" ca="1" si="31"/>
        <v>19.140411985097913</v>
      </c>
    </row>
    <row r="1021" spans="5:6" x14ac:dyDescent="0.25">
      <c r="E1021" s="3">
        <f t="shared" ca="1" si="30"/>
        <v>0.1938284526726991</v>
      </c>
      <c r="F1021" s="3">
        <f t="shared" ca="1" si="31"/>
        <v>17.484815267451332</v>
      </c>
    </row>
    <row r="1022" spans="5:6" x14ac:dyDescent="0.25">
      <c r="E1022" s="3">
        <f t="shared" ca="1" si="30"/>
        <v>0.14391951598694874</v>
      </c>
      <c r="F1022" s="3">
        <f t="shared" ca="1" si="31"/>
        <v>17.015107646322328</v>
      </c>
    </row>
    <row r="1023" spans="5:6" x14ac:dyDescent="0.25">
      <c r="E1023" s="3">
        <f t="shared" ca="1" si="30"/>
        <v>0.3702571939154029</v>
      </c>
      <c r="F1023" s="3">
        <f t="shared" ca="1" si="31"/>
        <v>18.973750595648809</v>
      </c>
    </row>
    <row r="1024" spans="5:6" x14ac:dyDescent="0.25">
      <c r="E1024" s="3">
        <f t="shared" ca="1" si="30"/>
        <v>0.98027641791322451</v>
      </c>
      <c r="F1024" s="3">
        <f t="shared" ca="1" si="31"/>
        <v>24.481590750449502</v>
      </c>
    </row>
    <row r="1025" spans="5:6" x14ac:dyDescent="0.25">
      <c r="E1025" s="3">
        <f t="shared" ca="1" si="30"/>
        <v>0.2556233258439129</v>
      </c>
      <c r="F1025" s="3">
        <f t="shared" ca="1" si="31"/>
        <v>18.028305666485242</v>
      </c>
    </row>
    <row r="1026" spans="5:6" x14ac:dyDescent="0.25">
      <c r="E1026" s="3">
        <f t="shared" ca="1" si="30"/>
        <v>0.90519305788642934</v>
      </c>
      <c r="F1026" s="3">
        <f t="shared" ca="1" si="31"/>
        <v>23.491796745227532</v>
      </c>
    </row>
    <row r="1027" spans="5:6" x14ac:dyDescent="0.25">
      <c r="E1027" s="3">
        <f t="shared" ref="E1027:E1090" ca="1" si="32">RAND()</f>
        <v>5.25908827830881E-2</v>
      </c>
      <c r="F1027" s="3">
        <f t="shared" ca="1" si="31"/>
        <v>16.007147093264237</v>
      </c>
    </row>
    <row r="1028" spans="5:6" x14ac:dyDescent="0.25">
      <c r="E1028" s="3">
        <f t="shared" ca="1" si="32"/>
        <v>0.32731193696570693</v>
      </c>
      <c r="F1028" s="3">
        <f t="shared" ref="F1028:F1091" ca="1" si="33">$C$3+$C$4*(2*_xlfn.BETA.INV(E1028,1.5,1.5)-1)</f>
        <v>18.626225492863163</v>
      </c>
    </row>
    <row r="1029" spans="5:6" x14ac:dyDescent="0.25">
      <c r="E1029" s="3">
        <f t="shared" ca="1" si="32"/>
        <v>9.5235381688859588E-3</v>
      </c>
      <c r="F1029" s="3">
        <f t="shared" ca="1" si="33"/>
        <v>15.317752414458338</v>
      </c>
    </row>
    <row r="1030" spans="5:6" x14ac:dyDescent="0.25">
      <c r="E1030" s="3">
        <f t="shared" ca="1" si="32"/>
        <v>0.29664858520168269</v>
      </c>
      <c r="F1030" s="3">
        <f t="shared" ca="1" si="33"/>
        <v>18.37373495172605</v>
      </c>
    </row>
    <row r="1031" spans="5:6" x14ac:dyDescent="0.25">
      <c r="E1031" s="3">
        <f t="shared" ca="1" si="32"/>
        <v>7.0629872947137184E-2</v>
      </c>
      <c r="F1031" s="3">
        <f t="shared" ca="1" si="33"/>
        <v>16.231931601969649</v>
      </c>
    </row>
    <row r="1032" spans="5:6" x14ac:dyDescent="0.25">
      <c r="E1032" s="3">
        <f t="shared" ca="1" si="32"/>
        <v>0.19811513171793793</v>
      </c>
      <c r="F1032" s="3">
        <f t="shared" ca="1" si="33"/>
        <v>17.523669366914866</v>
      </c>
    </row>
    <row r="1033" spans="5:6" x14ac:dyDescent="0.25">
      <c r="E1033" s="3">
        <f t="shared" ca="1" si="32"/>
        <v>0.68080107416104452</v>
      </c>
      <c r="F1033" s="3">
        <f t="shared" ca="1" si="33"/>
        <v>21.440177723678488</v>
      </c>
    </row>
    <row r="1034" spans="5:6" x14ac:dyDescent="0.25">
      <c r="E1034" s="3">
        <f t="shared" ca="1" si="32"/>
        <v>0.53814039916540535</v>
      </c>
      <c r="F1034" s="3">
        <f t="shared" ca="1" si="33"/>
        <v>20.299733612379111</v>
      </c>
    </row>
    <row r="1035" spans="5:6" x14ac:dyDescent="0.25">
      <c r="E1035" s="3">
        <f t="shared" ca="1" si="32"/>
        <v>0.38640686259955104</v>
      </c>
      <c r="F1035" s="3">
        <f t="shared" ca="1" si="33"/>
        <v>19.103006631061294</v>
      </c>
    </row>
    <row r="1036" spans="5:6" x14ac:dyDescent="0.25">
      <c r="E1036" s="3">
        <f t="shared" ca="1" si="32"/>
        <v>0.31544853937595352</v>
      </c>
      <c r="F1036" s="3">
        <f t="shared" ca="1" si="33"/>
        <v>18.529033226233711</v>
      </c>
    </row>
    <row r="1037" spans="5:6" x14ac:dyDescent="0.25">
      <c r="E1037" s="3">
        <f t="shared" ca="1" si="32"/>
        <v>0.45715976522708779</v>
      </c>
      <c r="F1037" s="3">
        <f t="shared" ca="1" si="33"/>
        <v>19.663278890727685</v>
      </c>
    </row>
    <row r="1038" spans="5:6" x14ac:dyDescent="0.25">
      <c r="E1038" s="3">
        <f t="shared" ca="1" si="32"/>
        <v>0.14822758981371664</v>
      </c>
      <c r="F1038" s="3">
        <f t="shared" ca="1" si="33"/>
        <v>17.057120529879413</v>
      </c>
    </row>
    <row r="1039" spans="5:6" x14ac:dyDescent="0.25">
      <c r="E1039" s="3">
        <f t="shared" ca="1" si="32"/>
        <v>7.0192582834005646E-2</v>
      </c>
      <c r="F1039" s="3">
        <f t="shared" ca="1" si="33"/>
        <v>16.226701850615612</v>
      </c>
    </row>
    <row r="1040" spans="5:6" x14ac:dyDescent="0.25">
      <c r="E1040" s="3">
        <f t="shared" ca="1" si="32"/>
        <v>0.24012019577316079</v>
      </c>
      <c r="F1040" s="3">
        <f t="shared" ca="1" si="33"/>
        <v>17.894954647612408</v>
      </c>
    </row>
    <row r="1041" spans="5:6" x14ac:dyDescent="0.25">
      <c r="E1041" s="3">
        <f t="shared" ca="1" si="32"/>
        <v>0.87147149837921456</v>
      </c>
      <c r="F1041" s="3">
        <f t="shared" ca="1" si="33"/>
        <v>23.137795468941647</v>
      </c>
    </row>
    <row r="1042" spans="5:6" x14ac:dyDescent="0.25">
      <c r="E1042" s="3">
        <f t="shared" ca="1" si="32"/>
        <v>0.85445902075588198</v>
      </c>
      <c r="F1042" s="3">
        <f t="shared" ca="1" si="33"/>
        <v>22.969041704454263</v>
      </c>
    </row>
    <row r="1043" spans="5:6" x14ac:dyDescent="0.25">
      <c r="E1043" s="3">
        <f t="shared" ca="1" si="32"/>
        <v>0.7617848038580638</v>
      </c>
      <c r="F1043" s="3">
        <f t="shared" ca="1" si="33"/>
        <v>22.12155427291799</v>
      </c>
    </row>
    <row r="1044" spans="5:6" x14ac:dyDescent="0.25">
      <c r="E1044" s="3">
        <f t="shared" ca="1" si="32"/>
        <v>0.10861132801727635</v>
      </c>
      <c r="F1044" s="3">
        <f t="shared" ca="1" si="33"/>
        <v>16.656753122666103</v>
      </c>
    </row>
    <row r="1045" spans="5:6" x14ac:dyDescent="0.25">
      <c r="E1045" s="3">
        <f t="shared" ca="1" si="32"/>
        <v>0.54182701689788526</v>
      </c>
      <c r="F1045" s="3">
        <f t="shared" ca="1" si="33"/>
        <v>20.328745634710401</v>
      </c>
    </row>
    <row r="1046" spans="5:6" x14ac:dyDescent="0.25">
      <c r="E1046" s="3">
        <f t="shared" ca="1" si="32"/>
        <v>0.13064220542392646</v>
      </c>
      <c r="F1046" s="3">
        <f t="shared" ca="1" si="33"/>
        <v>16.883480284094187</v>
      </c>
    </row>
    <row r="1047" spans="5:6" x14ac:dyDescent="0.25">
      <c r="E1047" s="3">
        <f t="shared" ca="1" si="32"/>
        <v>0.49045527109450793</v>
      </c>
      <c r="F1047" s="3">
        <f t="shared" ca="1" si="33"/>
        <v>19.925033065598519</v>
      </c>
    </row>
    <row r="1048" spans="5:6" x14ac:dyDescent="0.25">
      <c r="E1048" s="3">
        <f t="shared" ca="1" si="32"/>
        <v>0.46680810343815682</v>
      </c>
      <c r="F1048" s="3">
        <f t="shared" ca="1" si="33"/>
        <v>19.739193138092539</v>
      </c>
    </row>
    <row r="1049" spans="5:6" x14ac:dyDescent="0.25">
      <c r="E1049" s="3">
        <f t="shared" ca="1" si="32"/>
        <v>0.68728527458084743</v>
      </c>
      <c r="F1049" s="3">
        <f t="shared" ca="1" si="33"/>
        <v>21.493448658358087</v>
      </c>
    </row>
    <row r="1050" spans="5:6" x14ac:dyDescent="0.25">
      <c r="E1050" s="3">
        <f t="shared" ca="1" si="32"/>
        <v>0.63804390000450517</v>
      </c>
      <c r="F1050" s="3">
        <f t="shared" ca="1" si="33"/>
        <v>21.092961828095078</v>
      </c>
    </row>
    <row r="1051" spans="5:6" x14ac:dyDescent="0.25">
      <c r="E1051" s="3">
        <f t="shared" ca="1" si="32"/>
        <v>0.50132412698588891</v>
      </c>
      <c r="F1051" s="3">
        <f t="shared" ca="1" si="33"/>
        <v>20.010399676526621</v>
      </c>
    </row>
    <row r="1052" spans="5:6" x14ac:dyDescent="0.25">
      <c r="E1052" s="3">
        <f t="shared" ca="1" si="32"/>
        <v>0.5290550502371496</v>
      </c>
      <c r="F1052" s="3">
        <f t="shared" ca="1" si="33"/>
        <v>20.228277159938798</v>
      </c>
    </row>
    <row r="1053" spans="5:6" x14ac:dyDescent="0.25">
      <c r="E1053" s="3">
        <f t="shared" ca="1" si="32"/>
        <v>0.15340569004278326</v>
      </c>
      <c r="F1053" s="3">
        <f t="shared" ca="1" si="33"/>
        <v>17.107201648292843</v>
      </c>
    </row>
    <row r="1054" spans="5:6" x14ac:dyDescent="0.25">
      <c r="E1054" s="3">
        <f t="shared" ca="1" si="32"/>
        <v>0.12059810681012628</v>
      </c>
      <c r="F1054" s="3">
        <f t="shared" ca="1" si="33"/>
        <v>16.781521367619547</v>
      </c>
    </row>
    <row r="1055" spans="5:6" x14ac:dyDescent="0.25">
      <c r="E1055" s="3">
        <f t="shared" ca="1" si="32"/>
        <v>0.14519573207551095</v>
      </c>
      <c r="F1055" s="3">
        <f t="shared" ca="1" si="33"/>
        <v>17.027587201681175</v>
      </c>
    </row>
    <row r="1056" spans="5:6" x14ac:dyDescent="0.25">
      <c r="E1056" s="3">
        <f t="shared" ca="1" si="32"/>
        <v>0.66433199329567338</v>
      </c>
      <c r="F1056" s="3">
        <f t="shared" ca="1" si="33"/>
        <v>21.305654684028312</v>
      </c>
    </row>
    <row r="1057" spans="5:6" x14ac:dyDescent="0.25">
      <c r="E1057" s="3">
        <f t="shared" ca="1" si="32"/>
        <v>0.47558695275179341</v>
      </c>
      <c r="F1057" s="3">
        <f t="shared" ca="1" si="33"/>
        <v>19.808213336092592</v>
      </c>
    </row>
    <row r="1058" spans="5:6" x14ac:dyDescent="0.25">
      <c r="E1058" s="3">
        <f t="shared" ca="1" si="32"/>
        <v>0.67609934444645181</v>
      </c>
      <c r="F1058" s="3">
        <f t="shared" ca="1" si="33"/>
        <v>21.401662317341035</v>
      </c>
    </row>
    <row r="1059" spans="5:6" x14ac:dyDescent="0.25">
      <c r="E1059" s="3">
        <f t="shared" ca="1" si="32"/>
        <v>0.81661554675795334</v>
      </c>
      <c r="F1059" s="3">
        <f t="shared" ca="1" si="33"/>
        <v>22.610719438607919</v>
      </c>
    </row>
    <row r="1060" spans="5:6" x14ac:dyDescent="0.25">
      <c r="E1060" s="3">
        <f t="shared" ca="1" si="32"/>
        <v>0.28056855372465428</v>
      </c>
      <c r="F1060" s="3">
        <f t="shared" ca="1" si="33"/>
        <v>18.239505278626215</v>
      </c>
    </row>
    <row r="1061" spans="5:6" x14ac:dyDescent="0.25">
      <c r="E1061" s="3">
        <f t="shared" ca="1" si="32"/>
        <v>0.9544137877318164</v>
      </c>
      <c r="F1061" s="3">
        <f t="shared" ca="1" si="33"/>
        <v>24.086218368280665</v>
      </c>
    </row>
    <row r="1062" spans="5:6" x14ac:dyDescent="0.25">
      <c r="E1062" s="3">
        <f t="shared" ca="1" si="32"/>
        <v>0.57755449620332033</v>
      </c>
      <c r="F1062" s="3">
        <f t="shared" ca="1" si="33"/>
        <v>20.61063292476474</v>
      </c>
    </row>
    <row r="1063" spans="5:6" x14ac:dyDescent="0.25">
      <c r="E1063" s="3">
        <f t="shared" ca="1" si="32"/>
        <v>3.3082674639212439E-2</v>
      </c>
      <c r="F1063" s="3">
        <f t="shared" ca="1" si="33"/>
        <v>15.735156394209627</v>
      </c>
    </row>
    <row r="1064" spans="5:6" x14ac:dyDescent="0.25">
      <c r="E1064" s="3">
        <f t="shared" ca="1" si="32"/>
        <v>0.52649335062735358</v>
      </c>
      <c r="F1064" s="3">
        <f t="shared" ca="1" si="33"/>
        <v>20.208138417480669</v>
      </c>
    </row>
    <row r="1065" spans="5:6" x14ac:dyDescent="0.25">
      <c r="E1065" s="3">
        <f t="shared" ca="1" si="32"/>
        <v>0.67365812948572013</v>
      </c>
      <c r="F1065" s="3">
        <f t="shared" ca="1" si="33"/>
        <v>21.381700216463457</v>
      </c>
    </row>
    <row r="1066" spans="5:6" x14ac:dyDescent="0.25">
      <c r="E1066" s="3">
        <f t="shared" ca="1" si="32"/>
        <v>0.48257987092830212</v>
      </c>
      <c r="F1066" s="3">
        <f t="shared" ca="1" si="33"/>
        <v>19.863165544003589</v>
      </c>
    </row>
    <row r="1067" spans="5:6" x14ac:dyDescent="0.25">
      <c r="E1067" s="3">
        <f t="shared" ca="1" si="32"/>
        <v>0.95468963529095296</v>
      </c>
      <c r="F1067" s="3">
        <f t="shared" ca="1" si="33"/>
        <v>24.089981235776921</v>
      </c>
    </row>
    <row r="1068" spans="5:6" x14ac:dyDescent="0.25">
      <c r="E1068" s="3">
        <f t="shared" ca="1" si="32"/>
        <v>0.73593386308916398</v>
      </c>
      <c r="F1068" s="3">
        <f t="shared" ca="1" si="33"/>
        <v>21.899775484667686</v>
      </c>
    </row>
    <row r="1069" spans="5:6" x14ac:dyDescent="0.25">
      <c r="E1069" s="3">
        <f t="shared" ca="1" si="32"/>
        <v>0.37120440515459885</v>
      </c>
      <c r="F1069" s="3">
        <f t="shared" ca="1" si="33"/>
        <v>18.981350573692271</v>
      </c>
    </row>
    <row r="1070" spans="5:6" x14ac:dyDescent="0.25">
      <c r="E1070" s="3">
        <f t="shared" ca="1" si="32"/>
        <v>0.62676574497638105</v>
      </c>
      <c r="F1070" s="3">
        <f t="shared" ca="1" si="33"/>
        <v>21.002371103197838</v>
      </c>
    </row>
    <row r="1071" spans="5:6" x14ac:dyDescent="0.25">
      <c r="E1071" s="3">
        <f t="shared" ca="1" si="32"/>
        <v>0.67117224950340537</v>
      </c>
      <c r="F1071" s="3">
        <f t="shared" ca="1" si="33"/>
        <v>21.361397355464483</v>
      </c>
    </row>
    <row r="1072" spans="5:6" x14ac:dyDescent="0.25">
      <c r="E1072" s="3">
        <f t="shared" ca="1" si="32"/>
        <v>0.62717604472389932</v>
      </c>
      <c r="F1072" s="3">
        <f t="shared" ca="1" si="33"/>
        <v>21.005660591530656</v>
      </c>
    </row>
    <row r="1073" spans="5:6" x14ac:dyDescent="0.25">
      <c r="E1073" s="3">
        <f t="shared" ca="1" si="32"/>
        <v>6.4812169371194495E-2</v>
      </c>
      <c r="F1073" s="3">
        <f t="shared" ca="1" si="33"/>
        <v>16.161541672050959</v>
      </c>
    </row>
    <row r="1074" spans="5:6" x14ac:dyDescent="0.25">
      <c r="E1074" s="3">
        <f t="shared" ca="1" si="32"/>
        <v>0.81287097870303693</v>
      </c>
      <c r="F1074" s="3">
        <f t="shared" ca="1" si="33"/>
        <v>22.576320067510657</v>
      </c>
    </row>
    <row r="1075" spans="5:6" x14ac:dyDescent="0.25">
      <c r="E1075" s="3">
        <f t="shared" ca="1" si="32"/>
        <v>0.4525893124190189</v>
      </c>
      <c r="F1075" s="3">
        <f t="shared" ca="1" si="33"/>
        <v>19.627291886351099</v>
      </c>
    </row>
    <row r="1076" spans="5:6" x14ac:dyDescent="0.25">
      <c r="E1076" s="3">
        <f t="shared" ca="1" si="32"/>
        <v>0.7766350965284714</v>
      </c>
      <c r="F1076" s="3">
        <f t="shared" ca="1" si="33"/>
        <v>22.25125032315081</v>
      </c>
    </row>
    <row r="1077" spans="5:6" x14ac:dyDescent="0.25">
      <c r="E1077" s="3">
        <f t="shared" ca="1" si="32"/>
        <v>0.72612262659828319</v>
      </c>
      <c r="F1077" s="3">
        <f t="shared" ca="1" si="33"/>
        <v>21.816771535446403</v>
      </c>
    </row>
    <row r="1078" spans="5:6" x14ac:dyDescent="0.25">
      <c r="E1078" s="3">
        <f t="shared" ca="1" si="32"/>
        <v>0.20093708684222056</v>
      </c>
      <c r="F1078" s="3">
        <f t="shared" ca="1" si="33"/>
        <v>17.549139282939329</v>
      </c>
    </row>
    <row r="1079" spans="5:6" x14ac:dyDescent="0.25">
      <c r="E1079" s="3">
        <f t="shared" ca="1" si="32"/>
        <v>4.2988461577928572E-2</v>
      </c>
      <c r="F1079" s="3">
        <f t="shared" ca="1" si="33"/>
        <v>15.878061500908377</v>
      </c>
    </row>
    <row r="1080" spans="5:6" x14ac:dyDescent="0.25">
      <c r="E1080" s="3">
        <f t="shared" ca="1" si="32"/>
        <v>0.91083821730198622</v>
      </c>
      <c r="F1080" s="3">
        <f t="shared" ca="1" si="33"/>
        <v>23.554280257081601</v>
      </c>
    </row>
    <row r="1081" spans="5:6" x14ac:dyDescent="0.25">
      <c r="E1081" s="3">
        <f t="shared" ca="1" si="32"/>
        <v>0.18420045631762494</v>
      </c>
      <c r="F1081" s="3">
        <f t="shared" ca="1" si="33"/>
        <v>17.396791106731179</v>
      </c>
    </row>
    <row r="1082" spans="5:6" x14ac:dyDescent="0.25">
      <c r="E1082" s="3">
        <f t="shared" ca="1" si="32"/>
        <v>0.18036216902819513</v>
      </c>
      <c r="F1082" s="3">
        <f t="shared" ca="1" si="33"/>
        <v>17.361392176898732</v>
      </c>
    </row>
    <row r="1083" spans="5:6" x14ac:dyDescent="0.25">
      <c r="E1083" s="3">
        <f t="shared" ca="1" si="32"/>
        <v>0.7034154995494285</v>
      </c>
      <c r="F1083" s="3">
        <f t="shared" ca="1" si="33"/>
        <v>21.626797319653885</v>
      </c>
    </row>
    <row r="1084" spans="5:6" x14ac:dyDescent="0.25">
      <c r="E1084" s="3">
        <f t="shared" ca="1" si="32"/>
        <v>3.3198281763086368E-2</v>
      </c>
      <c r="F1084" s="3">
        <f t="shared" ca="1" si="33"/>
        <v>15.73689499292076</v>
      </c>
    </row>
    <row r="1085" spans="5:6" x14ac:dyDescent="0.25">
      <c r="E1085" s="3">
        <f t="shared" ca="1" si="32"/>
        <v>0.92642418008835847</v>
      </c>
      <c r="F1085" s="3">
        <f t="shared" ca="1" si="33"/>
        <v>23.733080650790093</v>
      </c>
    </row>
    <row r="1086" spans="5:6" x14ac:dyDescent="0.25">
      <c r="E1086" s="3">
        <f t="shared" ca="1" si="32"/>
        <v>0.2587994594227232</v>
      </c>
      <c r="F1086" s="3">
        <f t="shared" ca="1" si="33"/>
        <v>18.055416517539488</v>
      </c>
    </row>
    <row r="1087" spans="5:6" x14ac:dyDescent="0.25">
      <c r="E1087" s="3">
        <f t="shared" ca="1" si="32"/>
        <v>0.48668421833019737</v>
      </c>
      <c r="F1087" s="3">
        <f t="shared" ca="1" si="33"/>
        <v>19.89541046747739</v>
      </c>
    </row>
    <row r="1088" spans="5:6" x14ac:dyDescent="0.25">
      <c r="E1088" s="3">
        <f t="shared" ca="1" si="32"/>
        <v>0.22031945936588671</v>
      </c>
      <c r="F1088" s="3">
        <f t="shared" ca="1" si="33"/>
        <v>17.721921060948418</v>
      </c>
    </row>
    <row r="1089" spans="5:6" x14ac:dyDescent="0.25">
      <c r="E1089" s="3">
        <f t="shared" ca="1" si="32"/>
        <v>0.46270665493512519</v>
      </c>
      <c r="F1089" s="3">
        <f t="shared" ca="1" si="33"/>
        <v>19.706930855745096</v>
      </c>
    </row>
    <row r="1090" spans="5:6" x14ac:dyDescent="0.25">
      <c r="E1090" s="3">
        <f t="shared" ca="1" si="32"/>
        <v>0.14930524839190817</v>
      </c>
      <c r="F1090" s="3">
        <f t="shared" ca="1" si="33"/>
        <v>17.067580105826483</v>
      </c>
    </row>
    <row r="1091" spans="5:6" x14ac:dyDescent="0.25">
      <c r="E1091" s="3">
        <f t="shared" ref="E1091:E1154" ca="1" si="34">RAND()</f>
        <v>0.25516932486820953</v>
      </c>
      <c r="F1091" s="3">
        <f t="shared" ca="1" si="33"/>
        <v>18.024424820406889</v>
      </c>
    </row>
    <row r="1092" spans="5:6" x14ac:dyDescent="0.25">
      <c r="E1092" s="3">
        <f t="shared" ca="1" si="34"/>
        <v>0.20103104003236449</v>
      </c>
      <c r="F1092" s="3">
        <f t="shared" ref="F1092:F1155" ca="1" si="35">$C$3+$C$4*(2*_xlfn.BETA.INV(E1092,1.5,1.5)-1)</f>
        <v>17.549985823351509</v>
      </c>
    </row>
    <row r="1093" spans="5:6" x14ac:dyDescent="0.25">
      <c r="E1093" s="3">
        <f t="shared" ca="1" si="34"/>
        <v>0.68413159530483514</v>
      </c>
      <c r="F1093" s="3">
        <f t="shared" ca="1" si="35"/>
        <v>21.467516852214892</v>
      </c>
    </row>
    <row r="1094" spans="5:6" x14ac:dyDescent="0.25">
      <c r="E1094" s="3">
        <f t="shared" ca="1" si="34"/>
        <v>0.57970491114875067</v>
      </c>
      <c r="F1094" s="3">
        <f t="shared" ca="1" si="35"/>
        <v>20.627653247539904</v>
      </c>
    </row>
    <row r="1095" spans="5:6" x14ac:dyDescent="0.25">
      <c r="E1095" s="3">
        <f t="shared" ca="1" si="34"/>
        <v>0.32237726242876164</v>
      </c>
      <c r="F1095" s="3">
        <f t="shared" ca="1" si="35"/>
        <v>18.585868446327503</v>
      </c>
    </row>
    <row r="1096" spans="5:6" x14ac:dyDescent="0.25">
      <c r="E1096" s="3">
        <f t="shared" ca="1" si="34"/>
        <v>0.51411219174861778</v>
      </c>
      <c r="F1096" s="3">
        <f t="shared" ca="1" si="35"/>
        <v>20.110845975116078</v>
      </c>
    </row>
    <row r="1097" spans="5:6" x14ac:dyDescent="0.25">
      <c r="E1097" s="3">
        <f t="shared" ca="1" si="34"/>
        <v>0.91312570346436983</v>
      </c>
      <c r="F1097" s="3">
        <f t="shared" ca="1" si="35"/>
        <v>23.579918923005494</v>
      </c>
    </row>
    <row r="1098" spans="5:6" x14ac:dyDescent="0.25">
      <c r="E1098" s="3">
        <f t="shared" ca="1" si="34"/>
        <v>0.20009405551943416</v>
      </c>
      <c r="F1098" s="3">
        <f t="shared" ca="1" si="35"/>
        <v>17.541539225233429</v>
      </c>
    </row>
    <row r="1099" spans="5:6" x14ac:dyDescent="0.25">
      <c r="E1099" s="3">
        <f t="shared" ca="1" si="34"/>
        <v>0.35283714070736272</v>
      </c>
      <c r="F1099" s="3">
        <f t="shared" ca="1" si="35"/>
        <v>18.833516046037545</v>
      </c>
    </row>
    <row r="1100" spans="5:6" x14ac:dyDescent="0.25">
      <c r="E1100" s="3">
        <f t="shared" ca="1" si="34"/>
        <v>0.77314416776158623</v>
      </c>
      <c r="F1100" s="3">
        <f t="shared" ca="1" si="35"/>
        <v>22.220596833222896</v>
      </c>
    </row>
    <row r="1101" spans="5:6" x14ac:dyDescent="0.25">
      <c r="E1101" s="3">
        <f t="shared" ca="1" si="34"/>
        <v>0.95678785756984963</v>
      </c>
      <c r="F1101" s="3">
        <f t="shared" ca="1" si="35"/>
        <v>24.118837251042038</v>
      </c>
    </row>
    <row r="1102" spans="5:6" x14ac:dyDescent="0.25">
      <c r="E1102" s="3">
        <f t="shared" ca="1" si="34"/>
        <v>0.53752919947562805</v>
      </c>
      <c r="F1102" s="3">
        <f t="shared" ca="1" si="35"/>
        <v>20.294924751011262</v>
      </c>
    </row>
    <row r="1103" spans="5:6" x14ac:dyDescent="0.25">
      <c r="E1103" s="3">
        <f t="shared" ca="1" si="34"/>
        <v>1.0077204223574943E-2</v>
      </c>
      <c r="F1103" s="3">
        <f t="shared" ca="1" si="35"/>
        <v>15.330034253540436</v>
      </c>
    </row>
    <row r="1104" spans="5:6" x14ac:dyDescent="0.25">
      <c r="E1104" s="3">
        <f t="shared" ca="1" si="34"/>
        <v>0.28788376352816292</v>
      </c>
      <c r="F1104" s="3">
        <f t="shared" ca="1" si="35"/>
        <v>18.300740961188882</v>
      </c>
    </row>
    <row r="1105" spans="5:6" x14ac:dyDescent="0.25">
      <c r="E1105" s="3">
        <f t="shared" ca="1" si="34"/>
        <v>0.47798948853980494</v>
      </c>
      <c r="F1105" s="3">
        <f t="shared" ca="1" si="35"/>
        <v>19.82709538000087</v>
      </c>
    </row>
    <row r="1106" spans="5:6" x14ac:dyDescent="0.25">
      <c r="E1106" s="3">
        <f t="shared" ca="1" si="34"/>
        <v>0.31723335017291554</v>
      </c>
      <c r="F1106" s="3">
        <f t="shared" ca="1" si="35"/>
        <v>18.543693272845921</v>
      </c>
    </row>
    <row r="1107" spans="5:6" x14ac:dyDescent="0.25">
      <c r="E1107" s="3">
        <f t="shared" ca="1" si="34"/>
        <v>3.3691385082675218E-2</v>
      </c>
      <c r="F1107" s="3">
        <f t="shared" ca="1" si="35"/>
        <v>15.744289634605614</v>
      </c>
    </row>
    <row r="1108" spans="5:6" x14ac:dyDescent="0.25">
      <c r="E1108" s="3">
        <f t="shared" ca="1" si="34"/>
        <v>0.62181429425247425</v>
      </c>
      <c r="F1108" s="3">
        <f t="shared" ca="1" si="35"/>
        <v>20.962709068117348</v>
      </c>
    </row>
    <row r="1109" spans="5:6" x14ac:dyDescent="0.25">
      <c r="E1109" s="3">
        <f t="shared" ca="1" si="34"/>
        <v>0.88185666785358785</v>
      </c>
      <c r="F1109" s="3">
        <f t="shared" ca="1" si="35"/>
        <v>23.243742119729092</v>
      </c>
    </row>
    <row r="1110" spans="5:6" x14ac:dyDescent="0.25">
      <c r="E1110" s="3">
        <f t="shared" ca="1" si="34"/>
        <v>0.4086573782684203</v>
      </c>
      <c r="F1110" s="3">
        <f t="shared" ca="1" si="35"/>
        <v>19.280101668417654</v>
      </c>
    </row>
    <row r="1111" spans="5:6" x14ac:dyDescent="0.25">
      <c r="E1111" s="3">
        <f t="shared" ca="1" si="34"/>
        <v>0.77526208334595936</v>
      </c>
      <c r="F1111" s="3">
        <f t="shared" ca="1" si="35"/>
        <v>22.239181489291234</v>
      </c>
    </row>
    <row r="1112" spans="5:6" x14ac:dyDescent="0.25">
      <c r="E1112" s="3">
        <f t="shared" ca="1" si="34"/>
        <v>0.21330062776839875</v>
      </c>
      <c r="F1112" s="3">
        <f t="shared" ca="1" si="35"/>
        <v>17.659769608552054</v>
      </c>
    </row>
    <row r="1113" spans="5:6" x14ac:dyDescent="0.25">
      <c r="E1113" s="3">
        <f t="shared" ca="1" si="34"/>
        <v>0.9624141227385552</v>
      </c>
      <c r="F1113" s="3">
        <f t="shared" ca="1" si="35"/>
        <v>24.198438794930091</v>
      </c>
    </row>
    <row r="1114" spans="5:6" x14ac:dyDescent="0.25">
      <c r="E1114" s="3">
        <f t="shared" ca="1" si="34"/>
        <v>0.83145017927793652</v>
      </c>
      <c r="F1114" s="3">
        <f t="shared" ca="1" si="35"/>
        <v>22.748732862846719</v>
      </c>
    </row>
    <row r="1115" spans="5:6" x14ac:dyDescent="0.25">
      <c r="E1115" s="3">
        <f t="shared" ca="1" si="34"/>
        <v>0.5947649574270325</v>
      </c>
      <c r="F1115" s="3">
        <f t="shared" ca="1" si="35"/>
        <v>20.747071299112232</v>
      </c>
    </row>
    <row r="1116" spans="5:6" x14ac:dyDescent="0.25">
      <c r="E1116" s="3">
        <f t="shared" ca="1" si="34"/>
        <v>0.49490048881643123</v>
      </c>
      <c r="F1116" s="3">
        <f t="shared" ca="1" si="35"/>
        <v>19.959948104488401</v>
      </c>
    </row>
    <row r="1117" spans="5:6" x14ac:dyDescent="0.25">
      <c r="E1117" s="3">
        <f t="shared" ca="1" si="34"/>
        <v>0.33432366344966513</v>
      </c>
      <c r="F1117" s="3">
        <f t="shared" ca="1" si="35"/>
        <v>18.68340399380731</v>
      </c>
    </row>
    <row r="1118" spans="5:6" x14ac:dyDescent="0.25">
      <c r="E1118" s="3">
        <f t="shared" ca="1" si="34"/>
        <v>4.7905019258142278E-2</v>
      </c>
      <c r="F1118" s="3">
        <f t="shared" ca="1" si="35"/>
        <v>15.945143239042046</v>
      </c>
    </row>
    <row r="1119" spans="5:6" x14ac:dyDescent="0.25">
      <c r="E1119" s="3">
        <f t="shared" ca="1" si="34"/>
        <v>0.78920363723683029</v>
      </c>
      <c r="F1119" s="3">
        <f t="shared" ca="1" si="35"/>
        <v>22.362517112231934</v>
      </c>
    </row>
    <row r="1120" spans="5:6" x14ac:dyDescent="0.25">
      <c r="E1120" s="3">
        <f t="shared" ca="1" si="34"/>
        <v>0.29455996127961359</v>
      </c>
      <c r="F1120" s="3">
        <f t="shared" ca="1" si="35"/>
        <v>18.356376713934086</v>
      </c>
    </row>
    <row r="1121" spans="5:6" x14ac:dyDescent="0.25">
      <c r="E1121" s="3">
        <f t="shared" ca="1" si="34"/>
        <v>0.74262405401879139</v>
      </c>
      <c r="F1121" s="3">
        <f t="shared" ca="1" si="35"/>
        <v>21.956725907935205</v>
      </c>
    </row>
    <row r="1122" spans="5:6" x14ac:dyDescent="0.25">
      <c r="E1122" s="3">
        <f t="shared" ca="1" si="34"/>
        <v>0.83441133504898934</v>
      </c>
      <c r="F1122" s="3">
        <f t="shared" ca="1" si="35"/>
        <v>22.776635979745194</v>
      </c>
    </row>
    <row r="1123" spans="5:6" x14ac:dyDescent="0.25">
      <c r="E1123" s="3">
        <f t="shared" ca="1" si="34"/>
        <v>0.40049361188457511</v>
      </c>
      <c r="F1123" s="3">
        <f t="shared" ca="1" si="35"/>
        <v>19.215244748854555</v>
      </c>
    </row>
    <row r="1124" spans="5:6" x14ac:dyDescent="0.25">
      <c r="E1124" s="3">
        <f t="shared" ca="1" si="34"/>
        <v>0.58210693774037814</v>
      </c>
      <c r="F1124" s="3">
        <f t="shared" ca="1" si="35"/>
        <v>20.646673802448856</v>
      </c>
    </row>
    <row r="1125" spans="5:6" x14ac:dyDescent="0.25">
      <c r="E1125" s="3">
        <f t="shared" ca="1" si="34"/>
        <v>0.26728378134562103</v>
      </c>
      <c r="F1125" s="3">
        <f t="shared" ca="1" si="35"/>
        <v>18.127511835807269</v>
      </c>
    </row>
    <row r="1126" spans="5:6" x14ac:dyDescent="0.25">
      <c r="E1126" s="3">
        <f t="shared" ca="1" si="34"/>
        <v>0.56834340168813302</v>
      </c>
      <c r="F1126" s="3">
        <f t="shared" ca="1" si="35"/>
        <v>20.537806649065161</v>
      </c>
    </row>
    <row r="1127" spans="5:6" x14ac:dyDescent="0.25">
      <c r="E1127" s="3">
        <f t="shared" ca="1" si="34"/>
        <v>0.12991558450759633</v>
      </c>
      <c r="F1127" s="3">
        <f t="shared" ca="1" si="35"/>
        <v>16.876176866017232</v>
      </c>
    </row>
    <row r="1128" spans="5:6" x14ac:dyDescent="0.25">
      <c r="E1128" s="3">
        <f t="shared" ca="1" si="34"/>
        <v>0.36773688162317453</v>
      </c>
      <c r="F1128" s="3">
        <f t="shared" ca="1" si="35"/>
        <v>18.953516676094338</v>
      </c>
    </row>
    <row r="1129" spans="5:6" x14ac:dyDescent="0.25">
      <c r="E1129" s="3">
        <f t="shared" ca="1" si="34"/>
        <v>0.43763038743946669</v>
      </c>
      <c r="F1129" s="3">
        <f t="shared" ca="1" si="35"/>
        <v>19.509361671306216</v>
      </c>
    </row>
    <row r="1130" spans="5:6" x14ac:dyDescent="0.25">
      <c r="E1130" s="3">
        <f t="shared" ca="1" si="34"/>
        <v>0.92713936159396482</v>
      </c>
      <c r="F1130" s="3">
        <f t="shared" ca="1" si="35"/>
        <v>23.74153614405526</v>
      </c>
    </row>
    <row r="1131" spans="5:6" x14ac:dyDescent="0.25">
      <c r="E1131" s="3">
        <f t="shared" ca="1" si="34"/>
        <v>0.94815285031992447</v>
      </c>
      <c r="F1131" s="3">
        <f t="shared" ca="1" si="35"/>
        <v>24.002578496061901</v>
      </c>
    </row>
    <row r="1132" spans="5:6" x14ac:dyDescent="0.25">
      <c r="E1132" s="3">
        <f t="shared" ca="1" si="34"/>
        <v>0.69176199241366942</v>
      </c>
      <c r="F1132" s="3">
        <f t="shared" ca="1" si="35"/>
        <v>21.530335565930585</v>
      </c>
    </row>
    <row r="1133" spans="5:6" x14ac:dyDescent="0.25">
      <c r="E1133" s="3">
        <f t="shared" ca="1" si="34"/>
        <v>0.80580699322526927</v>
      </c>
      <c r="F1133" s="3">
        <f t="shared" ca="1" si="35"/>
        <v>22.511872596351154</v>
      </c>
    </row>
    <row r="1134" spans="5:6" x14ac:dyDescent="0.25">
      <c r="E1134" s="3">
        <f t="shared" ca="1" si="34"/>
        <v>0.4640849909348147</v>
      </c>
      <c r="F1134" s="3">
        <f t="shared" ca="1" si="35"/>
        <v>19.71777424224419</v>
      </c>
    </row>
    <row r="1135" spans="5:6" x14ac:dyDescent="0.25">
      <c r="E1135" s="3">
        <f t="shared" ca="1" si="34"/>
        <v>0.86071971586860396</v>
      </c>
      <c r="F1135" s="3">
        <f t="shared" ca="1" si="35"/>
        <v>23.030504263633471</v>
      </c>
    </row>
    <row r="1136" spans="5:6" x14ac:dyDescent="0.25">
      <c r="E1136" s="3">
        <f t="shared" ca="1" si="34"/>
        <v>0.82767287827937064</v>
      </c>
      <c r="F1136" s="3">
        <f t="shared" ca="1" si="35"/>
        <v>22.713316016180389</v>
      </c>
    </row>
    <row r="1137" spans="5:6" x14ac:dyDescent="0.25">
      <c r="E1137" s="3">
        <f t="shared" ca="1" si="34"/>
        <v>0.99853200228111572</v>
      </c>
      <c r="F1137" s="3">
        <f t="shared" ca="1" si="35"/>
        <v>24.909069439888398</v>
      </c>
    </row>
    <row r="1138" spans="5:6" x14ac:dyDescent="0.25">
      <c r="E1138" s="3">
        <f t="shared" ca="1" si="34"/>
        <v>0.68543085989011554</v>
      </c>
      <c r="F1138" s="3">
        <f t="shared" ca="1" si="35"/>
        <v>21.478195051360537</v>
      </c>
    </row>
    <row r="1139" spans="5:6" x14ac:dyDescent="0.25">
      <c r="E1139" s="3">
        <f t="shared" ca="1" si="34"/>
        <v>0.36380961215294783</v>
      </c>
      <c r="F1139" s="3">
        <f t="shared" ca="1" si="35"/>
        <v>18.921951319767601</v>
      </c>
    </row>
    <row r="1140" spans="5:6" x14ac:dyDescent="0.25">
      <c r="E1140" s="3">
        <f t="shared" ca="1" si="34"/>
        <v>0.93013526858812567</v>
      </c>
      <c r="F1140" s="3">
        <f t="shared" ca="1" si="35"/>
        <v>23.777225370361936</v>
      </c>
    </row>
    <row r="1141" spans="5:6" x14ac:dyDescent="0.25">
      <c r="E1141" s="3">
        <f t="shared" ca="1" si="34"/>
        <v>0.77270093361568148</v>
      </c>
      <c r="F1141" s="3">
        <f t="shared" ca="1" si="35"/>
        <v>22.216712311825308</v>
      </c>
    </row>
    <row r="1142" spans="5:6" x14ac:dyDescent="0.25">
      <c r="E1142" s="3">
        <f t="shared" ca="1" si="34"/>
        <v>0.98201264063477323</v>
      </c>
      <c r="F1142" s="3">
        <f t="shared" ca="1" si="35"/>
        <v>24.512792998844656</v>
      </c>
    </row>
    <row r="1143" spans="5:6" x14ac:dyDescent="0.25">
      <c r="E1143" s="3">
        <f t="shared" ca="1" si="34"/>
        <v>0.56487804127076036</v>
      </c>
      <c r="F1143" s="3">
        <f t="shared" ca="1" si="35"/>
        <v>20.510438961267162</v>
      </c>
    </row>
    <row r="1144" spans="5:6" x14ac:dyDescent="0.25">
      <c r="E1144" s="3">
        <f t="shared" ca="1" si="34"/>
        <v>0.79299241463608272</v>
      </c>
      <c r="F1144" s="3">
        <f t="shared" ca="1" si="35"/>
        <v>22.396350951733577</v>
      </c>
    </row>
    <row r="1145" spans="5:6" x14ac:dyDescent="0.25">
      <c r="E1145" s="3">
        <f t="shared" ca="1" si="34"/>
        <v>0.12475293146978628</v>
      </c>
      <c r="F1145" s="3">
        <f t="shared" ca="1" si="35"/>
        <v>16.823965250232231</v>
      </c>
    </row>
    <row r="1146" spans="5:6" x14ac:dyDescent="0.25">
      <c r="E1146" s="3">
        <f t="shared" ca="1" si="34"/>
        <v>0.75777203591283204</v>
      </c>
      <c r="F1146" s="3">
        <f t="shared" ca="1" si="35"/>
        <v>22.086811650766233</v>
      </c>
    </row>
    <row r="1147" spans="5:6" x14ac:dyDescent="0.25">
      <c r="E1147" s="3">
        <f t="shared" ca="1" si="34"/>
        <v>0.75842478015784942</v>
      </c>
      <c r="F1147" s="3">
        <f t="shared" ca="1" si="35"/>
        <v>22.092454743978077</v>
      </c>
    </row>
    <row r="1148" spans="5:6" x14ac:dyDescent="0.25">
      <c r="E1148" s="3">
        <f t="shared" ca="1" si="34"/>
        <v>0.83387804434148438</v>
      </c>
      <c r="F1148" s="3">
        <f t="shared" ca="1" si="35"/>
        <v>22.771601583883228</v>
      </c>
    </row>
    <row r="1149" spans="5:6" x14ac:dyDescent="0.25">
      <c r="E1149" s="3">
        <f t="shared" ca="1" si="34"/>
        <v>0.22034175838110159</v>
      </c>
      <c r="F1149" s="3">
        <f t="shared" ca="1" si="35"/>
        <v>17.722117801784727</v>
      </c>
    </row>
    <row r="1150" spans="5:6" x14ac:dyDescent="0.25">
      <c r="E1150" s="3">
        <f t="shared" ca="1" si="34"/>
        <v>0.44603102909570225</v>
      </c>
      <c r="F1150" s="3">
        <f t="shared" ca="1" si="35"/>
        <v>19.575618602300956</v>
      </c>
    </row>
    <row r="1151" spans="5:6" x14ac:dyDescent="0.25">
      <c r="E1151" s="3">
        <f t="shared" ca="1" si="34"/>
        <v>0.82904153034756423</v>
      </c>
      <c r="F1151" s="3">
        <f t="shared" ca="1" si="35"/>
        <v>22.726126289542275</v>
      </c>
    </row>
    <row r="1152" spans="5:6" x14ac:dyDescent="0.25">
      <c r="E1152" s="3">
        <f t="shared" ca="1" si="34"/>
        <v>0.90399743657758724</v>
      </c>
      <c r="F1152" s="3">
        <f t="shared" ca="1" si="35"/>
        <v>23.478700372387781</v>
      </c>
    </row>
    <row r="1153" spans="5:6" x14ac:dyDescent="0.25">
      <c r="E1153" s="3">
        <f t="shared" ca="1" si="34"/>
        <v>0.98103783196970495</v>
      </c>
      <c r="F1153" s="3">
        <f t="shared" ca="1" si="35"/>
        <v>24.495161787049952</v>
      </c>
    </row>
    <row r="1154" spans="5:6" x14ac:dyDescent="0.25">
      <c r="E1154" s="3">
        <f t="shared" ca="1" si="34"/>
        <v>0.78647127541247319</v>
      </c>
      <c r="F1154" s="3">
        <f t="shared" ca="1" si="35"/>
        <v>22.338203411177773</v>
      </c>
    </row>
    <row r="1155" spans="5:6" x14ac:dyDescent="0.25">
      <c r="E1155" s="3">
        <f t="shared" ref="E1155:E1218" ca="1" si="36">RAND()</f>
        <v>0.24086710579978055</v>
      </c>
      <c r="F1155" s="3">
        <f t="shared" ca="1" si="35"/>
        <v>17.901419824192757</v>
      </c>
    </row>
    <row r="1156" spans="5:6" x14ac:dyDescent="0.25">
      <c r="E1156" s="3">
        <f t="shared" ca="1" si="36"/>
        <v>0.35207312188003348</v>
      </c>
      <c r="F1156" s="3">
        <f t="shared" ref="F1156:F1219" ca="1" si="37">$C$3+$C$4*(2*_xlfn.BETA.INV(E1156,1.5,1.5)-1)</f>
        <v>18.827344233004034</v>
      </c>
    </row>
    <row r="1157" spans="5:6" x14ac:dyDescent="0.25">
      <c r="E1157" s="3">
        <f t="shared" ca="1" si="36"/>
        <v>0.7418927558320707</v>
      </c>
      <c r="F1157" s="3">
        <f t="shared" ca="1" si="37"/>
        <v>21.950486313664758</v>
      </c>
    </row>
    <row r="1158" spans="5:6" x14ac:dyDescent="0.25">
      <c r="E1158" s="3">
        <f t="shared" ca="1" si="36"/>
        <v>0.66318543352183768</v>
      </c>
      <c r="F1158" s="3">
        <f t="shared" ca="1" si="37"/>
        <v>21.296328380444628</v>
      </c>
    </row>
    <row r="1159" spans="5:6" x14ac:dyDescent="0.25">
      <c r="E1159" s="3">
        <f t="shared" ca="1" si="36"/>
        <v>0.43522147444265513</v>
      </c>
      <c r="F1159" s="3">
        <f t="shared" ca="1" si="37"/>
        <v>19.490346731924546</v>
      </c>
    </row>
    <row r="1160" spans="5:6" x14ac:dyDescent="0.25">
      <c r="E1160" s="3">
        <f t="shared" ca="1" si="36"/>
        <v>0.42715457570114124</v>
      </c>
      <c r="F1160" s="3">
        <f t="shared" ca="1" si="37"/>
        <v>19.426614132296173</v>
      </c>
    </row>
    <row r="1161" spans="5:6" x14ac:dyDescent="0.25">
      <c r="E1161" s="3">
        <f t="shared" ca="1" si="36"/>
        <v>0.33084349526016488</v>
      </c>
      <c r="F1161" s="3">
        <f t="shared" ca="1" si="37"/>
        <v>18.655047981445737</v>
      </c>
    </row>
    <row r="1162" spans="5:6" x14ac:dyDescent="0.25">
      <c r="E1162" s="3">
        <f t="shared" ca="1" si="36"/>
        <v>0.5629791169081142</v>
      </c>
      <c r="F1162" s="3">
        <f t="shared" ca="1" si="37"/>
        <v>20.495448809751199</v>
      </c>
    </row>
    <row r="1163" spans="5:6" x14ac:dyDescent="0.25">
      <c r="E1163" s="3">
        <f t="shared" ca="1" si="36"/>
        <v>0.36192555903970836</v>
      </c>
      <c r="F1163" s="3">
        <f t="shared" ca="1" si="37"/>
        <v>18.90679235774012</v>
      </c>
    </row>
    <row r="1164" spans="5:6" x14ac:dyDescent="0.25">
      <c r="E1164" s="3">
        <f t="shared" ca="1" si="36"/>
        <v>0.2325091989535476</v>
      </c>
      <c r="F1164" s="3">
        <f t="shared" ca="1" si="37"/>
        <v>17.828826240778586</v>
      </c>
    </row>
    <row r="1165" spans="5:6" x14ac:dyDescent="0.25">
      <c r="E1165" s="3">
        <f t="shared" ca="1" si="36"/>
        <v>0.6836694383412687</v>
      </c>
      <c r="F1165" s="3">
        <f t="shared" ca="1" si="37"/>
        <v>21.463720315088878</v>
      </c>
    </row>
    <row r="1166" spans="5:6" x14ac:dyDescent="0.25">
      <c r="E1166" s="3">
        <f t="shared" ca="1" si="36"/>
        <v>0.73692185558362622</v>
      </c>
      <c r="F1166" s="3">
        <f t="shared" ca="1" si="37"/>
        <v>21.908167410344834</v>
      </c>
    </row>
    <row r="1167" spans="5:6" x14ac:dyDescent="0.25">
      <c r="E1167" s="3">
        <f t="shared" ca="1" si="36"/>
        <v>0.72075852634255588</v>
      </c>
      <c r="F1167" s="3">
        <f t="shared" ca="1" si="37"/>
        <v>21.771635701778525</v>
      </c>
    </row>
    <row r="1168" spans="5:6" x14ac:dyDescent="0.25">
      <c r="E1168" s="3">
        <f t="shared" ca="1" si="36"/>
        <v>5.3381710416408823E-2</v>
      </c>
      <c r="F1168" s="3">
        <f t="shared" ca="1" si="37"/>
        <v>16.01744299389431</v>
      </c>
    </row>
    <row r="1169" spans="5:6" x14ac:dyDescent="0.25">
      <c r="E1169" s="3">
        <f t="shared" ca="1" si="36"/>
        <v>8.7403359006369641E-2</v>
      </c>
      <c r="F1169" s="3">
        <f t="shared" ca="1" si="37"/>
        <v>16.426027966296008</v>
      </c>
    </row>
    <row r="1170" spans="5:6" x14ac:dyDescent="0.25">
      <c r="E1170" s="3">
        <f t="shared" ca="1" si="36"/>
        <v>0.93807975259097875</v>
      </c>
      <c r="F1170" s="3">
        <f t="shared" ca="1" si="37"/>
        <v>23.874142027922897</v>
      </c>
    </row>
    <row r="1171" spans="5:6" x14ac:dyDescent="0.25">
      <c r="E1171" s="3">
        <f t="shared" ca="1" si="36"/>
        <v>0.7711376807905459</v>
      </c>
      <c r="F1171" s="3">
        <f t="shared" ca="1" si="37"/>
        <v>22.203025152570788</v>
      </c>
    </row>
    <row r="1172" spans="5:6" x14ac:dyDescent="0.25">
      <c r="E1172" s="3">
        <f t="shared" ca="1" si="36"/>
        <v>0.32903948319544885</v>
      </c>
      <c r="F1172" s="3">
        <f t="shared" ca="1" si="37"/>
        <v>18.640330797499747</v>
      </c>
    </row>
    <row r="1173" spans="5:6" x14ac:dyDescent="0.25">
      <c r="E1173" s="3">
        <f t="shared" ca="1" si="36"/>
        <v>0.5963105157961831</v>
      </c>
      <c r="F1173" s="3">
        <f t="shared" ca="1" si="37"/>
        <v>20.75935021190373</v>
      </c>
    </row>
    <row r="1174" spans="5:6" x14ac:dyDescent="0.25">
      <c r="E1174" s="3">
        <f t="shared" ca="1" si="36"/>
        <v>9.1999886486990645E-2</v>
      </c>
      <c r="F1174" s="3">
        <f t="shared" ca="1" si="37"/>
        <v>16.477269897225135</v>
      </c>
    </row>
    <row r="1175" spans="5:6" x14ac:dyDescent="0.25">
      <c r="E1175" s="3">
        <f t="shared" ca="1" si="36"/>
        <v>0.77238127208984619</v>
      </c>
      <c r="F1175" s="3">
        <f t="shared" ca="1" si="37"/>
        <v>22.213911819180122</v>
      </c>
    </row>
    <row r="1176" spans="5:6" x14ac:dyDescent="0.25">
      <c r="E1176" s="3">
        <f t="shared" ca="1" si="36"/>
        <v>0.90725542308287543</v>
      </c>
      <c r="F1176" s="3">
        <f t="shared" ca="1" si="37"/>
        <v>23.514497877203834</v>
      </c>
    </row>
    <row r="1177" spans="5:6" x14ac:dyDescent="0.25">
      <c r="E1177" s="3">
        <f t="shared" ca="1" si="36"/>
        <v>0.16808391507343667</v>
      </c>
      <c r="F1177" s="3">
        <f t="shared" ca="1" si="37"/>
        <v>17.246885069500145</v>
      </c>
    </row>
    <row r="1178" spans="5:6" x14ac:dyDescent="0.25">
      <c r="E1178" s="3">
        <f t="shared" ca="1" si="36"/>
        <v>0.16684583245965035</v>
      </c>
      <c r="F1178" s="3">
        <f t="shared" ca="1" si="37"/>
        <v>17.235225511161115</v>
      </c>
    </row>
    <row r="1179" spans="5:6" x14ac:dyDescent="0.25">
      <c r="E1179" s="3">
        <f t="shared" ca="1" si="36"/>
        <v>0.29187237010035727</v>
      </c>
      <c r="F1179" s="3">
        <f t="shared" ca="1" si="37"/>
        <v>18.334007781807195</v>
      </c>
    </row>
    <row r="1180" spans="5:6" x14ac:dyDescent="0.25">
      <c r="E1180" s="3">
        <f t="shared" ca="1" si="36"/>
        <v>0.30426308133800728</v>
      </c>
      <c r="F1180" s="3">
        <f t="shared" ca="1" si="37"/>
        <v>18.436835027375665</v>
      </c>
    </row>
    <row r="1181" spans="5:6" x14ac:dyDescent="0.25">
      <c r="E1181" s="3">
        <f t="shared" ca="1" si="36"/>
        <v>0.90014295196093441</v>
      </c>
      <c r="F1181" s="3">
        <f t="shared" ca="1" si="37"/>
        <v>23.436789617311522</v>
      </c>
    </row>
    <row r="1182" spans="5:6" x14ac:dyDescent="0.25">
      <c r="E1182" s="3">
        <f t="shared" ca="1" si="36"/>
        <v>0.31500545966814386</v>
      </c>
      <c r="F1182" s="3">
        <f t="shared" ca="1" si="37"/>
        <v>18.525391726593966</v>
      </c>
    </row>
    <row r="1183" spans="5:6" x14ac:dyDescent="0.25">
      <c r="E1183" s="3">
        <f t="shared" ca="1" si="36"/>
        <v>0.90396775268213181</v>
      </c>
      <c r="F1183" s="3">
        <f t="shared" ca="1" si="37"/>
        <v>23.478375816307285</v>
      </c>
    </row>
    <row r="1184" spans="5:6" x14ac:dyDescent="0.25">
      <c r="E1184" s="3">
        <f t="shared" ca="1" si="36"/>
        <v>0.68543133407854462</v>
      </c>
      <c r="F1184" s="3">
        <f t="shared" ca="1" si="37"/>
        <v>21.478198949893702</v>
      </c>
    </row>
    <row r="1185" spans="5:6" x14ac:dyDescent="0.25">
      <c r="E1185" s="3">
        <f t="shared" ca="1" si="36"/>
        <v>0.19693613515380159</v>
      </c>
      <c r="F1185" s="3">
        <f t="shared" ca="1" si="37"/>
        <v>17.513002997453079</v>
      </c>
    </row>
    <row r="1186" spans="5:6" x14ac:dyDescent="0.25">
      <c r="E1186" s="3">
        <f t="shared" ca="1" si="36"/>
        <v>0.5447571287863926</v>
      </c>
      <c r="F1186" s="3">
        <f t="shared" ca="1" si="37"/>
        <v>20.351812179643883</v>
      </c>
    </row>
    <row r="1187" spans="5:6" x14ac:dyDescent="0.25">
      <c r="E1187" s="3">
        <f t="shared" ca="1" si="36"/>
        <v>0.77622657227988601</v>
      </c>
      <c r="F1187" s="3">
        <f t="shared" ca="1" si="37"/>
        <v>22.247657667155622</v>
      </c>
    </row>
    <row r="1188" spans="5:6" x14ac:dyDescent="0.25">
      <c r="E1188" s="3">
        <f t="shared" ca="1" si="36"/>
        <v>0.68122200561829516</v>
      </c>
      <c r="F1188" s="3">
        <f t="shared" ca="1" si="37"/>
        <v>21.443630395699618</v>
      </c>
    </row>
    <row r="1189" spans="5:6" x14ac:dyDescent="0.25">
      <c r="E1189" s="3">
        <f t="shared" ca="1" si="36"/>
        <v>2.114842683757101E-2</v>
      </c>
      <c r="F1189" s="3">
        <f t="shared" ca="1" si="37"/>
        <v>15.543365693695712</v>
      </c>
    </row>
    <row r="1190" spans="5:6" x14ac:dyDescent="0.25">
      <c r="E1190" s="3">
        <f t="shared" ca="1" si="36"/>
        <v>0.39535150309387446</v>
      </c>
      <c r="F1190" s="3">
        <f t="shared" ca="1" si="37"/>
        <v>19.174324485341067</v>
      </c>
    </row>
    <row r="1191" spans="5:6" x14ac:dyDescent="0.25">
      <c r="E1191" s="3">
        <f t="shared" ca="1" si="36"/>
        <v>0.10491053421335506</v>
      </c>
      <c r="F1191" s="3">
        <f t="shared" ca="1" si="37"/>
        <v>16.617475888868345</v>
      </c>
    </row>
    <row r="1192" spans="5:6" x14ac:dyDescent="0.25">
      <c r="E1192" s="3">
        <f t="shared" ca="1" si="36"/>
        <v>3.0775751831151665E-2</v>
      </c>
      <c r="F1192" s="3">
        <f t="shared" ca="1" si="37"/>
        <v>15.700054329612549</v>
      </c>
    </row>
    <row r="1193" spans="5:6" x14ac:dyDescent="0.25">
      <c r="E1193" s="3">
        <f t="shared" ca="1" si="36"/>
        <v>0.39907135350550993</v>
      </c>
      <c r="F1193" s="3">
        <f t="shared" ca="1" si="37"/>
        <v>19.20393210932324</v>
      </c>
    </row>
    <row r="1194" spans="5:6" x14ac:dyDescent="0.25">
      <c r="E1194" s="3">
        <f t="shared" ca="1" si="36"/>
        <v>0.52613302605832812</v>
      </c>
      <c r="F1194" s="3">
        <f t="shared" ca="1" si="37"/>
        <v>20.205306013056287</v>
      </c>
    </row>
    <row r="1195" spans="5:6" x14ac:dyDescent="0.25">
      <c r="E1195" s="3">
        <f t="shared" ca="1" si="36"/>
        <v>0.55026588443633662</v>
      </c>
      <c r="F1195" s="3">
        <f t="shared" ca="1" si="37"/>
        <v>20.395199207417996</v>
      </c>
    </row>
    <row r="1196" spans="5:6" x14ac:dyDescent="0.25">
      <c r="E1196" s="3">
        <f t="shared" ca="1" si="36"/>
        <v>0.35269974771715129</v>
      </c>
      <c r="F1196" s="3">
        <f t="shared" ca="1" si="37"/>
        <v>18.832406311989814</v>
      </c>
    </row>
    <row r="1197" spans="5:6" x14ac:dyDescent="0.25">
      <c r="E1197" s="3">
        <f t="shared" ca="1" si="36"/>
        <v>0.78825880359994349</v>
      </c>
      <c r="F1197" s="3">
        <f t="shared" ca="1" si="37"/>
        <v>22.354101507793565</v>
      </c>
    </row>
    <row r="1198" spans="5:6" x14ac:dyDescent="0.25">
      <c r="E1198" s="3">
        <f t="shared" ca="1" si="36"/>
        <v>0.86160057448522653</v>
      </c>
      <c r="F1198" s="3">
        <f t="shared" ca="1" si="37"/>
        <v>23.039209489917113</v>
      </c>
    </row>
    <row r="1199" spans="5:6" x14ac:dyDescent="0.25">
      <c r="E1199" s="3">
        <f t="shared" ca="1" si="36"/>
        <v>0.16398971270631879</v>
      </c>
      <c r="F1199" s="3">
        <f t="shared" ca="1" si="37"/>
        <v>17.208245017797363</v>
      </c>
    </row>
    <row r="1200" spans="5:6" x14ac:dyDescent="0.25">
      <c r="E1200" s="3">
        <f t="shared" ca="1" si="36"/>
        <v>0.27339579925836643</v>
      </c>
      <c r="F1200" s="3">
        <f t="shared" ca="1" si="37"/>
        <v>18.179168019263823</v>
      </c>
    </row>
    <row r="1201" spans="5:6" x14ac:dyDescent="0.25">
      <c r="E1201" s="3">
        <f t="shared" ca="1" si="36"/>
        <v>0.50343372518158969</v>
      </c>
      <c r="F1201" s="3">
        <f t="shared" ca="1" si="37"/>
        <v>20.026968545274816</v>
      </c>
    </row>
    <row r="1202" spans="5:6" x14ac:dyDescent="0.25">
      <c r="E1202" s="3">
        <f t="shared" ca="1" si="36"/>
        <v>9.2369681469731679E-3</v>
      </c>
      <c r="F1202" s="3">
        <f t="shared" ca="1" si="37"/>
        <v>15.311304752980266</v>
      </c>
    </row>
    <row r="1203" spans="5:6" x14ac:dyDescent="0.25">
      <c r="E1203" s="3">
        <f t="shared" ca="1" si="36"/>
        <v>0.57794443932893724</v>
      </c>
      <c r="F1203" s="3">
        <f t="shared" ca="1" si="37"/>
        <v>20.613718747104461</v>
      </c>
    </row>
    <row r="1204" spans="5:6" x14ac:dyDescent="0.25">
      <c r="E1204" s="3">
        <f t="shared" ca="1" si="36"/>
        <v>0.65353900676792209</v>
      </c>
      <c r="F1204" s="3">
        <f t="shared" ca="1" si="37"/>
        <v>21.218049820399678</v>
      </c>
    </row>
    <row r="1205" spans="5:6" x14ac:dyDescent="0.25">
      <c r="E1205" s="3">
        <f t="shared" ca="1" si="36"/>
        <v>0.34895333811249063</v>
      </c>
      <c r="F1205" s="3">
        <f t="shared" ca="1" si="37"/>
        <v>18.802122577533922</v>
      </c>
    </row>
    <row r="1206" spans="5:6" x14ac:dyDescent="0.25">
      <c r="E1206" s="3">
        <f t="shared" ca="1" si="36"/>
        <v>0.89045290714981562</v>
      </c>
      <c r="F1206" s="3">
        <f t="shared" ca="1" si="37"/>
        <v>23.333374701179935</v>
      </c>
    </row>
    <row r="1207" spans="5:6" x14ac:dyDescent="0.25">
      <c r="E1207" s="3">
        <f t="shared" ca="1" si="36"/>
        <v>0.19997091856757221</v>
      </c>
      <c r="F1207" s="3">
        <f t="shared" ca="1" si="37"/>
        <v>17.540428500202072</v>
      </c>
    </row>
    <row r="1208" spans="5:6" x14ac:dyDescent="0.25">
      <c r="E1208" s="3">
        <f t="shared" ca="1" si="36"/>
        <v>0.56672775877981452</v>
      </c>
      <c r="F1208" s="3">
        <f t="shared" ca="1" si="37"/>
        <v>20.525045130593892</v>
      </c>
    </row>
    <row r="1209" spans="5:6" x14ac:dyDescent="0.25">
      <c r="E1209" s="3">
        <f t="shared" ca="1" si="36"/>
        <v>0.97096924798158768</v>
      </c>
      <c r="F1209" s="3">
        <f t="shared" ca="1" si="37"/>
        <v>24.327046684891979</v>
      </c>
    </row>
    <row r="1210" spans="5:6" x14ac:dyDescent="0.25">
      <c r="E1210" s="3">
        <f t="shared" ca="1" si="36"/>
        <v>8.8396487514854294E-2</v>
      </c>
      <c r="F1210" s="3">
        <f t="shared" ca="1" si="37"/>
        <v>16.437163359168334</v>
      </c>
    </row>
    <row r="1211" spans="5:6" x14ac:dyDescent="0.25">
      <c r="E1211" s="3">
        <f t="shared" ca="1" si="36"/>
        <v>0.21454257585294778</v>
      </c>
      <c r="F1211" s="3">
        <f t="shared" ca="1" si="37"/>
        <v>17.670800231168798</v>
      </c>
    </row>
    <row r="1212" spans="5:6" x14ac:dyDescent="0.25">
      <c r="E1212" s="3">
        <f t="shared" ca="1" si="36"/>
        <v>0.67254666980722844</v>
      </c>
      <c r="F1212" s="3">
        <f t="shared" ca="1" si="37"/>
        <v>21.372619597938929</v>
      </c>
    </row>
    <row r="1213" spans="5:6" x14ac:dyDescent="0.25">
      <c r="E1213" s="3">
        <f t="shared" ca="1" si="36"/>
        <v>0.17034317342231975</v>
      </c>
      <c r="F1213" s="3">
        <f t="shared" ca="1" si="37"/>
        <v>17.268106382607534</v>
      </c>
    </row>
    <row r="1214" spans="5:6" x14ac:dyDescent="0.25">
      <c r="E1214" s="3">
        <f t="shared" ca="1" si="36"/>
        <v>0.94401700169315161</v>
      </c>
      <c r="F1214" s="3">
        <f t="shared" ca="1" si="37"/>
        <v>23.949009953638939</v>
      </c>
    </row>
    <row r="1215" spans="5:6" x14ac:dyDescent="0.25">
      <c r="E1215" s="3">
        <f t="shared" ca="1" si="36"/>
        <v>0.65880803416083289</v>
      </c>
      <c r="F1215" s="3">
        <f t="shared" ca="1" si="37"/>
        <v>21.260765963953759</v>
      </c>
    </row>
    <row r="1216" spans="5:6" x14ac:dyDescent="0.25">
      <c r="E1216" s="3">
        <f t="shared" ca="1" si="36"/>
        <v>6.9175917626053574E-2</v>
      </c>
      <c r="F1216" s="3">
        <f t="shared" ca="1" si="37"/>
        <v>16.214505813279871</v>
      </c>
    </row>
    <row r="1217" spans="5:6" x14ac:dyDescent="0.25">
      <c r="E1217" s="3">
        <f t="shared" ca="1" si="36"/>
        <v>0.2517695029136281</v>
      </c>
      <c r="F1217" s="3">
        <f t="shared" ca="1" si="37"/>
        <v>17.99531762376246</v>
      </c>
    </row>
    <row r="1218" spans="5:6" x14ac:dyDescent="0.25">
      <c r="E1218" s="3">
        <f t="shared" ca="1" si="36"/>
        <v>0.74776970511453666</v>
      </c>
      <c r="F1218" s="3">
        <f t="shared" ca="1" si="37"/>
        <v>22.000732647685208</v>
      </c>
    </row>
    <row r="1219" spans="5:6" x14ac:dyDescent="0.25">
      <c r="E1219" s="3">
        <f t="shared" ref="E1219:E1282" ca="1" si="38">RAND()</f>
        <v>0.33411938808022079</v>
      </c>
      <c r="F1219" s="3">
        <f t="shared" ca="1" si="37"/>
        <v>18.681740848830525</v>
      </c>
    </row>
    <row r="1220" spans="5:6" x14ac:dyDescent="0.25">
      <c r="E1220" s="3">
        <f t="shared" ca="1" si="38"/>
        <v>0.21150242395421048</v>
      </c>
      <c r="F1220" s="3">
        <f t="shared" ref="F1220:F1283" ca="1" si="39">$C$3+$C$4*(2*_xlfn.BETA.INV(E1220,1.5,1.5)-1)</f>
        <v>17.643772564118887</v>
      </c>
    </row>
    <row r="1221" spans="5:6" x14ac:dyDescent="0.25">
      <c r="E1221" s="3">
        <f t="shared" ca="1" si="38"/>
        <v>0.53771268638659775</v>
      </c>
      <c r="F1221" s="3">
        <f t="shared" ca="1" si="39"/>
        <v>20.296368379716807</v>
      </c>
    </row>
    <row r="1222" spans="5:6" x14ac:dyDescent="0.25">
      <c r="E1222" s="3">
        <f t="shared" ca="1" si="38"/>
        <v>0.78124816981296652</v>
      </c>
      <c r="F1222" s="3">
        <f t="shared" ca="1" si="39"/>
        <v>22.291921095443428</v>
      </c>
    </row>
    <row r="1223" spans="5:6" x14ac:dyDescent="0.25">
      <c r="E1223" s="3">
        <f t="shared" ca="1" si="38"/>
        <v>0.65215313291100674</v>
      </c>
      <c r="F1223" s="3">
        <f t="shared" ca="1" si="39"/>
        <v>21.206830337827171</v>
      </c>
    </row>
    <row r="1224" spans="5:6" x14ac:dyDescent="0.25">
      <c r="E1224" s="3">
        <f t="shared" ca="1" si="38"/>
        <v>0.45333850468936021</v>
      </c>
      <c r="F1224" s="3">
        <f t="shared" ca="1" si="39"/>
        <v>19.63319218503587</v>
      </c>
    </row>
    <row r="1225" spans="5:6" x14ac:dyDescent="0.25">
      <c r="E1225" s="3">
        <f t="shared" ca="1" si="38"/>
        <v>0.11797036343043599</v>
      </c>
      <c r="F1225" s="3">
        <f t="shared" ca="1" si="39"/>
        <v>16.754472387867448</v>
      </c>
    </row>
    <row r="1226" spans="5:6" x14ac:dyDescent="0.25">
      <c r="E1226" s="3">
        <f t="shared" ca="1" si="38"/>
        <v>0.42444573508213124</v>
      </c>
      <c r="F1226" s="3">
        <f t="shared" ca="1" si="39"/>
        <v>19.405192259370192</v>
      </c>
    </row>
    <row r="1227" spans="5:6" x14ac:dyDescent="0.25">
      <c r="E1227" s="3">
        <f t="shared" ca="1" si="38"/>
        <v>8.2269786754788354E-3</v>
      </c>
      <c r="F1227" s="3">
        <f t="shared" ca="1" si="39"/>
        <v>15.288040507013651</v>
      </c>
    </row>
    <row r="1228" spans="5:6" x14ac:dyDescent="0.25">
      <c r="E1228" s="3">
        <f t="shared" ca="1" si="38"/>
        <v>0.32293106012955342</v>
      </c>
      <c r="F1228" s="3">
        <f t="shared" ca="1" si="39"/>
        <v>18.590402477139158</v>
      </c>
    </row>
    <row r="1229" spans="5:6" x14ac:dyDescent="0.25">
      <c r="E1229" s="3">
        <f t="shared" ca="1" si="38"/>
        <v>0.36153379949254039</v>
      </c>
      <c r="F1229" s="3">
        <f t="shared" ca="1" si="39"/>
        <v>18.90363896691262</v>
      </c>
    </row>
    <row r="1230" spans="5:6" x14ac:dyDescent="0.25">
      <c r="E1230" s="3">
        <f t="shared" ca="1" si="38"/>
        <v>0.84258704214744617</v>
      </c>
      <c r="F1230" s="3">
        <f t="shared" ca="1" si="39"/>
        <v>22.854339247955117</v>
      </c>
    </row>
    <row r="1231" spans="5:6" x14ac:dyDescent="0.25">
      <c r="E1231" s="3">
        <f t="shared" ca="1" si="38"/>
        <v>3.67567698308916E-2</v>
      </c>
      <c r="F1231" s="3">
        <f t="shared" ca="1" si="39"/>
        <v>15.789529132080702</v>
      </c>
    </row>
    <row r="1232" spans="5:6" x14ac:dyDescent="0.25">
      <c r="E1232" s="3">
        <f t="shared" ca="1" si="38"/>
        <v>0.60003266777408926</v>
      </c>
      <c r="F1232" s="3">
        <f t="shared" ca="1" si="39"/>
        <v>20.788940794861549</v>
      </c>
    </row>
    <row r="1233" spans="5:6" x14ac:dyDescent="0.25">
      <c r="E1233" s="3">
        <f t="shared" ca="1" si="38"/>
        <v>0.37835394408236833</v>
      </c>
      <c r="F1233" s="3">
        <f t="shared" ca="1" si="39"/>
        <v>19.038637431786672</v>
      </c>
    </row>
    <row r="1234" spans="5:6" x14ac:dyDescent="0.25">
      <c r="E1234" s="3">
        <f t="shared" ca="1" si="38"/>
        <v>0.45599148422887636</v>
      </c>
      <c r="F1234" s="3">
        <f t="shared" ca="1" si="39"/>
        <v>19.654081777785418</v>
      </c>
    </row>
    <row r="1235" spans="5:6" x14ac:dyDescent="0.25">
      <c r="E1235" s="3">
        <f t="shared" ca="1" si="38"/>
        <v>0.73298771439176424</v>
      </c>
      <c r="F1235" s="3">
        <f t="shared" ca="1" si="39"/>
        <v>21.874788069475702</v>
      </c>
    </row>
    <row r="1236" spans="5:6" x14ac:dyDescent="0.25">
      <c r="E1236" s="3">
        <f t="shared" ca="1" si="38"/>
        <v>0.72442821518930856</v>
      </c>
      <c r="F1236" s="3">
        <f t="shared" ca="1" si="39"/>
        <v>21.802495855665796</v>
      </c>
    </row>
    <row r="1237" spans="5:6" x14ac:dyDescent="0.25">
      <c r="E1237" s="3">
        <f t="shared" ca="1" si="38"/>
        <v>0.87069854529515556</v>
      </c>
      <c r="F1237" s="3">
        <f t="shared" ca="1" si="39"/>
        <v>23.130004414068139</v>
      </c>
    </row>
    <row r="1238" spans="5:6" x14ac:dyDescent="0.25">
      <c r="E1238" s="3">
        <f t="shared" ca="1" si="38"/>
        <v>0.8798725431925617</v>
      </c>
      <c r="F1238" s="3">
        <f t="shared" ca="1" si="39"/>
        <v>23.223311419467649</v>
      </c>
    </row>
    <row r="1239" spans="5:6" x14ac:dyDescent="0.25">
      <c r="E1239" s="3">
        <f t="shared" ca="1" si="38"/>
        <v>0.33195557735069059</v>
      </c>
      <c r="F1239" s="3">
        <f t="shared" ca="1" si="39"/>
        <v>18.664114115551861</v>
      </c>
    </row>
    <row r="1240" spans="5:6" x14ac:dyDescent="0.25">
      <c r="E1240" s="3">
        <f t="shared" ca="1" si="38"/>
        <v>0.57600204483389739</v>
      </c>
      <c r="F1240" s="3">
        <f t="shared" ca="1" si="39"/>
        <v>20.598349899857997</v>
      </c>
    </row>
    <row r="1241" spans="5:6" x14ac:dyDescent="0.25">
      <c r="E1241" s="3">
        <f t="shared" ca="1" si="38"/>
        <v>0.12227448361082782</v>
      </c>
      <c r="F1241" s="3">
        <f t="shared" ca="1" si="39"/>
        <v>16.798693485496187</v>
      </c>
    </row>
    <row r="1242" spans="5:6" x14ac:dyDescent="0.25">
      <c r="E1242" s="3">
        <f t="shared" ca="1" si="38"/>
        <v>0.57869150947368053</v>
      </c>
      <c r="F1242" s="3">
        <f t="shared" ca="1" si="39"/>
        <v>20.619631364948766</v>
      </c>
    </row>
    <row r="1243" spans="5:6" x14ac:dyDescent="0.25">
      <c r="E1243" s="3">
        <f t="shared" ca="1" si="38"/>
        <v>0.38543690038110667</v>
      </c>
      <c r="F1243" s="3">
        <f t="shared" ca="1" si="39"/>
        <v>19.095261820265229</v>
      </c>
    </row>
    <row r="1244" spans="5:6" x14ac:dyDescent="0.25">
      <c r="E1244" s="3">
        <f t="shared" ca="1" si="38"/>
        <v>1.2766379204658951E-2</v>
      </c>
      <c r="F1244" s="3">
        <f t="shared" ca="1" si="39"/>
        <v>15.38685624458812</v>
      </c>
    </row>
    <row r="1245" spans="5:6" x14ac:dyDescent="0.25">
      <c r="E1245" s="3">
        <f t="shared" ca="1" si="38"/>
        <v>0.12984297486317731</v>
      </c>
      <c r="F1245" s="3">
        <f t="shared" ca="1" si="39"/>
        <v>16.875446451174653</v>
      </c>
    </row>
    <row r="1246" spans="5:6" x14ac:dyDescent="0.25">
      <c r="E1246" s="3">
        <f t="shared" ca="1" si="38"/>
        <v>0.29630607289406397</v>
      </c>
      <c r="F1246" s="3">
        <f t="shared" ca="1" si="39"/>
        <v>18.370889893495651</v>
      </c>
    </row>
    <row r="1247" spans="5:6" x14ac:dyDescent="0.25">
      <c r="E1247" s="3">
        <f t="shared" ca="1" si="38"/>
        <v>0.53537497547278856</v>
      </c>
      <c r="F1247" s="3">
        <f t="shared" ca="1" si="39"/>
        <v>20.277977672635174</v>
      </c>
    </row>
    <row r="1248" spans="5:6" x14ac:dyDescent="0.25">
      <c r="E1248" s="3">
        <f t="shared" ca="1" si="38"/>
        <v>0.10074296271437178</v>
      </c>
      <c r="F1248" s="3">
        <f t="shared" ca="1" si="39"/>
        <v>16.572778232118111</v>
      </c>
    </row>
    <row r="1249" spans="5:6" x14ac:dyDescent="0.25">
      <c r="E1249" s="3">
        <f t="shared" ca="1" si="38"/>
        <v>0.30053692845838309</v>
      </c>
      <c r="F1249" s="3">
        <f t="shared" ca="1" si="39"/>
        <v>18.405992332167749</v>
      </c>
    </row>
    <row r="1250" spans="5:6" x14ac:dyDescent="0.25">
      <c r="E1250" s="3">
        <f t="shared" ca="1" si="38"/>
        <v>0.6154168754536431</v>
      </c>
      <c r="F1250" s="3">
        <f t="shared" ca="1" si="39"/>
        <v>20.911557139579557</v>
      </c>
    </row>
    <row r="1251" spans="5:6" x14ac:dyDescent="0.25">
      <c r="E1251" s="3">
        <f t="shared" ca="1" si="38"/>
        <v>0.37342664526813607</v>
      </c>
      <c r="F1251" s="3">
        <f t="shared" ca="1" si="39"/>
        <v>18.999171187682599</v>
      </c>
    </row>
    <row r="1252" spans="5:6" x14ac:dyDescent="0.25">
      <c r="E1252" s="3">
        <f t="shared" ca="1" si="38"/>
        <v>0.69913681876400724</v>
      </c>
      <c r="F1252" s="3">
        <f t="shared" ca="1" si="39"/>
        <v>21.591304481928592</v>
      </c>
    </row>
    <row r="1253" spans="5:6" x14ac:dyDescent="0.25">
      <c r="E1253" s="3">
        <f t="shared" ca="1" si="38"/>
        <v>0.70456792012635783</v>
      </c>
      <c r="F1253" s="3">
        <f t="shared" ca="1" si="39"/>
        <v>21.636372556042854</v>
      </c>
    </row>
    <row r="1254" spans="5:6" x14ac:dyDescent="0.25">
      <c r="E1254" s="3">
        <f t="shared" ca="1" si="38"/>
        <v>1.0384294147550599E-2</v>
      </c>
      <c r="F1254" s="3">
        <f t="shared" ca="1" si="39"/>
        <v>15.336751822362521</v>
      </c>
    </row>
    <row r="1255" spans="5:6" x14ac:dyDescent="0.25">
      <c r="E1255" s="3">
        <f t="shared" ca="1" si="38"/>
        <v>0.41438529072300279</v>
      </c>
      <c r="F1255" s="3">
        <f t="shared" ca="1" si="39"/>
        <v>19.325532562819799</v>
      </c>
    </row>
    <row r="1256" spans="5:6" x14ac:dyDescent="0.25">
      <c r="E1256" s="3">
        <f t="shared" ca="1" si="38"/>
        <v>0.51806357482216259</v>
      </c>
      <c r="F1256" s="3">
        <f t="shared" ca="1" si="39"/>
        <v>20.141890031471231</v>
      </c>
    </row>
    <row r="1257" spans="5:6" x14ac:dyDescent="0.25">
      <c r="E1257" s="3">
        <f t="shared" ca="1" si="38"/>
        <v>0.57309585800144502</v>
      </c>
      <c r="F1257" s="3">
        <f t="shared" ca="1" si="39"/>
        <v>20.57536587721027</v>
      </c>
    </row>
    <row r="1258" spans="5:6" x14ac:dyDescent="0.25">
      <c r="E1258" s="3">
        <f t="shared" ca="1" si="38"/>
        <v>0.28104499825292095</v>
      </c>
      <c r="F1258" s="3">
        <f t="shared" ca="1" si="39"/>
        <v>18.243502644810899</v>
      </c>
    </row>
    <row r="1259" spans="5:6" x14ac:dyDescent="0.25">
      <c r="E1259" s="3">
        <f t="shared" ca="1" si="38"/>
        <v>0.79264397270712272</v>
      </c>
      <c r="F1259" s="3">
        <f t="shared" ca="1" si="39"/>
        <v>22.393233454082711</v>
      </c>
    </row>
    <row r="1260" spans="5:6" x14ac:dyDescent="0.25">
      <c r="E1260" s="3">
        <f t="shared" ca="1" si="38"/>
        <v>0.34552303821757369</v>
      </c>
      <c r="F1260" s="3">
        <f t="shared" ca="1" si="39"/>
        <v>18.774353172396594</v>
      </c>
    </row>
    <row r="1261" spans="5:6" x14ac:dyDescent="0.25">
      <c r="E1261" s="3">
        <f t="shared" ca="1" si="38"/>
        <v>0.79621816070803175</v>
      </c>
      <c r="F1261" s="3">
        <f t="shared" ca="1" si="39"/>
        <v>22.425269487692091</v>
      </c>
    </row>
    <row r="1262" spans="5:6" x14ac:dyDescent="0.25">
      <c r="E1262" s="3">
        <f t="shared" ca="1" si="38"/>
        <v>0.48229870802951891</v>
      </c>
      <c r="F1262" s="3">
        <f t="shared" ca="1" si="39"/>
        <v>19.860956454928214</v>
      </c>
    </row>
    <row r="1263" spans="5:6" x14ac:dyDescent="0.25">
      <c r="E1263" s="3">
        <f t="shared" ca="1" si="38"/>
        <v>0.78896149030293905</v>
      </c>
      <c r="F1263" s="3">
        <f t="shared" ca="1" si="39"/>
        <v>22.360359497491039</v>
      </c>
    </row>
    <row r="1264" spans="5:6" x14ac:dyDescent="0.25">
      <c r="E1264" s="3">
        <f t="shared" ca="1" si="38"/>
        <v>0.77607542487176706</v>
      </c>
      <c r="F1264" s="3">
        <f t="shared" ca="1" si="39"/>
        <v>22.246328810839604</v>
      </c>
    </row>
    <row r="1265" spans="5:6" x14ac:dyDescent="0.25">
      <c r="E1265" s="3">
        <f t="shared" ca="1" si="38"/>
        <v>0.74544812840431063</v>
      </c>
      <c r="F1265" s="3">
        <f t="shared" ca="1" si="39"/>
        <v>21.980855497507502</v>
      </c>
    </row>
    <row r="1266" spans="5:6" x14ac:dyDescent="0.25">
      <c r="E1266" s="3">
        <f t="shared" ca="1" si="38"/>
        <v>0.29810289086854946</v>
      </c>
      <c r="F1266" s="3">
        <f t="shared" ca="1" si="39"/>
        <v>18.385808517348927</v>
      </c>
    </row>
    <row r="1267" spans="5:6" x14ac:dyDescent="0.25">
      <c r="E1267" s="3">
        <f t="shared" ca="1" si="38"/>
        <v>0.70393647466765585</v>
      </c>
      <c r="F1267" s="3">
        <f t="shared" ca="1" si="39"/>
        <v>21.631125170369575</v>
      </c>
    </row>
    <row r="1268" spans="5:6" x14ac:dyDescent="0.25">
      <c r="E1268" s="3">
        <f t="shared" ca="1" si="38"/>
        <v>0.19516940364481161</v>
      </c>
      <c r="F1268" s="3">
        <f t="shared" ca="1" si="39"/>
        <v>17.496991156988937</v>
      </c>
    </row>
    <row r="1269" spans="5:6" x14ac:dyDescent="0.25">
      <c r="E1269" s="3">
        <f t="shared" ca="1" si="38"/>
        <v>0.66767707426639644</v>
      </c>
      <c r="F1269" s="3">
        <f t="shared" ca="1" si="39"/>
        <v>21.332892155523211</v>
      </c>
    </row>
    <row r="1270" spans="5:6" x14ac:dyDescent="0.25">
      <c r="E1270" s="3">
        <f t="shared" ca="1" si="38"/>
        <v>0.93389405774963008</v>
      </c>
      <c r="F1270" s="3">
        <f t="shared" ca="1" si="39"/>
        <v>23.822648220902998</v>
      </c>
    </row>
    <row r="1271" spans="5:6" x14ac:dyDescent="0.25">
      <c r="E1271" s="3">
        <f t="shared" ca="1" si="38"/>
        <v>0.4930427288612349</v>
      </c>
      <c r="F1271" s="3">
        <f t="shared" ca="1" si="39"/>
        <v>19.945356632504065</v>
      </c>
    </row>
    <row r="1272" spans="5:6" x14ac:dyDescent="0.25">
      <c r="E1272" s="3">
        <f t="shared" ca="1" si="38"/>
        <v>0.76948784814086546</v>
      </c>
      <c r="F1272" s="3">
        <f t="shared" ca="1" si="39"/>
        <v>22.188602118791863</v>
      </c>
    </row>
    <row r="1273" spans="5:6" x14ac:dyDescent="0.25">
      <c r="E1273" s="3">
        <f t="shared" ca="1" si="38"/>
        <v>0.52429848069097773</v>
      </c>
      <c r="F1273" s="3">
        <f t="shared" ca="1" si="39"/>
        <v>20.190886200715806</v>
      </c>
    </row>
    <row r="1274" spans="5:6" x14ac:dyDescent="0.25">
      <c r="E1274" s="3">
        <f t="shared" ca="1" si="38"/>
        <v>0.8891472544700918</v>
      </c>
      <c r="F1274" s="3">
        <f t="shared" ca="1" si="39"/>
        <v>23.319639196898311</v>
      </c>
    </row>
    <row r="1275" spans="5:6" x14ac:dyDescent="0.25">
      <c r="E1275" s="3">
        <f t="shared" ca="1" si="38"/>
        <v>0.65138155465174596</v>
      </c>
      <c r="F1275" s="3">
        <f t="shared" ca="1" si="39"/>
        <v>21.200586747016917</v>
      </c>
    </row>
    <row r="1276" spans="5:6" x14ac:dyDescent="0.25">
      <c r="E1276" s="3">
        <f t="shared" ca="1" si="38"/>
        <v>8.8401648663882892E-2</v>
      </c>
      <c r="F1276" s="3">
        <f t="shared" ca="1" si="39"/>
        <v>16.437221134274957</v>
      </c>
    </row>
    <row r="1277" spans="5:6" x14ac:dyDescent="0.25">
      <c r="E1277" s="3">
        <f t="shared" ca="1" si="38"/>
        <v>0.10198890007429517</v>
      </c>
      <c r="F1277" s="3">
        <f t="shared" ca="1" si="39"/>
        <v>16.586194426014551</v>
      </c>
    </row>
    <row r="1278" spans="5:6" x14ac:dyDescent="0.25">
      <c r="E1278" s="3">
        <f t="shared" ca="1" si="38"/>
        <v>0.13815766348049119</v>
      </c>
      <c r="F1278" s="3">
        <f t="shared" ca="1" si="39"/>
        <v>16.958398704327646</v>
      </c>
    </row>
    <row r="1279" spans="5:6" x14ac:dyDescent="0.25">
      <c r="E1279" s="3">
        <f t="shared" ca="1" si="38"/>
        <v>0.2734332935379471</v>
      </c>
      <c r="F1279" s="3">
        <f t="shared" ca="1" si="39"/>
        <v>18.179484206051264</v>
      </c>
    </row>
    <row r="1280" spans="5:6" x14ac:dyDescent="0.25">
      <c r="E1280" s="3">
        <f t="shared" ca="1" si="38"/>
        <v>0.22967381099418815</v>
      </c>
      <c r="F1280" s="3">
        <f t="shared" ca="1" si="39"/>
        <v>17.804071834384072</v>
      </c>
    </row>
    <row r="1281" spans="5:6" x14ac:dyDescent="0.25">
      <c r="E1281" s="3">
        <f t="shared" ca="1" si="38"/>
        <v>0.53088546166876627</v>
      </c>
      <c r="F1281" s="3">
        <f t="shared" ca="1" si="39"/>
        <v>20.242669151579484</v>
      </c>
    </row>
    <row r="1282" spans="5:6" x14ac:dyDescent="0.25">
      <c r="E1282" s="3">
        <f t="shared" ca="1" si="38"/>
        <v>4.5608635899205496E-2</v>
      </c>
      <c r="F1282" s="3">
        <f t="shared" ca="1" si="39"/>
        <v>15.914087208516364</v>
      </c>
    </row>
    <row r="1283" spans="5:6" x14ac:dyDescent="0.25">
      <c r="E1283" s="3">
        <f t="shared" ref="E1283:E1346" ca="1" si="40">RAND()</f>
        <v>3.8282471546567165E-2</v>
      </c>
      <c r="F1283" s="3">
        <f t="shared" ca="1" si="39"/>
        <v>15.811606839278742</v>
      </c>
    </row>
    <row r="1284" spans="5:6" x14ac:dyDescent="0.25">
      <c r="E1284" s="3">
        <f t="shared" ca="1" si="40"/>
        <v>0.88336488457464413</v>
      </c>
      <c r="F1284" s="3">
        <f t="shared" ref="F1284:F1347" ca="1" si="41">$C$3+$C$4*(2*_xlfn.BETA.INV(E1284,1.5,1.5)-1)</f>
        <v>23.259335083625302</v>
      </c>
    </row>
    <row r="1285" spans="5:6" x14ac:dyDescent="0.25">
      <c r="E1285" s="3">
        <f t="shared" ca="1" si="40"/>
        <v>0.41063688248093466</v>
      </c>
      <c r="F1285" s="3">
        <f t="shared" ca="1" si="41"/>
        <v>19.295808752905167</v>
      </c>
    </row>
    <row r="1286" spans="5:6" x14ac:dyDescent="0.25">
      <c r="E1286" s="3">
        <f t="shared" ca="1" si="40"/>
        <v>0.72555931017878161</v>
      </c>
      <c r="F1286" s="3">
        <f t="shared" ca="1" si="41"/>
        <v>21.812023621959543</v>
      </c>
    </row>
    <row r="1287" spans="5:6" x14ac:dyDescent="0.25">
      <c r="E1287" s="3">
        <f t="shared" ca="1" si="40"/>
        <v>3.9387515863349654E-2</v>
      </c>
      <c r="F1287" s="3">
        <f t="shared" ca="1" si="41"/>
        <v>15.82742768768135</v>
      </c>
    </row>
    <row r="1288" spans="5:6" x14ac:dyDescent="0.25">
      <c r="E1288" s="3">
        <f t="shared" ca="1" si="40"/>
        <v>0.4480148615113001</v>
      </c>
      <c r="F1288" s="3">
        <f t="shared" ca="1" si="41"/>
        <v>19.591253949159302</v>
      </c>
    </row>
    <row r="1289" spans="5:6" x14ac:dyDescent="0.25">
      <c r="E1289" s="3">
        <f t="shared" ca="1" si="40"/>
        <v>0.74683442251892618</v>
      </c>
      <c r="F1289" s="3">
        <f t="shared" ca="1" si="41"/>
        <v>21.992720334568023</v>
      </c>
    </row>
    <row r="1290" spans="5:6" x14ac:dyDescent="0.25">
      <c r="E1290" s="3">
        <f t="shared" ca="1" si="40"/>
        <v>0.14550424159516362</v>
      </c>
      <c r="F1290" s="3">
        <f t="shared" ca="1" si="41"/>
        <v>17.030599677632011</v>
      </c>
    </row>
    <row r="1291" spans="5:6" x14ac:dyDescent="0.25">
      <c r="E1291" s="3">
        <f t="shared" ca="1" si="40"/>
        <v>0.65884020762243267</v>
      </c>
      <c r="F1291" s="3">
        <f t="shared" ca="1" si="41"/>
        <v>21.261027093293563</v>
      </c>
    </row>
    <row r="1292" spans="5:6" x14ac:dyDescent="0.25">
      <c r="E1292" s="3">
        <f t="shared" ca="1" si="40"/>
        <v>0.52770639452371293</v>
      </c>
      <c r="F1292" s="3">
        <f t="shared" ca="1" si="41"/>
        <v>20.217674292390903</v>
      </c>
    </row>
    <row r="1293" spans="5:6" x14ac:dyDescent="0.25">
      <c r="E1293" s="3">
        <f t="shared" ca="1" si="40"/>
        <v>0.25529436174869025</v>
      </c>
      <c r="F1293" s="3">
        <f t="shared" ca="1" si="41"/>
        <v>18.025493788828214</v>
      </c>
    </row>
    <row r="1294" spans="5:6" x14ac:dyDescent="0.25">
      <c r="E1294" s="3">
        <f t="shared" ca="1" si="40"/>
        <v>0.19041222021280457</v>
      </c>
      <c r="F1294" s="3">
        <f t="shared" ca="1" si="41"/>
        <v>17.453704815026697</v>
      </c>
    </row>
    <row r="1295" spans="5:6" x14ac:dyDescent="0.25">
      <c r="E1295" s="3">
        <f t="shared" ca="1" si="40"/>
        <v>0.73330910291996099</v>
      </c>
      <c r="F1295" s="3">
        <f t="shared" ca="1" si="41"/>
        <v>21.877511225301085</v>
      </c>
    </row>
    <row r="1296" spans="5:6" x14ac:dyDescent="0.25">
      <c r="E1296" s="3">
        <f t="shared" ca="1" si="40"/>
        <v>0.11907913806368542</v>
      </c>
      <c r="F1296" s="3">
        <f t="shared" ca="1" si="41"/>
        <v>16.765905518783477</v>
      </c>
    </row>
    <row r="1297" spans="5:6" x14ac:dyDescent="0.25">
      <c r="E1297" s="3">
        <f t="shared" ca="1" si="40"/>
        <v>0.59903060696968768</v>
      </c>
      <c r="F1297" s="3">
        <f t="shared" ca="1" si="41"/>
        <v>20.780971811372577</v>
      </c>
    </row>
    <row r="1298" spans="5:6" x14ac:dyDescent="0.25">
      <c r="E1298" s="3">
        <f t="shared" ca="1" si="40"/>
        <v>0.24244751537247022</v>
      </c>
      <c r="F1298" s="3">
        <f t="shared" ca="1" si="41"/>
        <v>17.915085686401877</v>
      </c>
    </row>
    <row r="1299" spans="5:6" x14ac:dyDescent="0.25">
      <c r="E1299" s="3">
        <f t="shared" ca="1" si="40"/>
        <v>0.5492940269998996</v>
      </c>
      <c r="F1299" s="3">
        <f t="shared" ca="1" si="41"/>
        <v>20.387542765233469</v>
      </c>
    </row>
    <row r="1300" spans="5:6" x14ac:dyDescent="0.25">
      <c r="E1300" s="3">
        <f t="shared" ca="1" si="40"/>
        <v>1.7282052034417461E-3</v>
      </c>
      <c r="F1300" s="3">
        <f t="shared" ca="1" si="41"/>
        <v>15.101402350075352</v>
      </c>
    </row>
    <row r="1301" spans="5:6" x14ac:dyDescent="0.25">
      <c r="E1301" s="3">
        <f t="shared" ca="1" si="40"/>
        <v>0.46277772303213804</v>
      </c>
      <c r="F1301" s="3">
        <f t="shared" ca="1" si="41"/>
        <v>19.707489982728767</v>
      </c>
    </row>
    <row r="1302" spans="5:6" x14ac:dyDescent="0.25">
      <c r="E1302" s="3">
        <f t="shared" ca="1" si="40"/>
        <v>0.27025818231259902</v>
      </c>
      <c r="F1302" s="3">
        <f t="shared" ca="1" si="41"/>
        <v>18.152678726446538</v>
      </c>
    </row>
    <row r="1303" spans="5:6" x14ac:dyDescent="0.25">
      <c r="E1303" s="3">
        <f t="shared" ca="1" si="40"/>
        <v>0.2416564774258787</v>
      </c>
      <c r="F1303" s="3">
        <f t="shared" ca="1" si="41"/>
        <v>17.908247918530066</v>
      </c>
    </row>
    <row r="1304" spans="5:6" x14ac:dyDescent="0.25">
      <c r="E1304" s="3">
        <f t="shared" ca="1" si="40"/>
        <v>0.86406697766500173</v>
      </c>
      <c r="F1304" s="3">
        <f t="shared" ca="1" si="41"/>
        <v>23.063662427707147</v>
      </c>
    </row>
    <row r="1305" spans="5:6" x14ac:dyDescent="0.25">
      <c r="E1305" s="3">
        <f t="shared" ca="1" si="40"/>
        <v>0.96175483561273867</v>
      </c>
      <c r="F1305" s="3">
        <f t="shared" ca="1" si="41"/>
        <v>24.188929728868082</v>
      </c>
    </row>
    <row r="1306" spans="5:6" x14ac:dyDescent="0.25">
      <c r="E1306" s="3">
        <f t="shared" ca="1" si="40"/>
        <v>0.79863584285140365</v>
      </c>
      <c r="F1306" s="3">
        <f t="shared" ca="1" si="41"/>
        <v>22.447013457007845</v>
      </c>
    </row>
    <row r="1307" spans="5:6" x14ac:dyDescent="0.25">
      <c r="E1307" s="3">
        <f t="shared" ca="1" si="40"/>
        <v>0.92734746254924494</v>
      </c>
      <c r="F1307" s="3">
        <f t="shared" ca="1" si="41"/>
        <v>23.744001058676638</v>
      </c>
    </row>
    <row r="1308" spans="5:6" x14ac:dyDescent="0.25">
      <c r="E1308" s="3">
        <f t="shared" ca="1" si="40"/>
        <v>0.63860299672690446</v>
      </c>
      <c r="F1308" s="3">
        <f t="shared" ca="1" si="41"/>
        <v>21.097462254988024</v>
      </c>
    </row>
    <row r="1309" spans="5:6" x14ac:dyDescent="0.25">
      <c r="E1309" s="3">
        <f t="shared" ca="1" si="40"/>
        <v>0.70242483742103334</v>
      </c>
      <c r="F1309" s="3">
        <f t="shared" ca="1" si="41"/>
        <v>21.618571434264204</v>
      </c>
    </row>
    <row r="1310" spans="5:6" x14ac:dyDescent="0.25">
      <c r="E1310" s="3">
        <f t="shared" ca="1" si="40"/>
        <v>0.48929456542432437</v>
      </c>
      <c r="F1310" s="3">
        <f t="shared" ca="1" si="41"/>
        <v>19.915915750029502</v>
      </c>
    </row>
    <row r="1311" spans="5:6" x14ac:dyDescent="0.25">
      <c r="E1311" s="3">
        <f t="shared" ca="1" si="40"/>
        <v>0.45661582780455379</v>
      </c>
      <c r="F1311" s="3">
        <f t="shared" ca="1" si="41"/>
        <v>19.658996971108927</v>
      </c>
    </row>
    <row r="1312" spans="5:6" x14ac:dyDescent="0.25">
      <c r="E1312" s="3">
        <f t="shared" ca="1" si="40"/>
        <v>0.64874390745124444</v>
      </c>
      <c r="F1312" s="3">
        <f t="shared" ca="1" si="41"/>
        <v>21.179257896667831</v>
      </c>
    </row>
    <row r="1313" spans="5:6" x14ac:dyDescent="0.25">
      <c r="E1313" s="3">
        <f t="shared" ca="1" si="40"/>
        <v>0.51257121439130526</v>
      </c>
      <c r="F1313" s="3">
        <f t="shared" ca="1" si="41"/>
        <v>20.098740505248607</v>
      </c>
    </row>
    <row r="1314" spans="5:6" x14ac:dyDescent="0.25">
      <c r="E1314" s="3">
        <f t="shared" ca="1" si="40"/>
        <v>0.22845882967796416</v>
      </c>
      <c r="F1314" s="3">
        <f t="shared" ca="1" si="41"/>
        <v>17.793444037709289</v>
      </c>
    </row>
    <row r="1315" spans="5:6" x14ac:dyDescent="0.25">
      <c r="E1315" s="3">
        <f t="shared" ca="1" si="40"/>
        <v>0.18769266109272886</v>
      </c>
      <c r="F1315" s="3">
        <f t="shared" ca="1" si="41"/>
        <v>17.428843354302103</v>
      </c>
    </row>
    <row r="1316" spans="5:6" x14ac:dyDescent="0.25">
      <c r="E1316" s="3">
        <f t="shared" ca="1" si="40"/>
        <v>0.94655879512034635</v>
      </c>
      <c r="F1316" s="3">
        <f t="shared" ca="1" si="41"/>
        <v>23.981784310743951</v>
      </c>
    </row>
    <row r="1317" spans="5:6" x14ac:dyDescent="0.25">
      <c r="E1317" s="3">
        <f t="shared" ca="1" si="40"/>
        <v>0.53968263761650648</v>
      </c>
      <c r="F1317" s="3">
        <f t="shared" ca="1" si="41"/>
        <v>20.31186904587771</v>
      </c>
    </row>
    <row r="1318" spans="5:6" x14ac:dyDescent="0.25">
      <c r="E1318" s="3">
        <f t="shared" ca="1" si="40"/>
        <v>0.15728139814837516</v>
      </c>
      <c r="F1318" s="3">
        <f t="shared" ca="1" si="41"/>
        <v>17.144402134679005</v>
      </c>
    </row>
    <row r="1319" spans="5:6" x14ac:dyDescent="0.25">
      <c r="E1319" s="3">
        <f t="shared" ca="1" si="40"/>
        <v>0.31240383151103102</v>
      </c>
      <c r="F1319" s="3">
        <f t="shared" ca="1" si="41"/>
        <v>18.50399257453471</v>
      </c>
    </row>
    <row r="1320" spans="5:6" x14ac:dyDescent="0.25">
      <c r="E1320" s="3">
        <f t="shared" ca="1" si="40"/>
        <v>0.49550384125465852</v>
      </c>
      <c r="F1320" s="3">
        <f t="shared" ca="1" si="41"/>
        <v>19.964686958216799</v>
      </c>
    </row>
    <row r="1321" spans="5:6" x14ac:dyDescent="0.25">
      <c r="E1321" s="3">
        <f t="shared" ca="1" si="40"/>
        <v>8.9313064487439586E-3</v>
      </c>
      <c r="F1321" s="3">
        <f t="shared" ca="1" si="41"/>
        <v>15.304355513343534</v>
      </c>
    </row>
    <row r="1322" spans="5:6" x14ac:dyDescent="0.25">
      <c r="E1322" s="3">
        <f t="shared" ca="1" si="40"/>
        <v>0.76123094112661638</v>
      </c>
      <c r="F1322" s="3">
        <f t="shared" ca="1" si="41"/>
        <v>22.116751547150454</v>
      </c>
    </row>
    <row r="1323" spans="5:6" x14ac:dyDescent="0.25">
      <c r="E1323" s="3">
        <f t="shared" ca="1" si="40"/>
        <v>0.19877526358656494</v>
      </c>
      <c r="F1323" s="3">
        <f t="shared" ca="1" si="41"/>
        <v>17.52963505167255</v>
      </c>
    </row>
    <row r="1324" spans="5:6" x14ac:dyDescent="0.25">
      <c r="E1324" s="3">
        <f t="shared" ca="1" si="40"/>
        <v>0.65055763570150094</v>
      </c>
      <c r="F1324" s="3">
        <f t="shared" ca="1" si="41"/>
        <v>21.193921809036603</v>
      </c>
    </row>
    <row r="1325" spans="5:6" x14ac:dyDescent="0.25">
      <c r="E1325" s="3">
        <f t="shared" ca="1" si="40"/>
        <v>0.88937685254622711</v>
      </c>
      <c r="F1325" s="3">
        <f t="shared" ca="1" si="41"/>
        <v>23.322051317738421</v>
      </c>
    </row>
    <row r="1326" spans="5:6" x14ac:dyDescent="0.25">
      <c r="E1326" s="3">
        <f t="shared" ca="1" si="40"/>
        <v>0.61175166959126781</v>
      </c>
      <c r="F1326" s="3">
        <f t="shared" ca="1" si="41"/>
        <v>20.882295987912329</v>
      </c>
    </row>
    <row r="1327" spans="5:6" x14ac:dyDescent="0.25">
      <c r="E1327" s="3">
        <f t="shared" ca="1" si="40"/>
        <v>0.60679247134595182</v>
      </c>
      <c r="F1327" s="3">
        <f t="shared" ca="1" si="41"/>
        <v>20.842753634843344</v>
      </c>
    </row>
    <row r="1328" spans="5:6" x14ac:dyDescent="0.25">
      <c r="E1328" s="3">
        <f t="shared" ca="1" si="40"/>
        <v>0.60699881573083958</v>
      </c>
      <c r="F1328" s="3">
        <f t="shared" ca="1" si="41"/>
        <v>20.844397829636893</v>
      </c>
    </row>
    <row r="1329" spans="5:6" x14ac:dyDescent="0.25">
      <c r="E1329" s="3">
        <f t="shared" ca="1" si="40"/>
        <v>0.6724412987751559</v>
      </c>
      <c r="F1329" s="3">
        <f t="shared" ca="1" si="41"/>
        <v>21.371758971910491</v>
      </c>
    </row>
    <row r="1330" spans="5:6" x14ac:dyDescent="0.25">
      <c r="E1330" s="3">
        <f t="shared" ca="1" si="40"/>
        <v>0.3872805420982075</v>
      </c>
      <c r="F1330" s="3">
        <f t="shared" ca="1" si="41"/>
        <v>19.109980754208593</v>
      </c>
    </row>
    <row r="1331" spans="5:6" x14ac:dyDescent="0.25">
      <c r="E1331" s="3">
        <f t="shared" ca="1" si="40"/>
        <v>0.21702160620851307</v>
      </c>
      <c r="F1331" s="3">
        <f t="shared" ca="1" si="41"/>
        <v>17.692775166126204</v>
      </c>
    </row>
    <row r="1332" spans="5:6" x14ac:dyDescent="0.25">
      <c r="E1332" s="3">
        <f t="shared" ca="1" si="40"/>
        <v>0.3011184418912819</v>
      </c>
      <c r="F1332" s="3">
        <f t="shared" ca="1" si="41"/>
        <v>18.410810133851346</v>
      </c>
    </row>
    <row r="1333" spans="5:6" x14ac:dyDescent="0.25">
      <c r="E1333" s="3">
        <f t="shared" ca="1" si="40"/>
        <v>0.15121164573949686</v>
      </c>
      <c r="F1333" s="3">
        <f t="shared" ca="1" si="41"/>
        <v>17.086035597816903</v>
      </c>
    </row>
    <row r="1334" spans="5:6" x14ac:dyDescent="0.25">
      <c r="E1334" s="3">
        <f t="shared" ca="1" si="40"/>
        <v>0.7483798103171696</v>
      </c>
      <c r="F1334" s="3">
        <f t="shared" ca="1" si="41"/>
        <v>22.005962550471889</v>
      </c>
    </row>
    <row r="1335" spans="5:6" x14ac:dyDescent="0.25">
      <c r="E1335" s="3">
        <f t="shared" ca="1" si="40"/>
        <v>0.54094454721431917</v>
      </c>
      <c r="F1335" s="3">
        <f t="shared" ca="1" si="41"/>
        <v>20.321800020623559</v>
      </c>
    </row>
    <row r="1336" spans="5:6" x14ac:dyDescent="0.25">
      <c r="E1336" s="3">
        <f t="shared" ca="1" si="40"/>
        <v>0.21643525386669182</v>
      </c>
      <c r="F1336" s="3">
        <f t="shared" ca="1" si="41"/>
        <v>17.687582688609378</v>
      </c>
    </row>
    <row r="1337" spans="5:6" x14ac:dyDescent="0.25">
      <c r="E1337" s="3">
        <f t="shared" ca="1" si="40"/>
        <v>0.81201203004751277</v>
      </c>
      <c r="F1337" s="3">
        <f t="shared" ca="1" si="41"/>
        <v>22.568452852635122</v>
      </c>
    </row>
    <row r="1338" spans="5:6" x14ac:dyDescent="0.25">
      <c r="E1338" s="3">
        <f t="shared" ca="1" si="40"/>
        <v>0.45145693317184288</v>
      </c>
      <c r="F1338" s="3">
        <f t="shared" ca="1" si="41"/>
        <v>19.618372787338672</v>
      </c>
    </row>
    <row r="1339" spans="5:6" x14ac:dyDescent="0.25">
      <c r="E1339" s="3">
        <f t="shared" ca="1" si="40"/>
        <v>0.97612892372610471</v>
      </c>
      <c r="F1339" s="3">
        <f t="shared" ca="1" si="41"/>
        <v>24.410380048611525</v>
      </c>
    </row>
    <row r="1340" spans="5:6" x14ac:dyDescent="0.25">
      <c r="E1340" s="3">
        <f t="shared" ca="1" si="40"/>
        <v>0.22515964238203612</v>
      </c>
      <c r="F1340" s="3">
        <f t="shared" ca="1" si="41"/>
        <v>17.764522214845016</v>
      </c>
    </row>
    <row r="1341" spans="5:6" x14ac:dyDescent="0.25">
      <c r="E1341" s="3">
        <f t="shared" ca="1" si="40"/>
        <v>0.42404581187637136</v>
      </c>
      <c r="F1341" s="3">
        <f t="shared" ca="1" si="41"/>
        <v>19.402028684750753</v>
      </c>
    </row>
    <row r="1342" spans="5:6" x14ac:dyDescent="0.25">
      <c r="E1342" s="3">
        <f t="shared" ca="1" si="40"/>
        <v>0.26686079207093083</v>
      </c>
      <c r="F1342" s="3">
        <f t="shared" ca="1" si="41"/>
        <v>18.123928391948013</v>
      </c>
    </row>
    <row r="1343" spans="5:6" x14ac:dyDescent="0.25">
      <c r="E1343" s="3">
        <f t="shared" ca="1" si="40"/>
        <v>0.64299384765242806</v>
      </c>
      <c r="F1343" s="3">
        <f t="shared" ca="1" si="41"/>
        <v>21.13283908465651</v>
      </c>
    </row>
    <row r="1344" spans="5:6" x14ac:dyDescent="0.25">
      <c r="E1344" s="3">
        <f t="shared" ca="1" si="40"/>
        <v>0.83676306703212733</v>
      </c>
      <c r="F1344" s="3">
        <f t="shared" ca="1" si="41"/>
        <v>22.798885780575308</v>
      </c>
    </row>
    <row r="1345" spans="5:6" x14ac:dyDescent="0.25">
      <c r="E1345" s="3">
        <f t="shared" ca="1" si="40"/>
        <v>0.65113642588522214</v>
      </c>
      <c r="F1345" s="3">
        <f t="shared" ca="1" si="41"/>
        <v>21.198603587847018</v>
      </c>
    </row>
    <row r="1346" spans="5:6" x14ac:dyDescent="0.25">
      <c r="E1346" s="3">
        <f t="shared" ca="1" si="40"/>
        <v>0.59568632106586938</v>
      </c>
      <c r="F1346" s="3">
        <f t="shared" ca="1" si="41"/>
        <v>20.754390646431126</v>
      </c>
    </row>
    <row r="1347" spans="5:6" x14ac:dyDescent="0.25">
      <c r="E1347" s="3">
        <f t="shared" ref="E1347:E1410" ca="1" si="42">RAND()</f>
        <v>0.23333608584587007</v>
      </c>
      <c r="F1347" s="3">
        <f t="shared" ca="1" si="41"/>
        <v>17.836033008146579</v>
      </c>
    </row>
    <row r="1348" spans="5:6" x14ac:dyDescent="0.25">
      <c r="E1348" s="3">
        <f t="shared" ca="1" si="42"/>
        <v>0.53814516954140901</v>
      </c>
      <c r="F1348" s="3">
        <f t="shared" ref="F1348:F1411" ca="1" si="43">$C$3+$C$4*(2*_xlfn.BETA.INV(E1348,1.5,1.5)-1)</f>
        <v>20.299771146334979</v>
      </c>
    </row>
    <row r="1349" spans="5:6" x14ac:dyDescent="0.25">
      <c r="E1349" s="3">
        <f t="shared" ca="1" si="42"/>
        <v>3.1154353658424117E-2</v>
      </c>
      <c r="F1349" s="3">
        <f t="shared" ca="1" si="43"/>
        <v>15.705870065368964</v>
      </c>
    </row>
    <row r="1350" spans="5:6" x14ac:dyDescent="0.25">
      <c r="E1350" s="3">
        <f t="shared" ca="1" si="42"/>
        <v>0.83568550274072706</v>
      </c>
      <c r="F1350" s="3">
        <f t="shared" ca="1" si="43"/>
        <v>22.788680968899193</v>
      </c>
    </row>
    <row r="1351" spans="5:6" x14ac:dyDescent="0.25">
      <c r="E1351" s="3">
        <f t="shared" ca="1" si="42"/>
        <v>0.46704982932569827</v>
      </c>
      <c r="F1351" s="3">
        <f t="shared" ca="1" si="43"/>
        <v>19.741094217941296</v>
      </c>
    </row>
    <row r="1352" spans="5:6" x14ac:dyDescent="0.25">
      <c r="E1352" s="3">
        <f t="shared" ca="1" si="42"/>
        <v>0.76937457658810637</v>
      </c>
      <c r="F1352" s="3">
        <f t="shared" ca="1" si="43"/>
        <v>22.187612713797215</v>
      </c>
    </row>
    <row r="1353" spans="5:6" x14ac:dyDescent="0.25">
      <c r="E1353" s="3">
        <f t="shared" ca="1" si="42"/>
        <v>0.56560429827895753</v>
      </c>
      <c r="F1353" s="3">
        <f t="shared" ca="1" si="43"/>
        <v>20.516173268701479</v>
      </c>
    </row>
    <row r="1354" spans="5:6" x14ac:dyDescent="0.25">
      <c r="E1354" s="3">
        <f t="shared" ca="1" si="42"/>
        <v>0.45972282464368142</v>
      </c>
      <c r="F1354" s="3">
        <f t="shared" ca="1" si="43"/>
        <v>19.68345221797772</v>
      </c>
    </row>
    <row r="1355" spans="5:6" x14ac:dyDescent="0.25">
      <c r="E1355" s="3">
        <f t="shared" ca="1" si="42"/>
        <v>0.11181880952267687</v>
      </c>
      <c r="F1355" s="3">
        <f t="shared" ca="1" si="43"/>
        <v>16.690495038182792</v>
      </c>
    </row>
    <row r="1356" spans="5:6" x14ac:dyDescent="0.25">
      <c r="E1356" s="3">
        <f t="shared" ca="1" si="42"/>
        <v>0.82394997138234305</v>
      </c>
      <c r="F1356" s="3">
        <f t="shared" ca="1" si="43"/>
        <v>22.678597020205807</v>
      </c>
    </row>
    <row r="1357" spans="5:6" x14ac:dyDescent="0.25">
      <c r="E1357" s="3">
        <f t="shared" ca="1" si="42"/>
        <v>0.86254108923767681</v>
      </c>
      <c r="F1357" s="3">
        <f t="shared" ca="1" si="43"/>
        <v>23.048520436918615</v>
      </c>
    </row>
    <row r="1358" spans="5:6" x14ac:dyDescent="0.25">
      <c r="E1358" s="3">
        <f t="shared" ca="1" si="42"/>
        <v>2.348708412374978E-2</v>
      </c>
      <c r="F1358" s="3">
        <f t="shared" ca="1" si="43"/>
        <v>15.583201885056813</v>
      </c>
    </row>
    <row r="1359" spans="5:6" x14ac:dyDescent="0.25">
      <c r="E1359" s="3">
        <f t="shared" ca="1" si="42"/>
        <v>8.9041486824824267E-2</v>
      </c>
      <c r="F1359" s="3">
        <f t="shared" ca="1" si="43"/>
        <v>16.44437617167479</v>
      </c>
    </row>
    <row r="1360" spans="5:6" x14ac:dyDescent="0.25">
      <c r="E1360" s="3">
        <f t="shared" ca="1" si="42"/>
        <v>0.70878498138163981</v>
      </c>
      <c r="F1360" s="3">
        <f t="shared" ca="1" si="43"/>
        <v>21.671469071345054</v>
      </c>
    </row>
    <row r="1361" spans="5:6" x14ac:dyDescent="0.25">
      <c r="E1361" s="3">
        <f t="shared" ca="1" si="42"/>
        <v>0.95731065145017036</v>
      </c>
      <c r="F1361" s="3">
        <f t="shared" ca="1" si="43"/>
        <v>24.126093338222518</v>
      </c>
    </row>
    <row r="1362" spans="5:6" x14ac:dyDescent="0.25">
      <c r="E1362" s="3">
        <f t="shared" ca="1" si="42"/>
        <v>0.44526542256356239</v>
      </c>
      <c r="F1362" s="3">
        <f t="shared" ca="1" si="43"/>
        <v>19.569583453064002</v>
      </c>
    </row>
    <row r="1363" spans="5:6" x14ac:dyDescent="0.25">
      <c r="E1363" s="3">
        <f t="shared" ca="1" si="42"/>
        <v>5.8704139189113214E-2</v>
      </c>
      <c r="F1363" s="3">
        <f t="shared" ca="1" si="43"/>
        <v>16.085584419598927</v>
      </c>
    </row>
    <row r="1364" spans="5:6" x14ac:dyDescent="0.25">
      <c r="E1364" s="3">
        <f t="shared" ca="1" si="42"/>
        <v>0.20516493612918218</v>
      </c>
      <c r="F1364" s="3">
        <f t="shared" ca="1" si="43"/>
        <v>17.587142731987683</v>
      </c>
    </row>
    <row r="1365" spans="5:6" x14ac:dyDescent="0.25">
      <c r="E1365" s="3">
        <f t="shared" ca="1" si="42"/>
        <v>0.68303493228288459</v>
      </c>
      <c r="F1365" s="3">
        <f t="shared" ca="1" si="43"/>
        <v>21.458509463324045</v>
      </c>
    </row>
    <row r="1366" spans="5:6" x14ac:dyDescent="0.25">
      <c r="E1366" s="3">
        <f t="shared" ca="1" si="42"/>
        <v>0.43896864171584216</v>
      </c>
      <c r="F1366" s="3">
        <f t="shared" ca="1" si="43"/>
        <v>19.519922170828679</v>
      </c>
    </row>
    <row r="1367" spans="5:6" x14ac:dyDescent="0.25">
      <c r="E1367" s="3">
        <f t="shared" ca="1" si="42"/>
        <v>0.33462401527839503</v>
      </c>
      <c r="F1367" s="3">
        <f t="shared" ca="1" si="43"/>
        <v>18.685849078543544</v>
      </c>
    </row>
    <row r="1368" spans="5:6" x14ac:dyDescent="0.25">
      <c r="E1368" s="3">
        <f t="shared" ca="1" si="42"/>
        <v>0.7684611251457889</v>
      </c>
      <c r="F1368" s="3">
        <f t="shared" ca="1" si="43"/>
        <v>22.179637756504651</v>
      </c>
    </row>
    <row r="1369" spans="5:6" x14ac:dyDescent="0.25">
      <c r="E1369" s="3">
        <f t="shared" ca="1" si="42"/>
        <v>0.11407176723573464</v>
      </c>
      <c r="F1369" s="3">
        <f t="shared" ca="1" si="43"/>
        <v>16.71403581413702</v>
      </c>
    </row>
    <row r="1370" spans="5:6" x14ac:dyDescent="0.25">
      <c r="E1370" s="3">
        <f t="shared" ca="1" si="42"/>
        <v>0.90696899126449115</v>
      </c>
      <c r="F1370" s="3">
        <f t="shared" ca="1" si="43"/>
        <v>23.511336514003741</v>
      </c>
    </row>
    <row r="1371" spans="5:6" x14ac:dyDescent="0.25">
      <c r="E1371" s="3">
        <f t="shared" ca="1" si="42"/>
        <v>0.26625667820263099</v>
      </c>
      <c r="F1371" s="3">
        <f t="shared" ca="1" si="43"/>
        <v>18.11880856626998</v>
      </c>
    </row>
    <row r="1372" spans="5:6" x14ac:dyDescent="0.25">
      <c r="E1372" s="3">
        <f t="shared" ca="1" si="42"/>
        <v>0.13438651536615087</v>
      </c>
      <c r="F1372" s="3">
        <f t="shared" ca="1" si="43"/>
        <v>16.920944930667787</v>
      </c>
    </row>
    <row r="1373" spans="5:6" x14ac:dyDescent="0.25">
      <c r="E1373" s="3">
        <f t="shared" ca="1" si="42"/>
        <v>0.39744623541336788</v>
      </c>
      <c r="F1373" s="3">
        <f t="shared" ca="1" si="43"/>
        <v>19.191000800263023</v>
      </c>
    </row>
    <row r="1374" spans="5:6" x14ac:dyDescent="0.25">
      <c r="E1374" s="3">
        <f t="shared" ca="1" si="42"/>
        <v>0.28298837766031004</v>
      </c>
      <c r="F1374" s="3">
        <f t="shared" ca="1" si="43"/>
        <v>18.259794370431116</v>
      </c>
    </row>
    <row r="1375" spans="5:6" x14ac:dyDescent="0.25">
      <c r="E1375" s="3">
        <f t="shared" ca="1" si="42"/>
        <v>0.62206017790231549</v>
      </c>
      <c r="F1375" s="3">
        <f t="shared" ca="1" si="43"/>
        <v>20.964677134788332</v>
      </c>
    </row>
    <row r="1376" spans="5:6" x14ac:dyDescent="0.25">
      <c r="E1376" s="3">
        <f t="shared" ca="1" si="42"/>
        <v>0.9947959135287715</v>
      </c>
      <c r="F1376" s="3">
        <f t="shared" ca="1" si="43"/>
        <v>24.788074047468122</v>
      </c>
    </row>
    <row r="1377" spans="5:6" x14ac:dyDescent="0.25">
      <c r="E1377" s="3">
        <f t="shared" ca="1" si="42"/>
        <v>0.32721358954004776</v>
      </c>
      <c r="F1377" s="3">
        <f t="shared" ca="1" si="43"/>
        <v>18.625422137860852</v>
      </c>
    </row>
    <row r="1378" spans="5:6" x14ac:dyDescent="0.25">
      <c r="E1378" s="3">
        <f t="shared" ca="1" si="42"/>
        <v>0.88468576025875267</v>
      </c>
      <c r="F1378" s="3">
        <f t="shared" ca="1" si="43"/>
        <v>23.273036592273101</v>
      </c>
    </row>
    <row r="1379" spans="5:6" x14ac:dyDescent="0.25">
      <c r="E1379" s="3">
        <f t="shared" ca="1" si="42"/>
        <v>0.31245155522711987</v>
      </c>
      <c r="F1379" s="3">
        <f t="shared" ca="1" si="43"/>
        <v>18.504385385577841</v>
      </c>
    </row>
    <row r="1380" spans="5:6" x14ac:dyDescent="0.25">
      <c r="E1380" s="3">
        <f t="shared" ca="1" si="42"/>
        <v>0.14225674801038435</v>
      </c>
      <c r="F1380" s="3">
        <f t="shared" ca="1" si="43"/>
        <v>16.99880466749342</v>
      </c>
    </row>
    <row r="1381" spans="5:6" x14ac:dyDescent="0.25">
      <c r="E1381" s="3">
        <f t="shared" ca="1" si="42"/>
        <v>0.19270729198043612</v>
      </c>
      <c r="F1381" s="3">
        <f t="shared" ca="1" si="43"/>
        <v>17.474619739897459</v>
      </c>
    </row>
    <row r="1382" spans="5:6" x14ac:dyDescent="0.25">
      <c r="E1382" s="3">
        <f t="shared" ca="1" si="42"/>
        <v>1.132171106704194E-2</v>
      </c>
      <c r="F1382" s="3">
        <f t="shared" ca="1" si="43"/>
        <v>15.35687176326077</v>
      </c>
    </row>
    <row r="1383" spans="5:6" x14ac:dyDescent="0.25">
      <c r="E1383" s="3">
        <f t="shared" ca="1" si="42"/>
        <v>0.33533849758409728</v>
      </c>
      <c r="F1383" s="3">
        <f t="shared" ca="1" si="43"/>
        <v>18.69166413488724</v>
      </c>
    </row>
    <row r="1384" spans="5:6" x14ac:dyDescent="0.25">
      <c r="E1384" s="3">
        <f t="shared" ca="1" si="42"/>
        <v>0.90037996705473855</v>
      </c>
      <c r="F1384" s="3">
        <f t="shared" ca="1" si="43"/>
        <v>23.43935341489248</v>
      </c>
    </row>
    <row r="1385" spans="5:6" x14ac:dyDescent="0.25">
      <c r="E1385" s="3">
        <f t="shared" ca="1" si="42"/>
        <v>0.58370101294238552</v>
      </c>
      <c r="F1385" s="3">
        <f t="shared" ca="1" si="43"/>
        <v>20.659301796171622</v>
      </c>
    </row>
    <row r="1386" spans="5:6" x14ac:dyDescent="0.25">
      <c r="E1386" s="3">
        <f t="shared" ca="1" si="42"/>
        <v>0.67095329898355738</v>
      </c>
      <c r="F1386" s="3">
        <f t="shared" ca="1" si="43"/>
        <v>21.359610294055997</v>
      </c>
    </row>
    <row r="1387" spans="5:6" x14ac:dyDescent="0.25">
      <c r="E1387" s="3">
        <f t="shared" ca="1" si="42"/>
        <v>0.74811280407460046</v>
      </c>
      <c r="F1387" s="3">
        <f t="shared" ca="1" si="43"/>
        <v>22.003673416191297</v>
      </c>
    </row>
    <row r="1388" spans="5:6" x14ac:dyDescent="0.25">
      <c r="E1388" s="3">
        <f t="shared" ca="1" si="42"/>
        <v>0.89031402862334019</v>
      </c>
      <c r="F1388" s="3">
        <f t="shared" ca="1" si="43"/>
        <v>23.331911549610872</v>
      </c>
    </row>
    <row r="1389" spans="5:6" x14ac:dyDescent="0.25">
      <c r="E1389" s="3">
        <f t="shared" ca="1" si="42"/>
        <v>0.28244815064846507</v>
      </c>
      <c r="F1389" s="3">
        <f t="shared" ca="1" si="43"/>
        <v>18.255267662835195</v>
      </c>
    </row>
    <row r="1390" spans="5:6" x14ac:dyDescent="0.25">
      <c r="E1390" s="3">
        <f t="shared" ca="1" si="42"/>
        <v>0.62096716026482035</v>
      </c>
      <c r="F1390" s="3">
        <f t="shared" ca="1" si="43"/>
        <v>20.955929743415879</v>
      </c>
    </row>
    <row r="1391" spans="5:6" x14ac:dyDescent="0.25">
      <c r="E1391" s="3">
        <f t="shared" ca="1" si="42"/>
        <v>0.78142647690375477</v>
      </c>
      <c r="F1391" s="3">
        <f t="shared" ca="1" si="43"/>
        <v>22.293496951670122</v>
      </c>
    </row>
    <row r="1392" spans="5:6" x14ac:dyDescent="0.25">
      <c r="E1392" s="3">
        <f t="shared" ca="1" si="42"/>
        <v>2.1245571321515611E-2</v>
      </c>
      <c r="F1392" s="3">
        <f t="shared" ca="1" si="43"/>
        <v>15.545047388614918</v>
      </c>
    </row>
    <row r="1393" spans="5:6" x14ac:dyDescent="0.25">
      <c r="E1393" s="3">
        <f t="shared" ca="1" si="42"/>
        <v>0.49001356793062301</v>
      </c>
      <c r="F1393" s="3">
        <f t="shared" ca="1" si="43"/>
        <v>19.921563528731845</v>
      </c>
    </row>
    <row r="1394" spans="5:6" x14ac:dyDescent="0.25">
      <c r="E1394" s="3">
        <f t="shared" ca="1" si="42"/>
        <v>0.52440517049663105</v>
      </c>
      <c r="F1394" s="3">
        <f t="shared" ca="1" si="43"/>
        <v>20.191724754499955</v>
      </c>
    </row>
    <row r="1395" spans="5:6" x14ac:dyDescent="0.25">
      <c r="E1395" s="3">
        <f t="shared" ca="1" si="42"/>
        <v>0.4292485141382526</v>
      </c>
      <c r="F1395" s="3">
        <f t="shared" ca="1" si="43"/>
        <v>19.443165950023019</v>
      </c>
    </row>
    <row r="1396" spans="5:6" x14ac:dyDescent="0.25">
      <c r="E1396" s="3">
        <f t="shared" ca="1" si="42"/>
        <v>9.8302800006426549E-2</v>
      </c>
      <c r="F1396" s="3">
        <f t="shared" ca="1" si="43"/>
        <v>16.546366584347609</v>
      </c>
    </row>
    <row r="1397" spans="5:6" x14ac:dyDescent="0.25">
      <c r="E1397" s="3">
        <f t="shared" ca="1" si="42"/>
        <v>6.2683770462011457E-2</v>
      </c>
      <c r="F1397" s="3">
        <f t="shared" ca="1" si="43"/>
        <v>16.135326492791652</v>
      </c>
    </row>
    <row r="1398" spans="5:6" x14ac:dyDescent="0.25">
      <c r="E1398" s="3">
        <f t="shared" ca="1" si="42"/>
        <v>0.5741016940714424</v>
      </c>
      <c r="F1398" s="3">
        <f t="shared" ca="1" si="43"/>
        <v>20.583319265652158</v>
      </c>
    </row>
    <row r="1399" spans="5:6" x14ac:dyDescent="0.25">
      <c r="E1399" s="3">
        <f t="shared" ca="1" si="42"/>
        <v>7.7675050416004754E-2</v>
      </c>
      <c r="F1399" s="3">
        <f t="shared" ca="1" si="43"/>
        <v>16.314929606080668</v>
      </c>
    </row>
    <row r="1400" spans="5:6" x14ac:dyDescent="0.25">
      <c r="E1400" s="3">
        <f t="shared" ca="1" si="42"/>
        <v>0.2878293905726762</v>
      </c>
      <c r="F1400" s="3">
        <f t="shared" ca="1" si="43"/>
        <v>18.300286882314722</v>
      </c>
    </row>
    <row r="1401" spans="5:6" x14ac:dyDescent="0.25">
      <c r="E1401" s="3">
        <f t="shared" ca="1" si="42"/>
        <v>3.8622725283183224E-2</v>
      </c>
      <c r="F1401" s="3">
        <f t="shared" ca="1" si="43"/>
        <v>15.816493086227764</v>
      </c>
    </row>
    <row r="1402" spans="5:6" x14ac:dyDescent="0.25">
      <c r="E1402" s="3">
        <f t="shared" ca="1" si="42"/>
        <v>0.4866973842773431</v>
      </c>
      <c r="F1402" s="3">
        <f t="shared" ca="1" si="43"/>
        <v>19.895513895192423</v>
      </c>
    </row>
    <row r="1403" spans="5:6" x14ac:dyDescent="0.25">
      <c r="E1403" s="3">
        <f t="shared" ca="1" si="42"/>
        <v>0.28827769330690212</v>
      </c>
      <c r="F1403" s="3">
        <f t="shared" ca="1" si="43"/>
        <v>18.304030270740462</v>
      </c>
    </row>
    <row r="1404" spans="5:6" x14ac:dyDescent="0.25">
      <c r="E1404" s="3">
        <f t="shared" ca="1" si="42"/>
        <v>0.13673431029886618</v>
      </c>
      <c r="F1404" s="3">
        <f t="shared" ca="1" si="43"/>
        <v>16.944294645855152</v>
      </c>
    </row>
    <row r="1405" spans="5:6" x14ac:dyDescent="0.25">
      <c r="E1405" s="3">
        <f t="shared" ca="1" si="42"/>
        <v>0.33211026112555397</v>
      </c>
      <c r="F1405" s="3">
        <f t="shared" ca="1" si="43"/>
        <v>18.665374783560427</v>
      </c>
    </row>
    <row r="1406" spans="5:6" x14ac:dyDescent="0.25">
      <c r="E1406" s="3">
        <f t="shared" ca="1" si="42"/>
        <v>0.94781821630845564</v>
      </c>
      <c r="F1406" s="3">
        <f t="shared" ca="1" si="43"/>
        <v>23.99819739052429</v>
      </c>
    </row>
    <row r="1407" spans="5:6" x14ac:dyDescent="0.25">
      <c r="E1407" s="3">
        <f t="shared" ca="1" si="42"/>
        <v>0.17740459494581096</v>
      </c>
      <c r="F1407" s="3">
        <f t="shared" ca="1" si="43"/>
        <v>17.333990329908268</v>
      </c>
    </row>
    <row r="1408" spans="5:6" x14ac:dyDescent="0.25">
      <c r="E1408" s="3">
        <f t="shared" ca="1" si="42"/>
        <v>0.66660588098228335</v>
      </c>
      <c r="F1408" s="3">
        <f t="shared" ca="1" si="43"/>
        <v>21.324165328939038</v>
      </c>
    </row>
    <row r="1409" spans="5:6" x14ac:dyDescent="0.25">
      <c r="E1409" s="3">
        <f t="shared" ca="1" si="42"/>
        <v>0.56285797633651713</v>
      </c>
      <c r="F1409" s="3">
        <f t="shared" ca="1" si="43"/>
        <v>20.494492677418034</v>
      </c>
    </row>
    <row r="1410" spans="5:6" x14ac:dyDescent="0.25">
      <c r="E1410" s="3">
        <f t="shared" ca="1" si="42"/>
        <v>0.40246627949385694</v>
      </c>
      <c r="F1410" s="3">
        <f t="shared" ca="1" si="43"/>
        <v>19.23092854047221</v>
      </c>
    </row>
    <row r="1411" spans="5:6" x14ac:dyDescent="0.25">
      <c r="E1411" s="3">
        <f t="shared" ref="E1411:E1474" ca="1" si="44">RAND()</f>
        <v>0.77731483717081262</v>
      </c>
      <c r="F1411" s="3">
        <f t="shared" ca="1" si="43"/>
        <v>22.257231352842837</v>
      </c>
    </row>
    <row r="1412" spans="5:6" x14ac:dyDescent="0.25">
      <c r="E1412" s="3">
        <f t="shared" ca="1" si="44"/>
        <v>2.8925751450907811E-3</v>
      </c>
      <c r="F1412" s="3">
        <f t="shared" ref="F1412:F1475" ca="1" si="45">$C$3+$C$4*(2*_xlfn.BETA.INV(E1412,1.5,1.5)-1)</f>
        <v>15.143066869292831</v>
      </c>
    </row>
    <row r="1413" spans="5:6" x14ac:dyDescent="0.25">
      <c r="E1413" s="3">
        <f t="shared" ca="1" si="44"/>
        <v>0.48142730438189718</v>
      </c>
      <c r="F1413" s="3">
        <f t="shared" ca="1" si="45"/>
        <v>19.854109686230618</v>
      </c>
    </row>
    <row r="1414" spans="5:6" x14ac:dyDescent="0.25">
      <c r="E1414" s="3">
        <f t="shared" ca="1" si="44"/>
        <v>8.4210434807647339E-2</v>
      </c>
      <c r="F1414" s="3">
        <f t="shared" ca="1" si="45"/>
        <v>16.389978099970754</v>
      </c>
    </row>
    <row r="1415" spans="5:6" x14ac:dyDescent="0.25">
      <c r="E1415" s="3">
        <f t="shared" ca="1" si="44"/>
        <v>0.48873644465706367</v>
      </c>
      <c r="F1415" s="3">
        <f t="shared" ca="1" si="45"/>
        <v>19.911531626911454</v>
      </c>
    </row>
    <row r="1416" spans="5:6" x14ac:dyDescent="0.25">
      <c r="E1416" s="3">
        <f t="shared" ca="1" si="44"/>
        <v>0.95297513534348544</v>
      </c>
      <c r="F1416" s="3">
        <f t="shared" ca="1" si="45"/>
        <v>24.0667049902199</v>
      </c>
    </row>
    <row r="1417" spans="5:6" x14ac:dyDescent="0.25">
      <c r="E1417" s="3">
        <f t="shared" ca="1" si="44"/>
        <v>0.72290775686212116</v>
      </c>
      <c r="F1417" s="3">
        <f t="shared" ca="1" si="45"/>
        <v>21.789700123682355</v>
      </c>
    </row>
    <row r="1418" spans="5:6" x14ac:dyDescent="0.25">
      <c r="E1418" s="3">
        <f t="shared" ca="1" si="44"/>
        <v>0.37605841307564236</v>
      </c>
      <c r="F1418" s="3">
        <f t="shared" ca="1" si="45"/>
        <v>19.020258795180514</v>
      </c>
    </row>
    <row r="1419" spans="5:6" x14ac:dyDescent="0.25">
      <c r="E1419" s="3">
        <f t="shared" ca="1" si="44"/>
        <v>0.34472073548348703</v>
      </c>
      <c r="F1419" s="3">
        <f t="shared" ca="1" si="45"/>
        <v>18.767852497842629</v>
      </c>
    </row>
    <row r="1420" spans="5:6" x14ac:dyDescent="0.25">
      <c r="E1420" s="3">
        <f t="shared" ca="1" si="44"/>
        <v>0.51059508990728164</v>
      </c>
      <c r="F1420" s="3">
        <f t="shared" ca="1" si="45"/>
        <v>20.083217483658569</v>
      </c>
    </row>
    <row r="1421" spans="5:6" x14ac:dyDescent="0.25">
      <c r="E1421" s="3">
        <f t="shared" ca="1" si="44"/>
        <v>0.5246258966669094</v>
      </c>
      <c r="F1421" s="3">
        <f t="shared" ca="1" si="45"/>
        <v>20.19345962125881</v>
      </c>
    </row>
    <row r="1422" spans="5:6" x14ac:dyDescent="0.25">
      <c r="E1422" s="3">
        <f t="shared" ca="1" si="44"/>
        <v>0.93209370796775459</v>
      </c>
      <c r="F1422" s="3">
        <f t="shared" ca="1" si="45"/>
        <v>23.800799319547167</v>
      </c>
    </row>
    <row r="1423" spans="5:6" x14ac:dyDescent="0.25">
      <c r="E1423" s="3">
        <f t="shared" ca="1" si="44"/>
        <v>0.16669416433258744</v>
      </c>
      <c r="F1423" s="3">
        <f t="shared" ca="1" si="45"/>
        <v>17.233795700315877</v>
      </c>
    </row>
    <row r="1424" spans="5:6" x14ac:dyDescent="0.25">
      <c r="E1424" s="3">
        <f t="shared" ca="1" si="44"/>
        <v>0.35945858494506744</v>
      </c>
      <c r="F1424" s="3">
        <f t="shared" ca="1" si="45"/>
        <v>18.886927259080164</v>
      </c>
    </row>
    <row r="1425" spans="5:6" x14ac:dyDescent="0.25">
      <c r="E1425" s="3">
        <f t="shared" ca="1" si="44"/>
        <v>0.83413113814499784</v>
      </c>
      <c r="F1425" s="3">
        <f t="shared" ca="1" si="45"/>
        <v>22.773990345271571</v>
      </c>
    </row>
    <row r="1426" spans="5:6" x14ac:dyDescent="0.25">
      <c r="E1426" s="3">
        <f t="shared" ca="1" si="44"/>
        <v>3.639099300444737E-2</v>
      </c>
      <c r="F1426" s="3">
        <f t="shared" ca="1" si="45"/>
        <v>15.784194268486461</v>
      </c>
    </row>
    <row r="1427" spans="5:6" x14ac:dyDescent="0.25">
      <c r="E1427" s="3">
        <f t="shared" ca="1" si="44"/>
        <v>3.3354783334085258E-3</v>
      </c>
      <c r="F1427" s="3">
        <f t="shared" ca="1" si="45"/>
        <v>15.157366941492242</v>
      </c>
    </row>
    <row r="1428" spans="5:6" x14ac:dyDescent="0.25">
      <c r="E1428" s="3">
        <f t="shared" ca="1" si="44"/>
        <v>0.91710128303431626</v>
      </c>
      <c r="F1428" s="3">
        <f t="shared" ca="1" si="45"/>
        <v>23.624945570835003</v>
      </c>
    </row>
    <row r="1429" spans="5:6" x14ac:dyDescent="0.25">
      <c r="E1429" s="3">
        <f t="shared" ca="1" si="44"/>
        <v>0.83481981481933043</v>
      </c>
      <c r="F1429" s="3">
        <f t="shared" ca="1" si="45"/>
        <v>22.780494883474269</v>
      </c>
    </row>
    <row r="1430" spans="5:6" x14ac:dyDescent="0.25">
      <c r="E1430" s="3">
        <f t="shared" ca="1" si="44"/>
        <v>0.7945989148425141</v>
      </c>
      <c r="F1430" s="3">
        <f t="shared" ca="1" si="45"/>
        <v>22.410739954271698</v>
      </c>
    </row>
    <row r="1431" spans="5:6" x14ac:dyDescent="0.25">
      <c r="E1431" s="3">
        <f t="shared" ca="1" si="44"/>
        <v>0.75609579011383521</v>
      </c>
      <c r="F1431" s="3">
        <f t="shared" ca="1" si="45"/>
        <v>22.07233489950837</v>
      </c>
    </row>
    <row r="1432" spans="5:6" x14ac:dyDescent="0.25">
      <c r="E1432" s="3">
        <f t="shared" ca="1" si="44"/>
        <v>0.88705174406852538</v>
      </c>
      <c r="F1432" s="3">
        <f t="shared" ca="1" si="45"/>
        <v>23.297687394043059</v>
      </c>
    </row>
    <row r="1433" spans="5:6" x14ac:dyDescent="0.25">
      <c r="E1433" s="3">
        <f t="shared" ca="1" si="44"/>
        <v>0.66972049947807277</v>
      </c>
      <c r="F1433" s="3">
        <f t="shared" ca="1" si="45"/>
        <v>21.349551747354454</v>
      </c>
    </row>
    <row r="1434" spans="5:6" x14ac:dyDescent="0.25">
      <c r="E1434" s="3">
        <f t="shared" ca="1" si="44"/>
        <v>0.12307383869590072</v>
      </c>
      <c r="F1434" s="3">
        <f t="shared" ca="1" si="45"/>
        <v>16.806859223606814</v>
      </c>
    </row>
    <row r="1435" spans="5:6" x14ac:dyDescent="0.25">
      <c r="E1435" s="3">
        <f t="shared" ca="1" si="44"/>
        <v>0.72574955114371353</v>
      </c>
      <c r="F1435" s="3">
        <f t="shared" ca="1" si="45"/>
        <v>21.813626857623426</v>
      </c>
    </row>
    <row r="1436" spans="5:6" x14ac:dyDescent="0.25">
      <c r="E1436" s="3">
        <f t="shared" ca="1" si="44"/>
        <v>5.2895494984787517E-2</v>
      </c>
      <c r="F1436" s="3">
        <f t="shared" ca="1" si="45"/>
        <v>16.011118389887933</v>
      </c>
    </row>
    <row r="1437" spans="5:6" x14ac:dyDescent="0.25">
      <c r="E1437" s="3">
        <f t="shared" ca="1" si="44"/>
        <v>0.46583334805372545</v>
      </c>
      <c r="F1437" s="3">
        <f t="shared" ca="1" si="45"/>
        <v>19.73152668060882</v>
      </c>
    </row>
    <row r="1438" spans="5:6" x14ac:dyDescent="0.25">
      <c r="E1438" s="3">
        <f t="shared" ca="1" si="44"/>
        <v>7.2110213671308543E-2</v>
      </c>
      <c r="F1438" s="3">
        <f t="shared" ca="1" si="45"/>
        <v>16.249565461671555</v>
      </c>
    </row>
    <row r="1439" spans="5:6" x14ac:dyDescent="0.25">
      <c r="E1439" s="3">
        <f t="shared" ca="1" si="44"/>
        <v>0.31262110438861179</v>
      </c>
      <c r="F1439" s="3">
        <f t="shared" ca="1" si="45"/>
        <v>18.505780852589336</v>
      </c>
    </row>
    <row r="1440" spans="5:6" x14ac:dyDescent="0.25">
      <c r="E1440" s="3">
        <f t="shared" ca="1" si="44"/>
        <v>0.31967613665595818</v>
      </c>
      <c r="F1440" s="3">
        <f t="shared" ca="1" si="45"/>
        <v>18.563735671938339</v>
      </c>
    </row>
    <row r="1441" spans="5:6" x14ac:dyDescent="0.25">
      <c r="E1441" s="3">
        <f t="shared" ca="1" si="44"/>
        <v>9.3524243288869435E-3</v>
      </c>
      <c r="F1441" s="3">
        <f t="shared" ca="1" si="45"/>
        <v>15.31391015232207</v>
      </c>
    </row>
    <row r="1442" spans="5:6" x14ac:dyDescent="0.25">
      <c r="E1442" s="3">
        <f t="shared" ca="1" si="44"/>
        <v>0.93012403505674912</v>
      </c>
      <c r="F1442" s="3">
        <f t="shared" ca="1" si="45"/>
        <v>23.77709071797273</v>
      </c>
    </row>
    <row r="1443" spans="5:6" x14ac:dyDescent="0.25">
      <c r="E1443" s="3">
        <f t="shared" ca="1" si="44"/>
        <v>0.37188326105619762</v>
      </c>
      <c r="F1443" s="3">
        <f t="shared" ca="1" si="45"/>
        <v>18.986795883330171</v>
      </c>
    </row>
    <row r="1444" spans="5:6" x14ac:dyDescent="0.25">
      <c r="E1444" s="3">
        <f t="shared" ca="1" si="44"/>
        <v>0.85123337369027652</v>
      </c>
      <c r="F1444" s="3">
        <f t="shared" ca="1" si="45"/>
        <v>22.93764521697986</v>
      </c>
    </row>
    <row r="1445" spans="5:6" x14ac:dyDescent="0.25">
      <c r="E1445" s="3">
        <f t="shared" ca="1" si="44"/>
        <v>0.1198195721612707</v>
      </c>
      <c r="F1445" s="3">
        <f t="shared" ca="1" si="45"/>
        <v>16.773524331950608</v>
      </c>
    </row>
    <row r="1446" spans="5:6" x14ac:dyDescent="0.25">
      <c r="E1446" s="3">
        <f t="shared" ca="1" si="44"/>
        <v>0.85240754464888713</v>
      </c>
      <c r="F1446" s="3">
        <f t="shared" ca="1" si="45"/>
        <v>22.949053212317445</v>
      </c>
    </row>
    <row r="1447" spans="5:6" x14ac:dyDescent="0.25">
      <c r="E1447" s="3">
        <f t="shared" ca="1" si="44"/>
        <v>0.8786573159466986</v>
      </c>
      <c r="F1447" s="3">
        <f t="shared" ca="1" si="45"/>
        <v>23.210843534554918</v>
      </c>
    </row>
    <row r="1448" spans="5:6" x14ac:dyDescent="0.25">
      <c r="E1448" s="3">
        <f t="shared" ca="1" si="44"/>
        <v>0.41469777495284943</v>
      </c>
      <c r="F1448" s="3">
        <f t="shared" ca="1" si="45"/>
        <v>19.328009362501643</v>
      </c>
    </row>
    <row r="1449" spans="5:6" x14ac:dyDescent="0.25">
      <c r="E1449" s="3">
        <f t="shared" ca="1" si="44"/>
        <v>0.15487657203888028</v>
      </c>
      <c r="F1449" s="3">
        <f t="shared" ca="1" si="45"/>
        <v>17.121347741500024</v>
      </c>
    </row>
    <row r="1450" spans="5:6" x14ac:dyDescent="0.25">
      <c r="E1450" s="3">
        <f t="shared" ca="1" si="44"/>
        <v>1.2726632037398655E-2</v>
      </c>
      <c r="F1450" s="3">
        <f t="shared" ca="1" si="45"/>
        <v>15.386046446376341</v>
      </c>
    </row>
    <row r="1451" spans="5:6" x14ac:dyDescent="0.25">
      <c r="E1451" s="3">
        <f t="shared" ca="1" si="44"/>
        <v>0.44778931621743856</v>
      </c>
      <c r="F1451" s="3">
        <f t="shared" ca="1" si="45"/>
        <v>19.589476545522189</v>
      </c>
    </row>
    <row r="1452" spans="5:6" x14ac:dyDescent="0.25">
      <c r="E1452" s="3">
        <f t="shared" ca="1" si="44"/>
        <v>0.54399426236728488</v>
      </c>
      <c r="F1452" s="3">
        <f t="shared" ca="1" si="45"/>
        <v>20.345806007456758</v>
      </c>
    </row>
    <row r="1453" spans="5:6" x14ac:dyDescent="0.25">
      <c r="E1453" s="3">
        <f t="shared" ca="1" si="44"/>
        <v>0.17649682914939402</v>
      </c>
      <c r="F1453" s="3">
        <f t="shared" ca="1" si="45"/>
        <v>17.325557509928903</v>
      </c>
    </row>
    <row r="1454" spans="5:6" x14ac:dyDescent="0.25">
      <c r="E1454" s="3">
        <f t="shared" ca="1" si="44"/>
        <v>0.12692578208002792</v>
      </c>
      <c r="F1454" s="3">
        <f t="shared" ca="1" si="45"/>
        <v>16.846009522267366</v>
      </c>
    </row>
    <row r="1455" spans="5:6" x14ac:dyDescent="0.25">
      <c r="E1455" s="3">
        <f t="shared" ca="1" si="44"/>
        <v>0.32550827527055726</v>
      </c>
      <c r="F1455" s="3">
        <f t="shared" ca="1" si="45"/>
        <v>18.611486078301706</v>
      </c>
    </row>
    <row r="1456" spans="5:6" x14ac:dyDescent="0.25">
      <c r="E1456" s="3">
        <f t="shared" ca="1" si="44"/>
        <v>0.47397659863696473</v>
      </c>
      <c r="F1456" s="3">
        <f t="shared" ca="1" si="45"/>
        <v>19.795555700980895</v>
      </c>
    </row>
    <row r="1457" spans="5:6" x14ac:dyDescent="0.25">
      <c r="E1457" s="3">
        <f t="shared" ca="1" si="44"/>
        <v>0.38069912977215326</v>
      </c>
      <c r="F1457" s="3">
        <f t="shared" ca="1" si="45"/>
        <v>19.057399701022273</v>
      </c>
    </row>
    <row r="1458" spans="5:6" x14ac:dyDescent="0.25">
      <c r="E1458" s="3">
        <f t="shared" ca="1" si="44"/>
        <v>0.37696307926253181</v>
      </c>
      <c r="F1458" s="3">
        <f t="shared" ca="1" si="45"/>
        <v>19.027503423352712</v>
      </c>
    </row>
    <row r="1459" spans="5:6" x14ac:dyDescent="0.25">
      <c r="E1459" s="3">
        <f t="shared" ca="1" si="44"/>
        <v>0.54095553261767138</v>
      </c>
      <c r="F1459" s="3">
        <f t="shared" ca="1" si="45"/>
        <v>20.321886479078302</v>
      </c>
    </row>
    <row r="1460" spans="5:6" x14ac:dyDescent="0.25">
      <c r="E1460" s="3">
        <f t="shared" ca="1" si="44"/>
        <v>0.84356275227178912</v>
      </c>
      <c r="F1460" s="3">
        <f t="shared" ca="1" si="45"/>
        <v>22.863680166282478</v>
      </c>
    </row>
    <row r="1461" spans="5:6" x14ac:dyDescent="0.25">
      <c r="E1461" s="3">
        <f t="shared" ca="1" si="44"/>
        <v>0.38755405601220649</v>
      </c>
      <c r="F1461" s="3">
        <f t="shared" ca="1" si="45"/>
        <v>19.112163703494534</v>
      </c>
    </row>
    <row r="1462" spans="5:6" x14ac:dyDescent="0.25">
      <c r="E1462" s="3">
        <f t="shared" ca="1" si="44"/>
        <v>0.23698815032299825</v>
      </c>
      <c r="F1462" s="3">
        <f t="shared" ca="1" si="45"/>
        <v>17.867797087727965</v>
      </c>
    </row>
    <row r="1463" spans="5:6" x14ac:dyDescent="0.25">
      <c r="E1463" s="3">
        <f t="shared" ca="1" si="44"/>
        <v>0.45135240867937476</v>
      </c>
      <c r="F1463" s="3">
        <f t="shared" ca="1" si="45"/>
        <v>19.617549446983915</v>
      </c>
    </row>
    <row r="1464" spans="5:6" x14ac:dyDescent="0.25">
      <c r="E1464" s="3">
        <f t="shared" ca="1" si="44"/>
        <v>4.06192670601776E-2</v>
      </c>
      <c r="F1464" s="3">
        <f t="shared" ca="1" si="45"/>
        <v>15.8449020220955</v>
      </c>
    </row>
    <row r="1465" spans="5:6" x14ac:dyDescent="0.25">
      <c r="E1465" s="3">
        <f t="shared" ca="1" si="44"/>
        <v>0.85964440034038436</v>
      </c>
      <c r="F1465" s="3">
        <f t="shared" ca="1" si="45"/>
        <v>23.01989692183389</v>
      </c>
    </row>
    <row r="1466" spans="5:6" x14ac:dyDescent="0.25">
      <c r="E1466" s="3">
        <f t="shared" ca="1" si="44"/>
        <v>0.4671882459036325</v>
      </c>
      <c r="F1466" s="3">
        <f t="shared" ca="1" si="45"/>
        <v>19.742182793438445</v>
      </c>
    </row>
    <row r="1467" spans="5:6" x14ac:dyDescent="0.25">
      <c r="E1467" s="3">
        <f t="shared" ca="1" si="44"/>
        <v>0.50612716095214116</v>
      </c>
      <c r="F1467" s="3">
        <f t="shared" ca="1" si="45"/>
        <v>20.048123352575551</v>
      </c>
    </row>
    <row r="1468" spans="5:6" x14ac:dyDescent="0.25">
      <c r="E1468" s="3">
        <f t="shared" ca="1" si="44"/>
        <v>0.1410523847332481</v>
      </c>
      <c r="F1468" s="3">
        <f t="shared" ca="1" si="45"/>
        <v>16.986965027424556</v>
      </c>
    </row>
    <row r="1469" spans="5:6" x14ac:dyDescent="0.25">
      <c r="E1469" s="3">
        <f t="shared" ca="1" si="44"/>
        <v>7.0380021103741086E-2</v>
      </c>
      <c r="F1469" s="3">
        <f t="shared" ca="1" si="45"/>
        <v>16.228944681646393</v>
      </c>
    </row>
    <row r="1470" spans="5:6" x14ac:dyDescent="0.25">
      <c r="E1470" s="3">
        <f t="shared" ca="1" si="44"/>
        <v>0.62430343205276828</v>
      </c>
      <c r="F1470" s="3">
        <f t="shared" ca="1" si="45"/>
        <v>20.982639483164924</v>
      </c>
    </row>
    <row r="1471" spans="5:6" x14ac:dyDescent="0.25">
      <c r="E1471" s="3">
        <f t="shared" ca="1" si="44"/>
        <v>0.70919193814818826</v>
      </c>
      <c r="F1471" s="3">
        <f t="shared" ca="1" si="45"/>
        <v>21.674860842998495</v>
      </c>
    </row>
    <row r="1472" spans="5:6" x14ac:dyDescent="0.25">
      <c r="E1472" s="3">
        <f t="shared" ca="1" si="44"/>
        <v>0.30670873998809389</v>
      </c>
      <c r="F1472" s="3">
        <f t="shared" ca="1" si="45"/>
        <v>18.457042741426463</v>
      </c>
    </row>
    <row r="1473" spans="5:6" x14ac:dyDescent="0.25">
      <c r="E1473" s="3">
        <f t="shared" ca="1" si="44"/>
        <v>0.88945303815421306</v>
      </c>
      <c r="F1473" s="3">
        <f t="shared" ca="1" si="45"/>
        <v>23.322852017433728</v>
      </c>
    </row>
    <row r="1474" spans="5:6" x14ac:dyDescent="0.25">
      <c r="E1474" s="3">
        <f t="shared" ca="1" si="44"/>
        <v>0.92990206444735335</v>
      </c>
      <c r="F1474" s="3">
        <f t="shared" ca="1" si="45"/>
        <v>23.774431341063988</v>
      </c>
    </row>
    <row r="1475" spans="5:6" x14ac:dyDescent="0.25">
      <c r="E1475" s="3">
        <f t="shared" ref="E1475:E1538" ca="1" si="46">RAND()</f>
        <v>0.50820475091947037</v>
      </c>
      <c r="F1475" s="3">
        <f t="shared" ca="1" si="45"/>
        <v>20.064441747142258</v>
      </c>
    </row>
    <row r="1476" spans="5:6" x14ac:dyDescent="0.25">
      <c r="E1476" s="3">
        <f t="shared" ca="1" si="46"/>
        <v>0.30339902656281814</v>
      </c>
      <c r="F1476" s="3">
        <f t="shared" ref="F1476:F1539" ca="1" si="47">$C$3+$C$4*(2*_xlfn.BETA.INV(E1476,1.5,1.5)-1)</f>
        <v>18.429688864843964</v>
      </c>
    </row>
    <row r="1477" spans="5:6" x14ac:dyDescent="0.25">
      <c r="E1477" s="3">
        <f t="shared" ca="1" si="46"/>
        <v>8.6841730823334129E-2</v>
      </c>
      <c r="F1477" s="3">
        <f t="shared" ca="1" si="47"/>
        <v>16.41971468524638</v>
      </c>
    </row>
    <row r="1478" spans="5:6" x14ac:dyDescent="0.25">
      <c r="E1478" s="3">
        <f t="shared" ca="1" si="46"/>
        <v>0.61965543296527104</v>
      </c>
      <c r="F1478" s="3">
        <f t="shared" ca="1" si="47"/>
        <v>20.945436029247293</v>
      </c>
    </row>
    <row r="1479" spans="5:6" x14ac:dyDescent="0.25">
      <c r="E1479" s="3">
        <f t="shared" ca="1" si="46"/>
        <v>0.85650342788540834</v>
      </c>
      <c r="F1479" s="3">
        <f t="shared" ca="1" si="47"/>
        <v>22.989034505114798</v>
      </c>
    </row>
    <row r="1480" spans="5:6" x14ac:dyDescent="0.25">
      <c r="E1480" s="3">
        <f t="shared" ca="1" si="46"/>
        <v>0.18383761919093322</v>
      </c>
      <c r="F1480" s="3">
        <f t="shared" ca="1" si="47"/>
        <v>17.393452527512576</v>
      </c>
    </row>
    <row r="1481" spans="5:6" x14ac:dyDescent="0.25">
      <c r="E1481" s="3">
        <f t="shared" ca="1" si="46"/>
        <v>3.8651429902586409E-2</v>
      </c>
      <c r="F1481" s="3">
        <f t="shared" ca="1" si="47"/>
        <v>15.816904691837646</v>
      </c>
    </row>
    <row r="1482" spans="5:6" x14ac:dyDescent="0.25">
      <c r="E1482" s="3">
        <f t="shared" ca="1" si="46"/>
        <v>6.6157193512773937E-2</v>
      </c>
      <c r="F1482" s="3">
        <f t="shared" ca="1" si="47"/>
        <v>16.177976177755639</v>
      </c>
    </row>
    <row r="1483" spans="5:6" x14ac:dyDescent="0.25">
      <c r="E1483" s="3">
        <f t="shared" ca="1" si="46"/>
        <v>0.506019998181504</v>
      </c>
      <c r="F1483" s="3">
        <f t="shared" ca="1" si="47"/>
        <v>20.047281659835331</v>
      </c>
    </row>
    <row r="1484" spans="5:6" x14ac:dyDescent="0.25">
      <c r="E1484" s="3">
        <f t="shared" ca="1" si="46"/>
        <v>0.27658417649561506</v>
      </c>
      <c r="F1484" s="3">
        <f t="shared" ca="1" si="47"/>
        <v>18.206025637803286</v>
      </c>
    </row>
    <row r="1485" spans="5:6" x14ac:dyDescent="0.25">
      <c r="E1485" s="3">
        <f t="shared" ca="1" si="46"/>
        <v>0.20798692683055986</v>
      </c>
      <c r="F1485" s="3">
        <f t="shared" ca="1" si="47"/>
        <v>17.61240811448943</v>
      </c>
    </row>
    <row r="1486" spans="5:6" x14ac:dyDescent="0.25">
      <c r="E1486" s="3">
        <f t="shared" ca="1" si="46"/>
        <v>0.25688640430657039</v>
      </c>
      <c r="F1486" s="3">
        <f t="shared" ca="1" si="47"/>
        <v>18.039095206088728</v>
      </c>
    </row>
    <row r="1487" spans="5:6" x14ac:dyDescent="0.25">
      <c r="E1487" s="3">
        <f t="shared" ca="1" si="46"/>
        <v>0.5380763547882349</v>
      </c>
      <c r="F1487" s="3">
        <f t="shared" ca="1" si="47"/>
        <v>20.299229704301791</v>
      </c>
    </row>
    <row r="1488" spans="5:6" x14ac:dyDescent="0.25">
      <c r="E1488" s="3">
        <f t="shared" ca="1" si="46"/>
        <v>0.83133131521679249</v>
      </c>
      <c r="F1488" s="3">
        <f t="shared" ca="1" si="47"/>
        <v>22.747615373573883</v>
      </c>
    </row>
    <row r="1489" spans="5:6" x14ac:dyDescent="0.25">
      <c r="E1489" s="3">
        <f t="shared" ca="1" si="46"/>
        <v>0.30057474059804057</v>
      </c>
      <c r="F1489" s="3">
        <f t="shared" ca="1" si="47"/>
        <v>18.406305653347886</v>
      </c>
    </row>
    <row r="1490" spans="5:6" x14ac:dyDescent="0.25">
      <c r="E1490" s="3">
        <f t="shared" ca="1" si="46"/>
        <v>0.46861297453246575</v>
      </c>
      <c r="F1490" s="3">
        <f t="shared" ca="1" si="47"/>
        <v>19.753386851717064</v>
      </c>
    </row>
    <row r="1491" spans="5:6" x14ac:dyDescent="0.25">
      <c r="E1491" s="3">
        <f t="shared" ca="1" si="46"/>
        <v>3.4304152805313515E-2</v>
      </c>
      <c r="F1491" s="3">
        <f t="shared" ca="1" si="47"/>
        <v>15.753431996187267</v>
      </c>
    </row>
    <row r="1492" spans="5:6" x14ac:dyDescent="0.25">
      <c r="E1492" s="3">
        <f t="shared" ca="1" si="46"/>
        <v>0.10890087935173143</v>
      </c>
      <c r="F1492" s="3">
        <f t="shared" ca="1" si="47"/>
        <v>16.659810355820149</v>
      </c>
    </row>
    <row r="1493" spans="5:6" x14ac:dyDescent="0.25">
      <c r="E1493" s="3">
        <f t="shared" ca="1" si="46"/>
        <v>0.69103665193192676</v>
      </c>
      <c r="F1493" s="3">
        <f t="shared" ca="1" si="47"/>
        <v>21.52435279043717</v>
      </c>
    </row>
    <row r="1494" spans="5:6" x14ac:dyDescent="0.25">
      <c r="E1494" s="3">
        <f t="shared" ca="1" si="46"/>
        <v>0.62737189720870079</v>
      </c>
      <c r="F1494" s="3">
        <f t="shared" ca="1" si="47"/>
        <v>21.007230955782312</v>
      </c>
    </row>
    <row r="1495" spans="5:6" x14ac:dyDescent="0.25">
      <c r="E1495" s="3">
        <f t="shared" ca="1" si="46"/>
        <v>0.47301949723081083</v>
      </c>
      <c r="F1495" s="3">
        <f t="shared" ca="1" si="47"/>
        <v>19.788032117660293</v>
      </c>
    </row>
    <row r="1496" spans="5:6" x14ac:dyDescent="0.25">
      <c r="E1496" s="3">
        <f t="shared" ca="1" si="46"/>
        <v>0.17109593347878127</v>
      </c>
      <c r="F1496" s="3">
        <f t="shared" ca="1" si="47"/>
        <v>17.275161488044326</v>
      </c>
    </row>
    <row r="1497" spans="5:6" x14ac:dyDescent="0.25">
      <c r="E1497" s="3">
        <f t="shared" ca="1" si="46"/>
        <v>0.60772927812426603</v>
      </c>
      <c r="F1497" s="3">
        <f t="shared" ca="1" si="47"/>
        <v>20.850219061992938</v>
      </c>
    </row>
    <row r="1498" spans="5:6" x14ac:dyDescent="0.25">
      <c r="E1498" s="3">
        <f t="shared" ca="1" si="46"/>
        <v>0.88787412688574996</v>
      </c>
      <c r="F1498" s="3">
        <f t="shared" ca="1" si="47"/>
        <v>23.306288863799974</v>
      </c>
    </row>
    <row r="1499" spans="5:6" x14ac:dyDescent="0.25">
      <c r="E1499" s="3">
        <f t="shared" ca="1" si="46"/>
        <v>0.12885049530047588</v>
      </c>
      <c r="F1499" s="3">
        <f t="shared" ca="1" si="47"/>
        <v>16.86545162064094</v>
      </c>
    </row>
    <row r="1500" spans="5:6" x14ac:dyDescent="0.25">
      <c r="E1500" s="3">
        <f t="shared" ca="1" si="46"/>
        <v>0.59730045265901566</v>
      </c>
      <c r="F1500" s="3">
        <f t="shared" ca="1" si="47"/>
        <v>20.767217367495515</v>
      </c>
    </row>
    <row r="1501" spans="5:6" x14ac:dyDescent="0.25">
      <c r="E1501" s="3">
        <f t="shared" ca="1" si="46"/>
        <v>0.19101482485340504</v>
      </c>
      <c r="F1501" s="3">
        <f t="shared" ca="1" si="47"/>
        <v>17.459202126436832</v>
      </c>
    </row>
    <row r="1502" spans="5:6" x14ac:dyDescent="0.25">
      <c r="E1502" s="3">
        <f t="shared" ca="1" si="46"/>
        <v>0.31223177542686287</v>
      </c>
      <c r="F1502" s="3">
        <f t="shared" ca="1" si="47"/>
        <v>18.502576307014323</v>
      </c>
    </row>
    <row r="1503" spans="5:6" x14ac:dyDescent="0.25">
      <c r="E1503" s="3">
        <f t="shared" ca="1" si="46"/>
        <v>0.93309826859575684</v>
      </c>
      <c r="F1503" s="3">
        <f t="shared" ca="1" si="47"/>
        <v>23.812969141056211</v>
      </c>
    </row>
    <row r="1504" spans="5:6" x14ac:dyDescent="0.25">
      <c r="E1504" s="3">
        <f t="shared" ca="1" si="46"/>
        <v>0.38932233937386529</v>
      </c>
      <c r="F1504" s="3">
        <f t="shared" ca="1" si="47"/>
        <v>19.12627240256489</v>
      </c>
    </row>
    <row r="1505" spans="5:6" x14ac:dyDescent="0.25">
      <c r="E1505" s="3">
        <f t="shared" ca="1" si="46"/>
        <v>0.97638519696235671</v>
      </c>
      <c r="F1505" s="3">
        <f t="shared" ca="1" si="47"/>
        <v>24.414659754030421</v>
      </c>
    </row>
    <row r="1506" spans="5:6" x14ac:dyDescent="0.25">
      <c r="E1506" s="3">
        <f t="shared" ca="1" si="46"/>
        <v>9.9682873536674821E-2</v>
      </c>
      <c r="F1506" s="3">
        <f t="shared" ca="1" si="47"/>
        <v>16.561326500277939</v>
      </c>
    </row>
    <row r="1507" spans="5:6" x14ac:dyDescent="0.25">
      <c r="E1507" s="3">
        <f t="shared" ca="1" si="46"/>
        <v>0.95816030389267359</v>
      </c>
      <c r="F1507" s="3">
        <f t="shared" ca="1" si="47"/>
        <v>24.137944575270058</v>
      </c>
    </row>
    <row r="1508" spans="5:6" x14ac:dyDescent="0.25">
      <c r="E1508" s="3">
        <f t="shared" ca="1" si="46"/>
        <v>0.72102469168821071</v>
      </c>
      <c r="F1508" s="3">
        <f t="shared" ca="1" si="47"/>
        <v>21.773871397514746</v>
      </c>
    </row>
    <row r="1509" spans="5:6" x14ac:dyDescent="0.25">
      <c r="E1509" s="3">
        <f t="shared" ca="1" si="46"/>
        <v>0.24419795714754455</v>
      </c>
      <c r="F1509" s="3">
        <f t="shared" ca="1" si="47"/>
        <v>17.93019985874993</v>
      </c>
    </row>
    <row r="1510" spans="5:6" x14ac:dyDescent="0.25">
      <c r="E1510" s="3">
        <f t="shared" ca="1" si="46"/>
        <v>0.23353583890254381</v>
      </c>
      <c r="F1510" s="3">
        <f t="shared" ca="1" si="47"/>
        <v>17.837773134002326</v>
      </c>
    </row>
    <row r="1511" spans="5:6" x14ac:dyDescent="0.25">
      <c r="E1511" s="3">
        <f t="shared" ca="1" si="46"/>
        <v>0.71967486205170772</v>
      </c>
      <c r="F1511" s="3">
        <f t="shared" ca="1" si="47"/>
        <v>21.762537473624267</v>
      </c>
    </row>
    <row r="1512" spans="5:6" x14ac:dyDescent="0.25">
      <c r="E1512" s="3">
        <f t="shared" ca="1" si="46"/>
        <v>0.88246254090335519</v>
      </c>
      <c r="F1512" s="3">
        <f t="shared" ca="1" si="47"/>
        <v>23.24999946396305</v>
      </c>
    </row>
    <row r="1513" spans="5:6" x14ac:dyDescent="0.25">
      <c r="E1513" s="3">
        <f t="shared" ca="1" si="46"/>
        <v>0.79540307338312288</v>
      </c>
      <c r="F1513" s="3">
        <f t="shared" ca="1" si="47"/>
        <v>22.417952357645788</v>
      </c>
    </row>
    <row r="1514" spans="5:6" x14ac:dyDescent="0.25">
      <c r="E1514" s="3">
        <f t="shared" ca="1" si="46"/>
        <v>0.27219760643808455</v>
      </c>
      <c r="F1514" s="3">
        <f t="shared" ca="1" si="47"/>
        <v>18.169059304698518</v>
      </c>
    </row>
    <row r="1515" spans="5:6" x14ac:dyDescent="0.25">
      <c r="E1515" s="3">
        <f t="shared" ca="1" si="46"/>
        <v>0.83850816562983455</v>
      </c>
      <c r="F1515" s="3">
        <f t="shared" ca="1" si="47"/>
        <v>22.81544846677447</v>
      </c>
    </row>
    <row r="1516" spans="5:6" x14ac:dyDescent="0.25">
      <c r="E1516" s="3">
        <f t="shared" ca="1" si="46"/>
        <v>0.24578228799854462</v>
      </c>
      <c r="F1516" s="3">
        <f t="shared" ca="1" si="47"/>
        <v>17.94386009121191</v>
      </c>
    </row>
    <row r="1517" spans="5:6" x14ac:dyDescent="0.25">
      <c r="E1517" s="3">
        <f t="shared" ca="1" si="46"/>
        <v>0.11489913193878065</v>
      </c>
      <c r="F1517" s="3">
        <f t="shared" ca="1" si="47"/>
        <v>16.722648598446284</v>
      </c>
    </row>
    <row r="1518" spans="5:6" x14ac:dyDescent="0.25">
      <c r="E1518" s="3">
        <f t="shared" ca="1" si="46"/>
        <v>0.72974337173991499</v>
      </c>
      <c r="F1518" s="3">
        <f t="shared" ca="1" si="47"/>
        <v>21.847334408418334</v>
      </c>
    </row>
    <row r="1519" spans="5:6" x14ac:dyDescent="0.25">
      <c r="E1519" s="3">
        <f t="shared" ca="1" si="46"/>
        <v>0.50065233778361351</v>
      </c>
      <c r="F1519" s="3">
        <f t="shared" ca="1" si="47"/>
        <v>20.005123449868243</v>
      </c>
    </row>
    <row r="1520" spans="5:6" x14ac:dyDescent="0.25">
      <c r="E1520" s="3">
        <f t="shared" ca="1" si="46"/>
        <v>0.50949291364853588</v>
      </c>
      <c r="F1520" s="3">
        <f t="shared" ca="1" si="47"/>
        <v>20.074559932823046</v>
      </c>
    </row>
    <row r="1521" spans="5:6" x14ac:dyDescent="0.25">
      <c r="E1521" s="3">
        <f t="shared" ca="1" si="46"/>
        <v>0.43323123769441108</v>
      </c>
      <c r="F1521" s="3">
        <f t="shared" ca="1" si="47"/>
        <v>19.474631036977737</v>
      </c>
    </row>
    <row r="1522" spans="5:6" x14ac:dyDescent="0.25">
      <c r="E1522" s="3">
        <f t="shared" ca="1" si="46"/>
        <v>0.44321260146437291</v>
      </c>
      <c r="F1522" s="3">
        <f t="shared" ca="1" si="47"/>
        <v>19.553398261453811</v>
      </c>
    </row>
    <row r="1523" spans="5:6" x14ac:dyDescent="0.25">
      <c r="E1523" s="3">
        <f t="shared" ca="1" si="46"/>
        <v>0.7622713669147595</v>
      </c>
      <c r="F1523" s="3">
        <f t="shared" ca="1" si="47"/>
        <v>22.125775391488055</v>
      </c>
    </row>
    <row r="1524" spans="5:6" x14ac:dyDescent="0.25">
      <c r="E1524" s="3">
        <f t="shared" ca="1" si="46"/>
        <v>0.35391887987166093</v>
      </c>
      <c r="F1524" s="3">
        <f t="shared" ca="1" si="47"/>
        <v>18.8422512218824</v>
      </c>
    </row>
    <row r="1525" spans="5:6" x14ac:dyDescent="0.25">
      <c r="E1525" s="3">
        <f t="shared" ca="1" si="46"/>
        <v>0.68852942846834575</v>
      </c>
      <c r="F1525" s="3">
        <f t="shared" ca="1" si="47"/>
        <v>21.503691075269849</v>
      </c>
    </row>
    <row r="1526" spans="5:6" x14ac:dyDescent="0.25">
      <c r="E1526" s="3">
        <f t="shared" ca="1" si="46"/>
        <v>0.14771534952718002</v>
      </c>
      <c r="F1526" s="3">
        <f t="shared" ca="1" si="47"/>
        <v>17.052141901749259</v>
      </c>
    </row>
    <row r="1527" spans="5:6" x14ac:dyDescent="0.25">
      <c r="E1527" s="3">
        <f t="shared" ca="1" si="46"/>
        <v>0.58805156559430893</v>
      </c>
      <c r="F1527" s="3">
        <f t="shared" ca="1" si="47"/>
        <v>20.693788182882081</v>
      </c>
    </row>
    <row r="1528" spans="5:6" x14ac:dyDescent="0.25">
      <c r="E1528" s="3">
        <f t="shared" ca="1" si="46"/>
        <v>3.2662165678482347E-2</v>
      </c>
      <c r="F1528" s="3">
        <f t="shared" ca="1" si="47"/>
        <v>15.728816373117127</v>
      </c>
    </row>
    <row r="1529" spans="5:6" x14ac:dyDescent="0.25">
      <c r="E1529" s="3">
        <f t="shared" ca="1" si="46"/>
        <v>0.31401998089685446</v>
      </c>
      <c r="F1529" s="3">
        <f t="shared" ca="1" si="47"/>
        <v>18.517289383562684</v>
      </c>
    </row>
    <row r="1530" spans="5:6" x14ac:dyDescent="0.25">
      <c r="E1530" s="3">
        <f t="shared" ca="1" si="46"/>
        <v>0.86374540001061084</v>
      </c>
      <c r="F1530" s="3">
        <f t="shared" ca="1" si="47"/>
        <v>23.060467558994347</v>
      </c>
    </row>
    <row r="1531" spans="5:6" x14ac:dyDescent="0.25">
      <c r="E1531" s="3">
        <f t="shared" ca="1" si="46"/>
        <v>0.86469209318974793</v>
      </c>
      <c r="F1531" s="3">
        <f t="shared" ca="1" si="47"/>
        <v>23.069878680816071</v>
      </c>
    </row>
    <row r="1532" spans="5:6" x14ac:dyDescent="0.25">
      <c r="E1532" s="3">
        <f t="shared" ca="1" si="46"/>
        <v>0.64726503399531377</v>
      </c>
      <c r="F1532" s="3">
        <f t="shared" ca="1" si="47"/>
        <v>21.16730922132081</v>
      </c>
    </row>
    <row r="1533" spans="5:6" x14ac:dyDescent="0.25">
      <c r="E1533" s="3">
        <f t="shared" ca="1" si="46"/>
        <v>0.37315881399652606</v>
      </c>
      <c r="F1533" s="3">
        <f t="shared" ca="1" si="47"/>
        <v>18.997024098857882</v>
      </c>
    </row>
    <row r="1534" spans="5:6" x14ac:dyDescent="0.25">
      <c r="E1534" s="3">
        <f t="shared" ca="1" si="46"/>
        <v>0.63069942411507418</v>
      </c>
      <c r="F1534" s="3">
        <f t="shared" ca="1" si="47"/>
        <v>21.033927371272448</v>
      </c>
    </row>
    <row r="1535" spans="5:6" x14ac:dyDescent="0.25">
      <c r="E1535" s="3">
        <f t="shared" ca="1" si="46"/>
        <v>0.54928003946340132</v>
      </c>
      <c r="F1535" s="3">
        <f t="shared" ca="1" si="47"/>
        <v>20.387432575989372</v>
      </c>
    </row>
    <row r="1536" spans="5:6" x14ac:dyDescent="0.25">
      <c r="E1536" s="3">
        <f t="shared" ca="1" si="46"/>
        <v>0.8639409298965155</v>
      </c>
      <c r="F1536" s="3">
        <f t="shared" ca="1" si="47"/>
        <v>23.062409906781326</v>
      </c>
    </row>
    <row r="1537" spans="5:6" x14ac:dyDescent="0.25">
      <c r="E1537" s="3">
        <f t="shared" ca="1" si="46"/>
        <v>0.58247990218988754</v>
      </c>
      <c r="F1537" s="3">
        <f t="shared" ca="1" si="47"/>
        <v>20.649627984601565</v>
      </c>
    </row>
    <row r="1538" spans="5:6" x14ac:dyDescent="0.25">
      <c r="E1538" s="3">
        <f t="shared" ca="1" si="46"/>
        <v>0.33792778782633326</v>
      </c>
      <c r="F1538" s="3">
        <f t="shared" ca="1" si="47"/>
        <v>18.712722118580189</v>
      </c>
    </row>
    <row r="1539" spans="5:6" x14ac:dyDescent="0.25">
      <c r="E1539" s="3">
        <f t="shared" ref="E1539:E1602" ca="1" si="48">RAND()</f>
        <v>0.63724826448934779</v>
      </c>
      <c r="F1539" s="3">
        <f t="shared" ca="1" si="47"/>
        <v>21.08655899336998</v>
      </c>
    </row>
    <row r="1540" spans="5:6" x14ac:dyDescent="0.25">
      <c r="E1540" s="3">
        <f t="shared" ca="1" si="48"/>
        <v>0.49415836573944405</v>
      </c>
      <c r="F1540" s="3">
        <f t="shared" ref="F1540:F1603" ca="1" si="49">$C$3+$C$4*(2*_xlfn.BETA.INV(E1540,1.5,1.5)-1)</f>
        <v>19.954119267924742</v>
      </c>
    </row>
    <row r="1541" spans="5:6" x14ac:dyDescent="0.25">
      <c r="E1541" s="3">
        <f t="shared" ca="1" si="48"/>
        <v>0.19474622598497371</v>
      </c>
      <c r="F1541" s="3">
        <f t="shared" ca="1" si="49"/>
        <v>17.493150832785695</v>
      </c>
    </row>
    <row r="1542" spans="5:6" x14ac:dyDescent="0.25">
      <c r="E1542" s="3">
        <f t="shared" ca="1" si="48"/>
        <v>6.2589767404035768E-2</v>
      </c>
      <c r="F1542" s="3">
        <f t="shared" ca="1" si="49"/>
        <v>16.134162615505108</v>
      </c>
    </row>
    <row r="1543" spans="5:6" x14ac:dyDescent="0.25">
      <c r="E1543" s="3">
        <f t="shared" ca="1" si="48"/>
        <v>0.45894999599380493</v>
      </c>
      <c r="F1543" s="3">
        <f t="shared" ca="1" si="49"/>
        <v>19.677369998461803</v>
      </c>
    </row>
    <row r="1544" spans="5:6" x14ac:dyDescent="0.25">
      <c r="E1544" s="3">
        <f t="shared" ca="1" si="48"/>
        <v>0.55989828581787349</v>
      </c>
      <c r="F1544" s="3">
        <f t="shared" ca="1" si="49"/>
        <v>20.471138162139397</v>
      </c>
    </row>
    <row r="1545" spans="5:6" x14ac:dyDescent="0.25">
      <c r="E1545" s="3">
        <f t="shared" ca="1" si="48"/>
        <v>0.24987405463697177</v>
      </c>
      <c r="F1545" s="3">
        <f t="shared" ca="1" si="49"/>
        <v>17.979054843512706</v>
      </c>
    </row>
    <row r="1546" spans="5:6" x14ac:dyDescent="0.25">
      <c r="E1546" s="3">
        <f t="shared" ca="1" si="48"/>
        <v>0.10358079859574876</v>
      </c>
      <c r="F1546" s="3">
        <f t="shared" ca="1" si="49"/>
        <v>16.603269255665602</v>
      </c>
    </row>
    <row r="1547" spans="5:6" x14ac:dyDescent="0.25">
      <c r="E1547" s="3">
        <f t="shared" ca="1" si="48"/>
        <v>1.0658506605096041E-2</v>
      </c>
      <c r="F1547" s="3">
        <f t="shared" ca="1" si="49"/>
        <v>15.342695985611346</v>
      </c>
    </row>
    <row r="1548" spans="5:6" x14ac:dyDescent="0.25">
      <c r="E1548" s="3">
        <f t="shared" ca="1" si="48"/>
        <v>0.91904754041161807</v>
      </c>
      <c r="F1548" s="3">
        <f t="shared" ca="1" si="49"/>
        <v>23.647214997462939</v>
      </c>
    </row>
    <row r="1549" spans="5:6" x14ac:dyDescent="0.25">
      <c r="E1549" s="3">
        <f t="shared" ca="1" si="48"/>
        <v>0.66429606648095996</v>
      </c>
      <c r="F1549" s="3">
        <f t="shared" ca="1" si="49"/>
        <v>21.305362375687988</v>
      </c>
    </row>
    <row r="1550" spans="5:6" x14ac:dyDescent="0.25">
      <c r="E1550" s="3">
        <f t="shared" ca="1" si="48"/>
        <v>4.0223653886767297E-2</v>
      </c>
      <c r="F1550" s="3">
        <f t="shared" ca="1" si="49"/>
        <v>15.839307667998433</v>
      </c>
    </row>
    <row r="1551" spans="5:6" x14ac:dyDescent="0.25">
      <c r="E1551" s="3">
        <f t="shared" ca="1" si="48"/>
        <v>0.72082403685650676</v>
      </c>
      <c r="F1551" s="3">
        <f t="shared" ca="1" si="49"/>
        <v>21.77218592956098</v>
      </c>
    </row>
    <row r="1552" spans="5:6" x14ac:dyDescent="0.25">
      <c r="E1552" s="3">
        <f t="shared" ca="1" si="48"/>
        <v>0.21862053254890168</v>
      </c>
      <c r="F1552" s="3">
        <f t="shared" ca="1" si="49"/>
        <v>17.706918540109125</v>
      </c>
    </row>
    <row r="1553" spans="5:6" x14ac:dyDescent="0.25">
      <c r="E1553" s="3">
        <f t="shared" ca="1" si="48"/>
        <v>0.47583850096655467</v>
      </c>
      <c r="F1553" s="3">
        <f t="shared" ca="1" si="49"/>
        <v>19.810190431168973</v>
      </c>
    </row>
    <row r="1554" spans="5:6" x14ac:dyDescent="0.25">
      <c r="E1554" s="3">
        <f t="shared" ca="1" si="48"/>
        <v>0.30619464664488583</v>
      </c>
      <c r="F1554" s="3">
        <f t="shared" ca="1" si="49"/>
        <v>18.452797275062654</v>
      </c>
    </row>
    <row r="1555" spans="5:6" x14ac:dyDescent="0.25">
      <c r="E1555" s="3">
        <f t="shared" ca="1" si="48"/>
        <v>0.19714893626912222</v>
      </c>
      <c r="F1555" s="3">
        <f t="shared" ca="1" si="49"/>
        <v>17.514929316344301</v>
      </c>
    </row>
    <row r="1556" spans="5:6" x14ac:dyDescent="0.25">
      <c r="E1556" s="3">
        <f t="shared" ca="1" si="48"/>
        <v>0.65543020259477103</v>
      </c>
      <c r="F1556" s="3">
        <f t="shared" ca="1" si="49"/>
        <v>21.233370728532005</v>
      </c>
    </row>
    <row r="1557" spans="5:6" x14ac:dyDescent="0.25">
      <c r="E1557" s="3">
        <f t="shared" ca="1" si="48"/>
        <v>0.28997054083247586</v>
      </c>
      <c r="F1557" s="3">
        <f t="shared" ca="1" si="49"/>
        <v>18.318156122289079</v>
      </c>
    </row>
    <row r="1558" spans="5:6" x14ac:dyDescent="0.25">
      <c r="E1558" s="3">
        <f t="shared" ca="1" si="48"/>
        <v>0.48295006233595095</v>
      </c>
      <c r="F1558" s="3">
        <f t="shared" ca="1" si="49"/>
        <v>19.866074086900365</v>
      </c>
    </row>
    <row r="1559" spans="5:6" x14ac:dyDescent="0.25">
      <c r="E1559" s="3">
        <f t="shared" ca="1" si="48"/>
        <v>0.88667648858370185</v>
      </c>
      <c r="F1559" s="3">
        <f t="shared" ca="1" si="49"/>
        <v>23.293768258848516</v>
      </c>
    </row>
    <row r="1560" spans="5:6" x14ac:dyDescent="0.25">
      <c r="E1560" s="3">
        <f t="shared" ca="1" si="48"/>
        <v>0.5185321630139903</v>
      </c>
      <c r="F1560" s="3">
        <f t="shared" ca="1" si="49"/>
        <v>20.145571836138643</v>
      </c>
    </row>
    <row r="1561" spans="5:6" x14ac:dyDescent="0.25">
      <c r="E1561" s="3">
        <f t="shared" ca="1" si="48"/>
        <v>0.73755383460055857</v>
      </c>
      <c r="F1561" s="3">
        <f t="shared" ca="1" si="49"/>
        <v>21.913538686235057</v>
      </c>
    </row>
    <row r="1562" spans="5:6" x14ac:dyDescent="0.25">
      <c r="E1562" s="3">
        <f t="shared" ca="1" si="48"/>
        <v>0.23337139881877977</v>
      </c>
      <c r="F1562" s="3">
        <f t="shared" ca="1" si="49"/>
        <v>17.836340656520107</v>
      </c>
    </row>
    <row r="1563" spans="5:6" x14ac:dyDescent="0.25">
      <c r="E1563" s="3">
        <f t="shared" ca="1" si="48"/>
        <v>8.1331271037714425E-2</v>
      </c>
      <c r="F1563" s="3">
        <f t="shared" ca="1" si="49"/>
        <v>16.357131471094647</v>
      </c>
    </row>
    <row r="1564" spans="5:6" x14ac:dyDescent="0.25">
      <c r="E1564" s="3">
        <f t="shared" ca="1" si="48"/>
        <v>0.14137256531458808</v>
      </c>
      <c r="F1564" s="3">
        <f t="shared" ca="1" si="49"/>
        <v>16.990115182136496</v>
      </c>
    </row>
    <row r="1565" spans="5:6" x14ac:dyDescent="0.25">
      <c r="E1565" s="3">
        <f t="shared" ca="1" si="48"/>
        <v>0.87514109061629886</v>
      </c>
      <c r="F1565" s="3">
        <f t="shared" ca="1" si="49"/>
        <v>23.174957179037651</v>
      </c>
    </row>
    <row r="1566" spans="5:6" x14ac:dyDescent="0.25">
      <c r="E1566" s="3">
        <f t="shared" ca="1" si="48"/>
        <v>0.95866818861521907</v>
      </c>
      <c r="F1566" s="3">
        <f t="shared" ca="1" si="49"/>
        <v>24.145064042792978</v>
      </c>
    </row>
    <row r="1567" spans="5:6" x14ac:dyDescent="0.25">
      <c r="E1567" s="3">
        <f t="shared" ca="1" si="48"/>
        <v>0.96680448072058334</v>
      </c>
      <c r="F1567" s="3">
        <f t="shared" ca="1" si="49"/>
        <v>24.263146529641023</v>
      </c>
    </row>
    <row r="1568" spans="5:6" x14ac:dyDescent="0.25">
      <c r="E1568" s="3">
        <f t="shared" ca="1" si="48"/>
        <v>0.60466579313800195</v>
      </c>
      <c r="F1568" s="3">
        <f t="shared" ca="1" si="49"/>
        <v>20.825813250242025</v>
      </c>
    </row>
    <row r="1569" spans="5:6" x14ac:dyDescent="0.25">
      <c r="E1569" s="3">
        <f t="shared" ca="1" si="48"/>
        <v>0.57164524651263082</v>
      </c>
      <c r="F1569" s="3">
        <f t="shared" ca="1" si="49"/>
        <v>20.563898134386989</v>
      </c>
    </row>
    <row r="1570" spans="5:6" x14ac:dyDescent="0.25">
      <c r="E1570" s="3">
        <f t="shared" ca="1" si="48"/>
        <v>0.85223173372303196</v>
      </c>
      <c r="F1570" s="3">
        <f t="shared" ca="1" si="49"/>
        <v>22.94734357606044</v>
      </c>
    </row>
    <row r="1571" spans="5:6" x14ac:dyDescent="0.25">
      <c r="E1571" s="3">
        <f t="shared" ca="1" si="48"/>
        <v>0.61169369036029098</v>
      </c>
      <c r="F1571" s="3">
        <f t="shared" ca="1" si="49"/>
        <v>20.881833364424914</v>
      </c>
    </row>
    <row r="1572" spans="5:6" x14ac:dyDescent="0.25">
      <c r="E1572" s="3">
        <f t="shared" ca="1" si="48"/>
        <v>0.61812532616226057</v>
      </c>
      <c r="F1572" s="3">
        <f t="shared" ca="1" si="49"/>
        <v>20.933200747478676</v>
      </c>
    </row>
    <row r="1573" spans="5:6" x14ac:dyDescent="0.25">
      <c r="E1573" s="3">
        <f t="shared" ca="1" si="48"/>
        <v>0.81236394514621091</v>
      </c>
      <c r="F1573" s="3">
        <f t="shared" ca="1" si="49"/>
        <v>22.571675038613407</v>
      </c>
    </row>
    <row r="1574" spans="5:6" x14ac:dyDescent="0.25">
      <c r="E1574" s="3">
        <f t="shared" ca="1" si="48"/>
        <v>0.21881235342846261</v>
      </c>
      <c r="F1574" s="3">
        <f t="shared" ca="1" si="49"/>
        <v>17.708613736022031</v>
      </c>
    </row>
    <row r="1575" spans="5:6" x14ac:dyDescent="0.25">
      <c r="E1575" s="3">
        <f t="shared" ca="1" si="48"/>
        <v>0.92080242563656867</v>
      </c>
      <c r="F1575" s="3">
        <f t="shared" ca="1" si="49"/>
        <v>23.667428063040873</v>
      </c>
    </row>
    <row r="1576" spans="5:6" x14ac:dyDescent="0.25">
      <c r="E1576" s="3">
        <f t="shared" ca="1" si="48"/>
        <v>0.1604327309280561</v>
      </c>
      <c r="F1576" s="3">
        <f t="shared" ca="1" si="49"/>
        <v>17.17447753936775</v>
      </c>
    </row>
    <row r="1577" spans="5:6" x14ac:dyDescent="0.25">
      <c r="E1577" s="3">
        <f t="shared" ca="1" si="48"/>
        <v>0.13039891422053296</v>
      </c>
      <c r="F1577" s="3">
        <f t="shared" ca="1" si="49"/>
        <v>16.881036127159955</v>
      </c>
    </row>
    <row r="1578" spans="5:6" x14ac:dyDescent="0.25">
      <c r="E1578" s="3">
        <f t="shared" ca="1" si="48"/>
        <v>0.52741614162009431</v>
      </c>
      <c r="F1578" s="3">
        <f t="shared" ca="1" si="49"/>
        <v>20.215392510687721</v>
      </c>
    </row>
    <row r="1579" spans="5:6" x14ac:dyDescent="0.25">
      <c r="E1579" s="3">
        <f t="shared" ca="1" si="48"/>
        <v>0.26674986608246087</v>
      </c>
      <c r="F1579" s="3">
        <f t="shared" ca="1" si="49"/>
        <v>18.122988473243108</v>
      </c>
    </row>
    <row r="1580" spans="5:6" x14ac:dyDescent="0.25">
      <c r="E1580" s="3">
        <f t="shared" ca="1" si="48"/>
        <v>0.98163768160516929</v>
      </c>
      <c r="F1580" s="3">
        <f t="shared" ca="1" si="49"/>
        <v>24.505975927856799</v>
      </c>
    </row>
    <row r="1581" spans="5:6" x14ac:dyDescent="0.25">
      <c r="E1581" s="3">
        <f t="shared" ca="1" si="48"/>
        <v>0.45560487427125151</v>
      </c>
      <c r="F1581" s="3">
        <f t="shared" ca="1" si="49"/>
        <v>19.651037992751192</v>
      </c>
    </row>
    <row r="1582" spans="5:6" x14ac:dyDescent="0.25">
      <c r="E1582" s="3">
        <f t="shared" ca="1" si="48"/>
        <v>7.8073185531651879E-3</v>
      </c>
      <c r="F1582" s="3">
        <f t="shared" ca="1" si="49"/>
        <v>15.278103616652114</v>
      </c>
    </row>
    <row r="1583" spans="5:6" x14ac:dyDescent="0.25">
      <c r="E1583" s="3">
        <f t="shared" ca="1" si="48"/>
        <v>4.4394683765688558E-2</v>
      </c>
      <c r="F1583" s="3">
        <f t="shared" ca="1" si="49"/>
        <v>15.897477243576281</v>
      </c>
    </row>
    <row r="1584" spans="5:6" x14ac:dyDescent="0.25">
      <c r="E1584" s="3">
        <f t="shared" ca="1" si="48"/>
        <v>0.92071125349691885</v>
      </c>
      <c r="F1584" s="3">
        <f t="shared" ca="1" si="49"/>
        <v>23.666374746332984</v>
      </c>
    </row>
    <row r="1585" spans="5:6" x14ac:dyDescent="0.25">
      <c r="E1585" s="3">
        <f t="shared" ca="1" si="48"/>
        <v>0.43833102972532501</v>
      </c>
      <c r="F1585" s="3">
        <f t="shared" ca="1" si="49"/>
        <v>19.514890887553349</v>
      </c>
    </row>
    <row r="1586" spans="5:6" x14ac:dyDescent="0.25">
      <c r="E1586" s="3">
        <f t="shared" ca="1" si="48"/>
        <v>0.6898747840999041</v>
      </c>
      <c r="F1586" s="3">
        <f t="shared" ca="1" si="49"/>
        <v>21.514774443128516</v>
      </c>
    </row>
    <row r="1587" spans="5:6" x14ac:dyDescent="0.25">
      <c r="E1587" s="3">
        <f t="shared" ca="1" si="48"/>
        <v>0.43804297416685523</v>
      </c>
      <c r="F1587" s="3">
        <f t="shared" ca="1" si="49"/>
        <v>19.512617729857258</v>
      </c>
    </row>
    <row r="1588" spans="5:6" x14ac:dyDescent="0.25">
      <c r="E1588" s="3">
        <f t="shared" ca="1" si="48"/>
        <v>0.52393250530603241</v>
      </c>
      <c r="F1588" s="3">
        <f t="shared" ca="1" si="49"/>
        <v>20.188009771250531</v>
      </c>
    </row>
    <row r="1589" spans="5:6" x14ac:dyDescent="0.25">
      <c r="E1589" s="3">
        <f t="shared" ca="1" si="48"/>
        <v>0.6283187432209566</v>
      </c>
      <c r="F1589" s="3">
        <f t="shared" ca="1" si="49"/>
        <v>21.014824323113459</v>
      </c>
    </row>
    <row r="1590" spans="5:6" x14ac:dyDescent="0.25">
      <c r="E1590" s="3">
        <f t="shared" ca="1" si="48"/>
        <v>0.65905689285578295</v>
      </c>
      <c r="F1590" s="3">
        <f t="shared" ca="1" si="49"/>
        <v>21.262785870524134</v>
      </c>
    </row>
    <row r="1591" spans="5:6" x14ac:dyDescent="0.25">
      <c r="E1591" s="3">
        <f t="shared" ca="1" si="48"/>
        <v>0.91671965440713443</v>
      </c>
      <c r="F1591" s="3">
        <f t="shared" ca="1" si="49"/>
        <v>23.620596721067525</v>
      </c>
    </row>
    <row r="1592" spans="5:6" x14ac:dyDescent="0.25">
      <c r="E1592" s="3">
        <f t="shared" ca="1" si="48"/>
        <v>0.17930103873863301</v>
      </c>
      <c r="F1592" s="3">
        <f t="shared" ca="1" si="49"/>
        <v>17.351573567886028</v>
      </c>
    </row>
    <row r="1593" spans="5:6" x14ac:dyDescent="0.25">
      <c r="E1593" s="3">
        <f t="shared" ca="1" si="48"/>
        <v>0.77423020530947873</v>
      </c>
      <c r="F1593" s="3">
        <f t="shared" ca="1" si="49"/>
        <v>22.230121981237726</v>
      </c>
    </row>
    <row r="1594" spans="5:6" x14ac:dyDescent="0.25">
      <c r="E1594" s="3">
        <f t="shared" ca="1" si="48"/>
        <v>0.1027021345000283</v>
      </c>
      <c r="F1594" s="3">
        <f t="shared" ca="1" si="49"/>
        <v>16.593853796921742</v>
      </c>
    </row>
    <row r="1595" spans="5:6" x14ac:dyDescent="0.25">
      <c r="E1595" s="3">
        <f t="shared" ca="1" si="48"/>
        <v>0.77118294584491032</v>
      </c>
      <c r="F1595" s="3">
        <f t="shared" ca="1" si="49"/>
        <v>22.2034211848548</v>
      </c>
    </row>
    <row r="1596" spans="5:6" x14ac:dyDescent="0.25">
      <c r="E1596" s="3">
        <f t="shared" ca="1" si="48"/>
        <v>0.31148904087983198</v>
      </c>
      <c r="F1596" s="3">
        <f t="shared" ca="1" si="49"/>
        <v>18.496461023050756</v>
      </c>
    </row>
    <row r="1597" spans="5:6" x14ac:dyDescent="0.25">
      <c r="E1597" s="3">
        <f t="shared" ca="1" si="48"/>
        <v>0.80000826824091298</v>
      </c>
      <c r="F1597" s="3">
        <f t="shared" ca="1" si="49"/>
        <v>22.459383748543978</v>
      </c>
    </row>
    <row r="1598" spans="5:6" x14ac:dyDescent="0.25">
      <c r="E1598" s="3">
        <f t="shared" ca="1" si="48"/>
        <v>0.40979633905060442</v>
      </c>
      <c r="F1598" s="3">
        <f t="shared" ca="1" si="49"/>
        <v>19.289140035924273</v>
      </c>
    </row>
    <row r="1599" spans="5:6" x14ac:dyDescent="0.25">
      <c r="E1599" s="3">
        <f t="shared" ca="1" si="48"/>
        <v>0.87067061799515977</v>
      </c>
      <c r="F1599" s="3">
        <f t="shared" ca="1" si="49"/>
        <v>23.129723152378617</v>
      </c>
    </row>
    <row r="1600" spans="5:6" x14ac:dyDescent="0.25">
      <c r="E1600" s="3">
        <f t="shared" ca="1" si="48"/>
        <v>8.00655444973708E-3</v>
      </c>
      <c r="F1600" s="3">
        <f t="shared" ca="1" si="49"/>
        <v>15.282842333561295</v>
      </c>
    </row>
    <row r="1601" spans="5:6" x14ac:dyDescent="0.25">
      <c r="E1601" s="3">
        <f t="shared" ca="1" si="48"/>
        <v>0.42581667028044412</v>
      </c>
      <c r="F1601" s="3">
        <f t="shared" ca="1" si="49"/>
        <v>19.416035156212118</v>
      </c>
    </row>
    <row r="1602" spans="5:6" x14ac:dyDescent="0.25">
      <c r="E1602" s="3">
        <f t="shared" ca="1" si="48"/>
        <v>0.57326543713258105</v>
      </c>
      <c r="F1602" s="3">
        <f t="shared" ca="1" si="49"/>
        <v>20.576706676338745</v>
      </c>
    </row>
    <row r="1603" spans="5:6" x14ac:dyDescent="0.25">
      <c r="E1603" s="3">
        <f t="shared" ref="E1603:E1666" ca="1" si="50">RAND()</f>
        <v>0.49638917698650242</v>
      </c>
      <c r="F1603" s="3">
        <f t="shared" ca="1" si="49"/>
        <v>19.97164051031158</v>
      </c>
    </row>
    <row r="1604" spans="5:6" x14ac:dyDescent="0.25">
      <c r="E1604" s="3">
        <f t="shared" ca="1" si="50"/>
        <v>0.75959150214112725</v>
      </c>
      <c r="F1604" s="3">
        <f t="shared" ref="F1604:F1667" ca="1" si="51">$C$3+$C$4*(2*_xlfn.BETA.INV(E1604,1.5,1.5)-1)</f>
        <v>22.102549333191035</v>
      </c>
    </row>
    <row r="1605" spans="5:6" x14ac:dyDescent="0.25">
      <c r="E1605" s="3">
        <f t="shared" ca="1" si="50"/>
        <v>0.28959264176009147</v>
      </c>
      <c r="F1605" s="3">
        <f t="shared" ca="1" si="51"/>
        <v>18.315004086778593</v>
      </c>
    </row>
    <row r="1606" spans="5:6" x14ac:dyDescent="0.25">
      <c r="E1606" s="3">
        <f t="shared" ca="1" si="50"/>
        <v>0.33854830395452495</v>
      </c>
      <c r="F1606" s="3">
        <f t="shared" ca="1" si="51"/>
        <v>18.717764957667924</v>
      </c>
    </row>
    <row r="1607" spans="5:6" x14ac:dyDescent="0.25">
      <c r="E1607" s="3">
        <f t="shared" ca="1" si="50"/>
        <v>0.65704369930695428</v>
      </c>
      <c r="F1607" s="3">
        <f t="shared" ca="1" si="51"/>
        <v>21.246451695710043</v>
      </c>
    </row>
    <row r="1608" spans="5:6" x14ac:dyDescent="0.25">
      <c r="E1608" s="3">
        <f t="shared" ca="1" si="50"/>
        <v>0.7214991877292215</v>
      </c>
      <c r="F1608" s="3">
        <f t="shared" ca="1" si="51"/>
        <v>21.77785800522183</v>
      </c>
    </row>
    <row r="1609" spans="5:6" x14ac:dyDescent="0.25">
      <c r="E1609" s="3">
        <f t="shared" ca="1" si="50"/>
        <v>0.62121882503955217</v>
      </c>
      <c r="F1609" s="3">
        <f t="shared" ca="1" si="51"/>
        <v>20.957943539800581</v>
      </c>
    </row>
    <row r="1610" spans="5:6" x14ac:dyDescent="0.25">
      <c r="E1610" s="3">
        <f t="shared" ca="1" si="50"/>
        <v>0.48028829987118171</v>
      </c>
      <c r="F1610" s="3">
        <f t="shared" ca="1" si="51"/>
        <v>19.845159916579743</v>
      </c>
    </row>
    <row r="1611" spans="5:6" x14ac:dyDescent="0.25">
      <c r="E1611" s="3">
        <f t="shared" ca="1" si="50"/>
        <v>0.54231018432779676</v>
      </c>
      <c r="F1611" s="3">
        <f t="shared" ca="1" si="51"/>
        <v>20.332548747736364</v>
      </c>
    </row>
    <row r="1612" spans="5:6" x14ac:dyDescent="0.25">
      <c r="E1612" s="3">
        <f t="shared" ca="1" si="50"/>
        <v>7.4964897807920039E-2</v>
      </c>
      <c r="F1612" s="3">
        <f t="shared" ca="1" si="51"/>
        <v>16.283273786699436</v>
      </c>
    </row>
    <row r="1613" spans="5:6" x14ac:dyDescent="0.25">
      <c r="E1613" s="3">
        <f t="shared" ca="1" si="50"/>
        <v>0.13814273494873308</v>
      </c>
      <c r="F1613" s="3">
        <f t="shared" ca="1" si="51"/>
        <v>16.95825097682614</v>
      </c>
    </row>
    <row r="1614" spans="5:6" x14ac:dyDescent="0.25">
      <c r="E1614" s="3">
        <f t="shared" ca="1" si="50"/>
        <v>0.70609779482129309</v>
      </c>
      <c r="F1614" s="3">
        <f t="shared" ca="1" si="51"/>
        <v>21.649094385520886</v>
      </c>
    </row>
    <row r="1615" spans="5:6" x14ac:dyDescent="0.25">
      <c r="E1615" s="3">
        <f t="shared" ca="1" si="50"/>
        <v>0.89204202628547002</v>
      </c>
      <c r="F1615" s="3">
        <f t="shared" ca="1" si="51"/>
        <v>23.350153656140165</v>
      </c>
    </row>
    <row r="1616" spans="5:6" x14ac:dyDescent="0.25">
      <c r="E1616" s="3">
        <f t="shared" ca="1" si="50"/>
        <v>0.23908042119367157</v>
      </c>
      <c r="F1616" s="3">
        <f t="shared" ca="1" si="51"/>
        <v>17.885947332902454</v>
      </c>
    </row>
    <row r="1617" spans="5:6" x14ac:dyDescent="0.25">
      <c r="E1617" s="3">
        <f t="shared" ca="1" si="50"/>
        <v>0.19142722825068781</v>
      </c>
      <c r="F1617" s="3">
        <f t="shared" ca="1" si="51"/>
        <v>17.46296192506583</v>
      </c>
    </row>
    <row r="1618" spans="5:6" x14ac:dyDescent="0.25">
      <c r="E1618" s="3">
        <f t="shared" ca="1" si="50"/>
        <v>0.45149340334803045</v>
      </c>
      <c r="F1618" s="3">
        <f t="shared" ca="1" si="51"/>
        <v>19.618660060789548</v>
      </c>
    </row>
    <row r="1619" spans="5:6" x14ac:dyDescent="0.25">
      <c r="E1619" s="3">
        <f t="shared" ca="1" si="50"/>
        <v>0.46258469531317614</v>
      </c>
      <c r="F1619" s="3">
        <f t="shared" ca="1" si="51"/>
        <v>19.705971332023697</v>
      </c>
    </row>
    <row r="1620" spans="5:6" x14ac:dyDescent="0.25">
      <c r="E1620" s="3">
        <f t="shared" ca="1" si="50"/>
        <v>0.92946696034547793</v>
      </c>
      <c r="F1620" s="3">
        <f t="shared" ca="1" si="51"/>
        <v>23.769225647562372</v>
      </c>
    </row>
    <row r="1621" spans="5:6" x14ac:dyDescent="0.25">
      <c r="E1621" s="3">
        <f t="shared" ca="1" si="50"/>
        <v>0.38543405704771827</v>
      </c>
      <c r="F1621" s="3">
        <f t="shared" ca="1" si="51"/>
        <v>19.095239113948264</v>
      </c>
    </row>
    <row r="1622" spans="5:6" x14ac:dyDescent="0.25">
      <c r="E1622" s="3">
        <f t="shared" ca="1" si="50"/>
        <v>0.23119312677199366</v>
      </c>
      <c r="F1622" s="3">
        <f t="shared" ca="1" si="51"/>
        <v>17.817344470720506</v>
      </c>
    </row>
    <row r="1623" spans="5:6" x14ac:dyDescent="0.25">
      <c r="E1623" s="3">
        <f t="shared" ca="1" si="50"/>
        <v>0.43541017579455654</v>
      </c>
      <c r="F1623" s="3">
        <f t="shared" ca="1" si="51"/>
        <v>19.491836525738325</v>
      </c>
    </row>
    <row r="1624" spans="5:6" x14ac:dyDescent="0.25">
      <c r="E1624" s="3">
        <f t="shared" ca="1" si="50"/>
        <v>0.53915978485503158</v>
      </c>
      <c r="F1624" s="3">
        <f t="shared" ca="1" si="51"/>
        <v>20.307754663933309</v>
      </c>
    </row>
    <row r="1625" spans="5:6" x14ac:dyDescent="0.25">
      <c r="E1625" s="3">
        <f t="shared" ca="1" si="50"/>
        <v>0.68076005074947721</v>
      </c>
      <c r="F1625" s="3">
        <f t="shared" ca="1" si="51"/>
        <v>21.439841271002905</v>
      </c>
    </row>
    <row r="1626" spans="5:6" x14ac:dyDescent="0.25">
      <c r="E1626" s="3">
        <f t="shared" ca="1" si="50"/>
        <v>0.14843560279207701</v>
      </c>
      <c r="F1626" s="3">
        <f t="shared" ca="1" si="51"/>
        <v>17.059141000206282</v>
      </c>
    </row>
    <row r="1627" spans="5:6" x14ac:dyDescent="0.25">
      <c r="E1627" s="3">
        <f t="shared" ca="1" si="50"/>
        <v>0.58669623358363787</v>
      </c>
      <c r="F1627" s="3">
        <f t="shared" ca="1" si="51"/>
        <v>20.683041076417869</v>
      </c>
    </row>
    <row r="1628" spans="5:6" x14ac:dyDescent="0.25">
      <c r="E1628" s="3">
        <f t="shared" ca="1" si="50"/>
        <v>5.4220251708147149E-2</v>
      </c>
      <c r="F1628" s="3">
        <f t="shared" ca="1" si="51"/>
        <v>16.028309871725</v>
      </c>
    </row>
    <row r="1629" spans="5:6" x14ac:dyDescent="0.25">
      <c r="E1629" s="3">
        <f t="shared" ca="1" si="50"/>
        <v>5.1483469795861714E-2</v>
      </c>
      <c r="F1629" s="3">
        <f t="shared" ca="1" si="51"/>
        <v>15.992650399577808</v>
      </c>
    </row>
    <row r="1630" spans="5:6" x14ac:dyDescent="0.25">
      <c r="E1630" s="3">
        <f t="shared" ca="1" si="50"/>
        <v>8.3694322172403912E-2</v>
      </c>
      <c r="F1630" s="3">
        <f t="shared" ca="1" si="51"/>
        <v>16.384114248419372</v>
      </c>
    </row>
    <row r="1631" spans="5:6" x14ac:dyDescent="0.25">
      <c r="E1631" s="3">
        <f t="shared" ca="1" si="50"/>
        <v>0.60650984562077126</v>
      </c>
      <c r="F1631" s="3">
        <f t="shared" ca="1" si="51"/>
        <v>20.840501766699415</v>
      </c>
    </row>
    <row r="1632" spans="5:6" x14ac:dyDescent="0.25">
      <c r="E1632" s="3">
        <f t="shared" ca="1" si="50"/>
        <v>0.45632045111702657</v>
      </c>
      <c r="F1632" s="3">
        <f t="shared" ca="1" si="51"/>
        <v>19.656671636738835</v>
      </c>
    </row>
    <row r="1633" spans="5:6" x14ac:dyDescent="0.25">
      <c r="E1633" s="3">
        <f t="shared" ca="1" si="50"/>
        <v>0.66942074503808424</v>
      </c>
      <c r="F1633" s="3">
        <f t="shared" ca="1" si="51"/>
        <v>21.347106909904408</v>
      </c>
    </row>
    <row r="1634" spans="5:6" x14ac:dyDescent="0.25">
      <c r="E1634" s="3">
        <f t="shared" ca="1" si="50"/>
        <v>5.1921169123968713E-2</v>
      </c>
      <c r="F1634" s="3">
        <f t="shared" ca="1" si="51"/>
        <v>15.998391319258669</v>
      </c>
    </row>
    <row r="1635" spans="5:6" x14ac:dyDescent="0.25">
      <c r="E1635" s="3">
        <f t="shared" ca="1" si="50"/>
        <v>0.53396532123759688</v>
      </c>
      <c r="F1635" s="3">
        <f t="shared" ca="1" si="51"/>
        <v>20.266889800777456</v>
      </c>
    </row>
    <row r="1636" spans="5:6" x14ac:dyDescent="0.25">
      <c r="E1636" s="3">
        <f t="shared" ca="1" si="50"/>
        <v>0.35020574794620596</v>
      </c>
      <c r="F1636" s="3">
        <f t="shared" ca="1" si="51"/>
        <v>18.81225143245333</v>
      </c>
    </row>
    <row r="1637" spans="5:6" x14ac:dyDescent="0.25">
      <c r="E1637" s="3">
        <f t="shared" ca="1" si="50"/>
        <v>0.62596659950044253</v>
      </c>
      <c r="F1637" s="3">
        <f t="shared" ca="1" si="51"/>
        <v>20.995965425279113</v>
      </c>
    </row>
    <row r="1638" spans="5:6" x14ac:dyDescent="0.25">
      <c r="E1638" s="3">
        <f t="shared" ca="1" si="50"/>
        <v>0.14351629940661959</v>
      </c>
      <c r="F1638" s="3">
        <f t="shared" ca="1" si="51"/>
        <v>17.011158767398165</v>
      </c>
    </row>
    <row r="1639" spans="5:6" x14ac:dyDescent="0.25">
      <c r="E1639" s="3">
        <f t="shared" ca="1" si="50"/>
        <v>0.984663674029578</v>
      </c>
      <c r="F1639" s="3">
        <f t="shared" ca="1" si="51"/>
        <v>24.562371792440675</v>
      </c>
    </row>
    <row r="1640" spans="5:6" x14ac:dyDescent="0.25">
      <c r="E1640" s="3">
        <f t="shared" ca="1" si="50"/>
        <v>0.3689993660295009</v>
      </c>
      <c r="F1640" s="3">
        <f t="shared" ca="1" si="51"/>
        <v>18.963654544648637</v>
      </c>
    </row>
    <row r="1641" spans="5:6" x14ac:dyDescent="0.25">
      <c r="E1641" s="3">
        <f t="shared" ca="1" si="50"/>
        <v>0.6619617125756696</v>
      </c>
      <c r="F1641" s="3">
        <f t="shared" ca="1" si="51"/>
        <v>21.286379765734431</v>
      </c>
    </row>
    <row r="1642" spans="5:6" x14ac:dyDescent="0.25">
      <c r="E1642" s="3">
        <f t="shared" ca="1" si="50"/>
        <v>0.53616470898180812</v>
      </c>
      <c r="F1642" s="3">
        <f t="shared" ca="1" si="51"/>
        <v>20.284190049847417</v>
      </c>
    </row>
    <row r="1643" spans="5:6" x14ac:dyDescent="0.25">
      <c r="E1643" s="3">
        <f t="shared" ca="1" si="50"/>
        <v>0.46336965574116673</v>
      </c>
      <c r="F1643" s="3">
        <f t="shared" ca="1" si="51"/>
        <v>19.712146860819139</v>
      </c>
    </row>
    <row r="1644" spans="5:6" x14ac:dyDescent="0.25">
      <c r="E1644" s="3">
        <f t="shared" ca="1" si="50"/>
        <v>0.45840404083288488</v>
      </c>
      <c r="F1644" s="3">
        <f t="shared" ca="1" si="51"/>
        <v>19.673073001903528</v>
      </c>
    </row>
    <row r="1645" spans="5:6" x14ac:dyDescent="0.25">
      <c r="E1645" s="3">
        <f t="shared" ca="1" si="50"/>
        <v>0.75438632841594</v>
      </c>
      <c r="F1645" s="3">
        <f t="shared" ca="1" si="51"/>
        <v>22.057592852537706</v>
      </c>
    </row>
    <row r="1646" spans="5:6" x14ac:dyDescent="0.25">
      <c r="E1646" s="3">
        <f t="shared" ca="1" si="50"/>
        <v>3.1461983930852644E-2</v>
      </c>
      <c r="F1646" s="3">
        <f t="shared" ca="1" si="51"/>
        <v>15.710579343083072</v>
      </c>
    </row>
    <row r="1647" spans="5:6" x14ac:dyDescent="0.25">
      <c r="E1647" s="3">
        <f t="shared" ca="1" si="50"/>
        <v>0.94938154003682684</v>
      </c>
      <c r="F1647" s="3">
        <f t="shared" ca="1" si="51"/>
        <v>24.018738901644873</v>
      </c>
    </row>
    <row r="1648" spans="5:6" x14ac:dyDescent="0.25">
      <c r="E1648" s="3">
        <f t="shared" ca="1" si="50"/>
        <v>0.7018550598409784</v>
      </c>
      <c r="F1648" s="3">
        <f t="shared" ca="1" si="51"/>
        <v>21.613842548466884</v>
      </c>
    </row>
    <row r="1649" spans="5:6" x14ac:dyDescent="0.25">
      <c r="E1649" s="3">
        <f t="shared" ca="1" si="50"/>
        <v>0.32898647950247284</v>
      </c>
      <c r="F1649" s="3">
        <f t="shared" ca="1" si="51"/>
        <v>18.639898200159635</v>
      </c>
    </row>
    <row r="1650" spans="5:6" x14ac:dyDescent="0.25">
      <c r="E1650" s="3">
        <f t="shared" ca="1" si="50"/>
        <v>0.61781791461517455</v>
      </c>
      <c r="F1650" s="3">
        <f t="shared" ca="1" si="51"/>
        <v>20.930743275614748</v>
      </c>
    </row>
    <row r="1651" spans="5:6" x14ac:dyDescent="0.25">
      <c r="E1651" s="3">
        <f t="shared" ca="1" si="50"/>
        <v>0.15722066769424592</v>
      </c>
      <c r="F1651" s="3">
        <f t="shared" ca="1" si="51"/>
        <v>17.14382104244692</v>
      </c>
    </row>
    <row r="1652" spans="5:6" x14ac:dyDescent="0.25">
      <c r="E1652" s="3">
        <f t="shared" ca="1" si="50"/>
        <v>0.72346442806657629</v>
      </c>
      <c r="F1652" s="3">
        <f t="shared" ca="1" si="51"/>
        <v>21.794383339106428</v>
      </c>
    </row>
    <row r="1653" spans="5:6" x14ac:dyDescent="0.25">
      <c r="E1653" s="3">
        <f t="shared" ca="1" si="50"/>
        <v>0.31124784067946842</v>
      </c>
      <c r="F1653" s="3">
        <f t="shared" ca="1" si="51"/>
        <v>18.494474576579975</v>
      </c>
    </row>
    <row r="1654" spans="5:6" x14ac:dyDescent="0.25">
      <c r="E1654" s="3">
        <f t="shared" ca="1" si="50"/>
        <v>0.21553578564696063</v>
      </c>
      <c r="F1654" s="3">
        <f t="shared" ca="1" si="51"/>
        <v>17.679611220233554</v>
      </c>
    </row>
    <row r="1655" spans="5:6" x14ac:dyDescent="0.25">
      <c r="E1655" s="3">
        <f t="shared" ca="1" si="50"/>
        <v>0.86115055128937024</v>
      </c>
      <c r="F1655" s="3">
        <f t="shared" ca="1" si="51"/>
        <v>23.034760243882332</v>
      </c>
    </row>
    <row r="1656" spans="5:6" x14ac:dyDescent="0.25">
      <c r="E1656" s="3">
        <f t="shared" ca="1" si="50"/>
        <v>4.7574198639848464E-2</v>
      </c>
      <c r="F1656" s="3">
        <f t="shared" ca="1" si="51"/>
        <v>15.940697735597801</v>
      </c>
    </row>
    <row r="1657" spans="5:6" x14ac:dyDescent="0.25">
      <c r="E1657" s="3">
        <f t="shared" ca="1" si="50"/>
        <v>0.4830019592257232</v>
      </c>
      <c r="F1657" s="3">
        <f t="shared" ca="1" si="51"/>
        <v>19.866481829967537</v>
      </c>
    </row>
    <row r="1658" spans="5:6" x14ac:dyDescent="0.25">
      <c r="E1658" s="3">
        <f t="shared" ca="1" si="50"/>
        <v>3.0858196865546139E-2</v>
      </c>
      <c r="F1658" s="3">
        <f t="shared" ca="1" si="51"/>
        <v>15.701322672020032</v>
      </c>
    </row>
    <row r="1659" spans="5:6" x14ac:dyDescent="0.25">
      <c r="E1659" s="3">
        <f t="shared" ca="1" si="50"/>
        <v>0.7791039362301867</v>
      </c>
      <c r="F1659" s="3">
        <f t="shared" ca="1" si="51"/>
        <v>22.272993073945763</v>
      </c>
    </row>
    <row r="1660" spans="5:6" x14ac:dyDescent="0.25">
      <c r="E1660" s="3">
        <f t="shared" ca="1" si="50"/>
        <v>0.69380129617358144</v>
      </c>
      <c r="F1660" s="3">
        <f t="shared" ca="1" si="51"/>
        <v>21.547169215248644</v>
      </c>
    </row>
    <row r="1661" spans="5:6" x14ac:dyDescent="0.25">
      <c r="E1661" s="3">
        <f t="shared" ca="1" si="50"/>
        <v>0.27240053174144541</v>
      </c>
      <c r="F1661" s="3">
        <f t="shared" ca="1" si="51"/>
        <v>18.170771917583977</v>
      </c>
    </row>
    <row r="1662" spans="5:6" x14ac:dyDescent="0.25">
      <c r="E1662" s="3">
        <f t="shared" ca="1" si="50"/>
        <v>0.49918953997154558</v>
      </c>
      <c r="F1662" s="3">
        <f t="shared" ca="1" si="51"/>
        <v>19.99363466010206</v>
      </c>
    </row>
    <row r="1663" spans="5:6" x14ac:dyDescent="0.25">
      <c r="E1663" s="3">
        <f t="shared" ca="1" si="50"/>
        <v>0.27204763879636717</v>
      </c>
      <c r="F1663" s="3">
        <f t="shared" ca="1" si="51"/>
        <v>18.167793475053681</v>
      </c>
    </row>
    <row r="1664" spans="5:6" x14ac:dyDescent="0.25">
      <c r="E1664" s="3">
        <f t="shared" ca="1" si="50"/>
        <v>7.2882595215123525E-3</v>
      </c>
      <c r="F1664" s="3">
        <f t="shared" ca="1" si="51"/>
        <v>15.26556880793121</v>
      </c>
    </row>
    <row r="1665" spans="5:6" x14ac:dyDescent="0.25">
      <c r="E1665" s="3">
        <f t="shared" ca="1" si="50"/>
        <v>0.98469832733981844</v>
      </c>
      <c r="F1665" s="3">
        <f t="shared" ca="1" si="51"/>
        <v>24.563037259808791</v>
      </c>
    </row>
    <row r="1666" spans="5:6" x14ac:dyDescent="0.25">
      <c r="E1666" s="3">
        <f t="shared" ca="1" si="50"/>
        <v>0.86703696291562671</v>
      </c>
      <c r="F1666" s="3">
        <f t="shared" ca="1" si="51"/>
        <v>23.093264841995328</v>
      </c>
    </row>
    <row r="1667" spans="5:6" x14ac:dyDescent="0.25">
      <c r="E1667" s="3">
        <f t="shared" ref="E1667:E1730" ca="1" si="52">RAND()</f>
        <v>0.20257648481494994</v>
      </c>
      <c r="F1667" s="3">
        <f t="shared" ca="1" si="51"/>
        <v>17.563897436766268</v>
      </c>
    </row>
    <row r="1668" spans="5:6" x14ac:dyDescent="0.25">
      <c r="E1668" s="3">
        <f t="shared" ca="1" si="52"/>
        <v>0.59306234617257048</v>
      </c>
      <c r="F1668" s="3">
        <f t="shared" ref="F1668:F1731" ca="1" si="53">$C$3+$C$4*(2*_xlfn.BETA.INV(E1668,1.5,1.5)-1)</f>
        <v>20.733549986251489</v>
      </c>
    </row>
    <row r="1669" spans="5:6" x14ac:dyDescent="0.25">
      <c r="E1669" s="3">
        <f t="shared" ca="1" si="52"/>
        <v>0.59654700411594974</v>
      </c>
      <c r="F1669" s="3">
        <f t="shared" ca="1" si="53"/>
        <v>20.761229439285216</v>
      </c>
    </row>
    <row r="1670" spans="5:6" x14ac:dyDescent="0.25">
      <c r="E1670" s="3">
        <f t="shared" ca="1" si="52"/>
        <v>0.87122761509832025</v>
      </c>
      <c r="F1670" s="3">
        <f t="shared" ca="1" si="53"/>
        <v>23.135335869910545</v>
      </c>
    </row>
    <row r="1671" spans="5:6" x14ac:dyDescent="0.25">
      <c r="E1671" s="3">
        <f t="shared" ca="1" si="52"/>
        <v>0.35722442961789003</v>
      </c>
      <c r="F1671" s="3">
        <f t="shared" ca="1" si="53"/>
        <v>18.868920958220542</v>
      </c>
    </row>
    <row r="1672" spans="5:6" x14ac:dyDescent="0.25">
      <c r="E1672" s="3">
        <f t="shared" ca="1" si="52"/>
        <v>0.67776113574037922</v>
      </c>
      <c r="F1672" s="3">
        <f t="shared" ca="1" si="53"/>
        <v>21.415264838978533</v>
      </c>
    </row>
    <row r="1673" spans="5:6" x14ac:dyDescent="0.25">
      <c r="E1673" s="3">
        <f t="shared" ca="1" si="52"/>
        <v>0.41765569111360845</v>
      </c>
      <c r="F1673" s="3">
        <f t="shared" ca="1" si="53"/>
        <v>19.351446051408338</v>
      </c>
    </row>
    <row r="1674" spans="5:6" x14ac:dyDescent="0.25">
      <c r="E1674" s="3">
        <f t="shared" ca="1" si="52"/>
        <v>0.41317298261743673</v>
      </c>
      <c r="F1674" s="3">
        <f t="shared" ca="1" si="53"/>
        <v>19.315922014328166</v>
      </c>
    </row>
    <row r="1675" spans="5:6" x14ac:dyDescent="0.25">
      <c r="E1675" s="3">
        <f t="shared" ca="1" si="52"/>
        <v>0.72943958972166023</v>
      </c>
      <c r="F1675" s="3">
        <f t="shared" ca="1" si="53"/>
        <v>21.844767120670266</v>
      </c>
    </row>
    <row r="1676" spans="5:6" x14ac:dyDescent="0.25">
      <c r="E1676" s="3">
        <f t="shared" ca="1" si="52"/>
        <v>0.84701272352887591</v>
      </c>
      <c r="F1676" s="3">
        <f t="shared" ca="1" si="53"/>
        <v>22.896828763805676</v>
      </c>
    </row>
    <row r="1677" spans="5:6" x14ac:dyDescent="0.25">
      <c r="E1677" s="3">
        <f t="shared" ca="1" si="52"/>
        <v>0.62744186380089473</v>
      </c>
      <c r="F1677" s="3">
        <f t="shared" ca="1" si="53"/>
        <v>21.007791979813714</v>
      </c>
    </row>
    <row r="1678" spans="5:6" x14ac:dyDescent="0.25">
      <c r="E1678" s="3">
        <f t="shared" ca="1" si="52"/>
        <v>0.32242553396281459</v>
      </c>
      <c r="F1678" s="3">
        <f t="shared" ca="1" si="53"/>
        <v>18.58626370335671</v>
      </c>
    </row>
    <row r="1679" spans="5:6" x14ac:dyDescent="0.25">
      <c r="E1679" s="3">
        <f t="shared" ca="1" si="52"/>
        <v>8.6477353633087617E-3</v>
      </c>
      <c r="F1679" s="3">
        <f t="shared" ca="1" si="53"/>
        <v>15.297839089093106</v>
      </c>
    </row>
    <row r="1680" spans="5:6" x14ac:dyDescent="0.25">
      <c r="E1680" s="3">
        <f t="shared" ca="1" si="52"/>
        <v>0.83838956483982852</v>
      </c>
      <c r="F1680" s="3">
        <f t="shared" ca="1" si="53"/>
        <v>22.814321401627662</v>
      </c>
    </row>
    <row r="1681" spans="5:6" x14ac:dyDescent="0.25">
      <c r="E1681" s="3">
        <f t="shared" ca="1" si="52"/>
        <v>0.32197995993298945</v>
      </c>
      <c r="F1681" s="3">
        <f t="shared" ca="1" si="53"/>
        <v>18.582614888369832</v>
      </c>
    </row>
    <row r="1682" spans="5:6" x14ac:dyDescent="0.25">
      <c r="E1682" s="3">
        <f t="shared" ca="1" si="52"/>
        <v>0.14756019652354346</v>
      </c>
      <c r="F1682" s="3">
        <f t="shared" ca="1" si="53"/>
        <v>17.05063303612441</v>
      </c>
    </row>
    <row r="1683" spans="5:6" x14ac:dyDescent="0.25">
      <c r="E1683" s="3">
        <f t="shared" ca="1" si="52"/>
        <v>0.90600686252755358</v>
      </c>
      <c r="F1683" s="3">
        <f t="shared" ca="1" si="53"/>
        <v>23.500737637271129</v>
      </c>
    </row>
    <row r="1684" spans="5:6" x14ac:dyDescent="0.25">
      <c r="E1684" s="3">
        <f t="shared" ca="1" si="52"/>
        <v>0.32005970213180868</v>
      </c>
      <c r="F1684" s="3">
        <f t="shared" ca="1" si="53"/>
        <v>18.566880428225637</v>
      </c>
    </row>
    <row r="1685" spans="5:6" x14ac:dyDescent="0.25">
      <c r="E1685" s="3">
        <f t="shared" ca="1" si="52"/>
        <v>0.8076483129848242</v>
      </c>
      <c r="F1685" s="3">
        <f t="shared" ca="1" si="53"/>
        <v>22.528616976276805</v>
      </c>
    </row>
    <row r="1686" spans="5:6" x14ac:dyDescent="0.25">
      <c r="E1686" s="3">
        <f t="shared" ca="1" si="52"/>
        <v>0.94206865324167244</v>
      </c>
      <c r="F1686" s="3">
        <f t="shared" ca="1" si="53"/>
        <v>23.924190332933193</v>
      </c>
    </row>
    <row r="1687" spans="5:6" x14ac:dyDescent="0.25">
      <c r="E1687" s="3">
        <f t="shared" ca="1" si="52"/>
        <v>0.85713120747556815</v>
      </c>
      <c r="F1687" s="3">
        <f t="shared" ca="1" si="53"/>
        <v>22.995188633991216</v>
      </c>
    </row>
    <row r="1688" spans="5:6" x14ac:dyDescent="0.25">
      <c r="E1688" s="3">
        <f t="shared" ca="1" si="52"/>
        <v>0.61836995993036237</v>
      </c>
      <c r="F1688" s="3">
        <f t="shared" ca="1" si="53"/>
        <v>20.93515653575713</v>
      </c>
    </row>
    <row r="1689" spans="5:6" x14ac:dyDescent="0.25">
      <c r="E1689" s="3">
        <f t="shared" ca="1" si="52"/>
        <v>0.68649374741372504</v>
      </c>
      <c r="F1689" s="3">
        <f t="shared" ca="1" si="53"/>
        <v>21.486936044845038</v>
      </c>
    </row>
    <row r="1690" spans="5:6" x14ac:dyDescent="0.25">
      <c r="E1690" s="3">
        <f t="shared" ca="1" si="52"/>
        <v>0.20313800113836555</v>
      </c>
      <c r="F1690" s="3">
        <f t="shared" ca="1" si="53"/>
        <v>17.568945901599488</v>
      </c>
    </row>
    <row r="1691" spans="5:6" x14ac:dyDescent="0.25">
      <c r="E1691" s="3">
        <f t="shared" ca="1" si="52"/>
        <v>0.37374724143784999</v>
      </c>
      <c r="F1691" s="3">
        <f t="shared" ca="1" si="53"/>
        <v>19.001741017406005</v>
      </c>
    </row>
    <row r="1692" spans="5:6" x14ac:dyDescent="0.25">
      <c r="E1692" s="3">
        <f t="shared" ca="1" si="52"/>
        <v>0.62698916848228436</v>
      </c>
      <c r="F1692" s="3">
        <f t="shared" ca="1" si="53"/>
        <v>21.004162296049</v>
      </c>
    </row>
    <row r="1693" spans="5:6" x14ac:dyDescent="0.25">
      <c r="E1693" s="3">
        <f t="shared" ca="1" si="52"/>
        <v>0.70146277093729004</v>
      </c>
      <c r="F1693" s="3">
        <f t="shared" ca="1" si="53"/>
        <v>21.610587671935818</v>
      </c>
    </row>
    <row r="1694" spans="5:6" x14ac:dyDescent="0.25">
      <c r="E1694" s="3">
        <f t="shared" ca="1" si="52"/>
        <v>0.95039848807075178</v>
      </c>
      <c r="F1694" s="3">
        <f t="shared" ca="1" si="53"/>
        <v>24.032204558119972</v>
      </c>
    </row>
    <row r="1695" spans="5:6" x14ac:dyDescent="0.25">
      <c r="E1695" s="3">
        <f t="shared" ca="1" si="52"/>
        <v>0.93002244410428425</v>
      </c>
      <c r="F1695" s="3">
        <f t="shared" ca="1" si="53"/>
        <v>23.775873272530454</v>
      </c>
    </row>
    <row r="1696" spans="5:6" x14ac:dyDescent="0.25">
      <c r="E1696" s="3">
        <f t="shared" ca="1" si="52"/>
        <v>0.33351532239946724</v>
      </c>
      <c r="F1696" s="3">
        <f t="shared" ca="1" si="53"/>
        <v>18.676821820320537</v>
      </c>
    </row>
    <row r="1697" spans="5:6" x14ac:dyDescent="0.25">
      <c r="E1697" s="3">
        <f t="shared" ca="1" si="52"/>
        <v>0.35454284108768097</v>
      </c>
      <c r="F1697" s="3">
        <f t="shared" ca="1" si="53"/>
        <v>18.847288085412032</v>
      </c>
    </row>
    <row r="1698" spans="5:6" x14ac:dyDescent="0.25">
      <c r="E1698" s="3">
        <f t="shared" ca="1" si="52"/>
        <v>0.56140227078084826</v>
      </c>
      <c r="F1698" s="3">
        <f t="shared" ca="1" si="53"/>
        <v>20.483004573955604</v>
      </c>
    </row>
    <row r="1699" spans="5:6" x14ac:dyDescent="0.25">
      <c r="E1699" s="3">
        <f t="shared" ca="1" si="52"/>
        <v>0.41268682890340047</v>
      </c>
      <c r="F1699" s="3">
        <f t="shared" ca="1" si="53"/>
        <v>19.312067318875158</v>
      </c>
    </row>
    <row r="1700" spans="5:6" x14ac:dyDescent="0.25">
      <c r="E1700" s="3">
        <f t="shared" ca="1" si="52"/>
        <v>0.97317096958650484</v>
      </c>
      <c r="F1700" s="3">
        <f t="shared" ca="1" si="53"/>
        <v>24.361983008379351</v>
      </c>
    </row>
    <row r="1701" spans="5:6" x14ac:dyDescent="0.25">
      <c r="E1701" s="3">
        <f t="shared" ca="1" si="52"/>
        <v>0.85151328116949221</v>
      </c>
      <c r="F1701" s="3">
        <f t="shared" ca="1" si="53"/>
        <v>22.940362612216553</v>
      </c>
    </row>
    <row r="1702" spans="5:6" x14ac:dyDescent="0.25">
      <c r="E1702" s="3">
        <f t="shared" ca="1" si="52"/>
        <v>0.35231375360146644</v>
      </c>
      <c r="F1702" s="3">
        <f t="shared" ca="1" si="53"/>
        <v>18.829288281216407</v>
      </c>
    </row>
    <row r="1703" spans="5:6" x14ac:dyDescent="0.25">
      <c r="E1703" s="3">
        <f t="shared" ca="1" si="52"/>
        <v>0.34071837893831947</v>
      </c>
      <c r="F1703" s="3">
        <f t="shared" ca="1" si="53"/>
        <v>18.735389893225943</v>
      </c>
    </row>
    <row r="1704" spans="5:6" x14ac:dyDescent="0.25">
      <c r="E1704" s="3">
        <f t="shared" ca="1" si="52"/>
        <v>0.12219902126332338</v>
      </c>
      <c r="F1704" s="3">
        <f t="shared" ca="1" si="53"/>
        <v>16.797921860189092</v>
      </c>
    </row>
    <row r="1705" spans="5:6" x14ac:dyDescent="0.25">
      <c r="E1705" s="3">
        <f t="shared" ca="1" si="52"/>
        <v>0.31922096798947797</v>
      </c>
      <c r="F1705" s="3">
        <f t="shared" ca="1" si="53"/>
        <v>18.560003055454516</v>
      </c>
    </row>
    <row r="1706" spans="5:6" x14ac:dyDescent="0.25">
      <c r="E1706" s="3">
        <f t="shared" ca="1" si="52"/>
        <v>0.74657334431219913</v>
      </c>
      <c r="F1706" s="3">
        <f t="shared" ca="1" si="53"/>
        <v>21.990484835252413</v>
      </c>
    </row>
    <row r="1707" spans="5:6" x14ac:dyDescent="0.25">
      <c r="E1707" s="3">
        <f t="shared" ca="1" si="52"/>
        <v>0.70712920950861702</v>
      </c>
      <c r="F1707" s="3">
        <f t="shared" ca="1" si="53"/>
        <v>21.657677978156485</v>
      </c>
    </row>
    <row r="1708" spans="5:6" x14ac:dyDescent="0.25">
      <c r="E1708" s="3">
        <f t="shared" ca="1" si="52"/>
        <v>0.74373353710457646</v>
      </c>
      <c r="F1708" s="3">
        <f t="shared" ca="1" si="53"/>
        <v>21.966199138746468</v>
      </c>
    </row>
    <row r="1709" spans="5:6" x14ac:dyDescent="0.25">
      <c r="E1709" s="3">
        <f t="shared" ca="1" si="52"/>
        <v>0.42956324273191826</v>
      </c>
      <c r="F1709" s="3">
        <f t="shared" ca="1" si="53"/>
        <v>19.445653225818766</v>
      </c>
    </row>
    <row r="1710" spans="5:6" x14ac:dyDescent="0.25">
      <c r="E1710" s="3">
        <f t="shared" ca="1" si="52"/>
        <v>0.57145852257306828</v>
      </c>
      <c r="F1710" s="3">
        <f t="shared" ca="1" si="53"/>
        <v>20.56242221637936</v>
      </c>
    </row>
    <row r="1711" spans="5:6" x14ac:dyDescent="0.25">
      <c r="E1711" s="3">
        <f t="shared" ca="1" si="52"/>
        <v>0.52460831656102658</v>
      </c>
      <c r="F1711" s="3">
        <f t="shared" ca="1" si="53"/>
        <v>20.193321444035114</v>
      </c>
    </row>
    <row r="1712" spans="5:6" x14ac:dyDescent="0.25">
      <c r="E1712" s="3">
        <f t="shared" ca="1" si="52"/>
        <v>0.1400672876811635</v>
      </c>
      <c r="F1712" s="3">
        <f t="shared" ca="1" si="53"/>
        <v>16.977261159083366</v>
      </c>
    </row>
    <row r="1713" spans="5:6" x14ac:dyDescent="0.25">
      <c r="E1713" s="3">
        <f t="shared" ca="1" si="52"/>
        <v>0.84824895987077986</v>
      </c>
      <c r="F1713" s="3">
        <f t="shared" ca="1" si="53"/>
        <v>22.908753548145835</v>
      </c>
    </row>
    <row r="1714" spans="5:6" x14ac:dyDescent="0.25">
      <c r="E1714" s="3">
        <f t="shared" ca="1" si="52"/>
        <v>0.41826676239775451</v>
      </c>
      <c r="F1714" s="3">
        <f t="shared" ca="1" si="53"/>
        <v>19.356285976709394</v>
      </c>
    </row>
    <row r="1715" spans="5:6" x14ac:dyDescent="0.25">
      <c r="E1715" s="3">
        <f t="shared" ca="1" si="52"/>
        <v>0.23773711542350884</v>
      </c>
      <c r="F1715" s="3">
        <f t="shared" ca="1" si="53"/>
        <v>17.874298211830936</v>
      </c>
    </row>
    <row r="1716" spans="5:6" x14ac:dyDescent="0.25">
      <c r="E1716" s="3">
        <f t="shared" ca="1" si="52"/>
        <v>0.49653584600997336</v>
      </c>
      <c r="F1716" s="3">
        <f t="shared" ca="1" si="53"/>
        <v>19.97279246391528</v>
      </c>
    </row>
    <row r="1717" spans="5:6" x14ac:dyDescent="0.25">
      <c r="E1717" s="3">
        <f t="shared" ca="1" si="52"/>
        <v>0.92551570326846022</v>
      </c>
      <c r="F1717" s="3">
        <f t="shared" ca="1" si="53"/>
        <v>23.722374496237776</v>
      </c>
    </row>
    <row r="1718" spans="5:6" x14ac:dyDescent="0.25">
      <c r="E1718" s="3">
        <f t="shared" ca="1" si="52"/>
        <v>8.9812796941432516E-2</v>
      </c>
      <c r="F1718" s="3">
        <f t="shared" ca="1" si="53"/>
        <v>16.452981876419916</v>
      </c>
    </row>
    <row r="1719" spans="5:6" x14ac:dyDescent="0.25">
      <c r="E1719" s="3">
        <f t="shared" ca="1" si="52"/>
        <v>0.92854444161124283</v>
      </c>
      <c r="F1719" s="3">
        <f t="shared" ca="1" si="53"/>
        <v>23.758219552216914</v>
      </c>
    </row>
    <row r="1720" spans="5:6" x14ac:dyDescent="0.25">
      <c r="E1720" s="3">
        <f t="shared" ca="1" si="52"/>
        <v>0.81419882958693579</v>
      </c>
      <c r="F1720" s="3">
        <f t="shared" ca="1" si="53"/>
        <v>22.588499145484793</v>
      </c>
    </row>
    <row r="1721" spans="5:6" x14ac:dyDescent="0.25">
      <c r="E1721" s="3">
        <f t="shared" ca="1" si="52"/>
        <v>0.57048893313573545</v>
      </c>
      <c r="F1721" s="3">
        <f t="shared" ca="1" si="53"/>
        <v>20.554759106417272</v>
      </c>
    </row>
    <row r="1722" spans="5:6" x14ac:dyDescent="0.25">
      <c r="E1722" s="3">
        <f t="shared" ca="1" si="52"/>
        <v>0.81820502478330182</v>
      </c>
      <c r="F1722" s="3">
        <f t="shared" ca="1" si="53"/>
        <v>22.625372427628189</v>
      </c>
    </row>
    <row r="1723" spans="5:6" x14ac:dyDescent="0.25">
      <c r="E1723" s="3">
        <f t="shared" ca="1" si="52"/>
        <v>0.15195629953692313</v>
      </c>
      <c r="F1723" s="3">
        <f t="shared" ca="1" si="53"/>
        <v>17.093228118868129</v>
      </c>
    </row>
    <row r="1724" spans="5:6" x14ac:dyDescent="0.25">
      <c r="E1724" s="3">
        <f t="shared" ca="1" si="52"/>
        <v>0.18345662104748595</v>
      </c>
      <c r="F1724" s="3">
        <f t="shared" ca="1" si="53"/>
        <v>17.389945124514551</v>
      </c>
    </row>
    <row r="1725" spans="5:6" x14ac:dyDescent="0.25">
      <c r="E1725" s="3">
        <f t="shared" ca="1" si="52"/>
        <v>0.92669346700748856</v>
      </c>
      <c r="F1725" s="3">
        <f t="shared" ca="1" si="53"/>
        <v>23.736261552057016</v>
      </c>
    </row>
    <row r="1726" spans="5:6" x14ac:dyDescent="0.25">
      <c r="E1726" s="3">
        <f t="shared" ca="1" si="52"/>
        <v>0.70375408608514001</v>
      </c>
      <c r="F1726" s="3">
        <f t="shared" ca="1" si="53"/>
        <v>21.629609874403272</v>
      </c>
    </row>
    <row r="1727" spans="5:6" x14ac:dyDescent="0.25">
      <c r="E1727" s="3">
        <f t="shared" ca="1" si="52"/>
        <v>0.66997330240384589</v>
      </c>
      <c r="F1727" s="3">
        <f t="shared" ca="1" si="53"/>
        <v>21.351613912476395</v>
      </c>
    </row>
    <row r="1728" spans="5:6" x14ac:dyDescent="0.25">
      <c r="E1728" s="3">
        <f t="shared" ca="1" si="52"/>
        <v>0.87731914569389358</v>
      </c>
      <c r="F1728" s="3">
        <f t="shared" ca="1" si="53"/>
        <v>23.19715346942909</v>
      </c>
    </row>
    <row r="1729" spans="5:6" x14ac:dyDescent="0.25">
      <c r="E1729" s="3">
        <f t="shared" ca="1" si="52"/>
        <v>0.25669526869547188</v>
      </c>
      <c r="F1729" s="3">
        <f t="shared" ca="1" si="53"/>
        <v>18.037463171506456</v>
      </c>
    </row>
    <row r="1730" spans="5:6" x14ac:dyDescent="0.25">
      <c r="E1730" s="3">
        <f t="shared" ca="1" si="52"/>
        <v>0.30121409502600194</v>
      </c>
      <c r="F1730" s="3">
        <f t="shared" ca="1" si="53"/>
        <v>18.411602456638171</v>
      </c>
    </row>
    <row r="1731" spans="5:6" x14ac:dyDescent="0.25">
      <c r="E1731" s="3">
        <f t="shared" ref="E1731:E1794" ca="1" si="54">RAND()</f>
        <v>8.9665022069445155E-2</v>
      </c>
      <c r="F1731" s="3">
        <f t="shared" ca="1" si="53"/>
        <v>16.451334756318488</v>
      </c>
    </row>
    <row r="1732" spans="5:6" x14ac:dyDescent="0.25">
      <c r="E1732" s="3">
        <f t="shared" ca="1" si="54"/>
        <v>0.72279715650641307</v>
      </c>
      <c r="F1732" s="3">
        <f t="shared" ref="F1732:F1795" ca="1" si="55">$C$3+$C$4*(2*_xlfn.BETA.INV(E1732,1.5,1.5)-1)</f>
        <v>21.788769869289919</v>
      </c>
    </row>
    <row r="1733" spans="5:6" x14ac:dyDescent="0.25">
      <c r="E1733" s="3">
        <f t="shared" ca="1" si="54"/>
        <v>9.9506118426177737E-2</v>
      </c>
      <c r="F1733" s="3">
        <f t="shared" ca="1" si="55"/>
        <v>16.559413758427016</v>
      </c>
    </row>
    <row r="1734" spans="5:6" x14ac:dyDescent="0.25">
      <c r="E1734" s="3">
        <f t="shared" ca="1" si="54"/>
        <v>0.97741559237117048</v>
      </c>
      <c r="F1734" s="3">
        <f t="shared" ca="1" si="55"/>
        <v>24.432017993457794</v>
      </c>
    </row>
    <row r="1735" spans="5:6" x14ac:dyDescent="0.25">
      <c r="E1735" s="3">
        <f t="shared" ca="1" si="54"/>
        <v>0.73744862430793479</v>
      </c>
      <c r="F1735" s="3">
        <f t="shared" ca="1" si="55"/>
        <v>21.912644310343421</v>
      </c>
    </row>
    <row r="1736" spans="5:6" x14ac:dyDescent="0.25">
      <c r="E1736" s="3">
        <f t="shared" ca="1" si="54"/>
        <v>0.32536261635025832</v>
      </c>
      <c r="F1736" s="3">
        <f t="shared" ca="1" si="55"/>
        <v>18.61029519379618</v>
      </c>
    </row>
    <row r="1737" spans="5:6" x14ac:dyDescent="0.25">
      <c r="E1737" s="3">
        <f t="shared" ca="1" si="54"/>
        <v>0.27507561168787698</v>
      </c>
      <c r="F1737" s="3">
        <f t="shared" ca="1" si="55"/>
        <v>18.193325564669259</v>
      </c>
    </row>
    <row r="1738" spans="5:6" x14ac:dyDescent="0.25">
      <c r="E1738" s="3">
        <f t="shared" ca="1" si="54"/>
        <v>0.47726229184012314</v>
      </c>
      <c r="F1738" s="3">
        <f t="shared" ca="1" si="55"/>
        <v>19.8213804581315</v>
      </c>
    </row>
    <row r="1739" spans="5:6" x14ac:dyDescent="0.25">
      <c r="E1739" s="3">
        <f t="shared" ca="1" si="54"/>
        <v>0.41211957797420506</v>
      </c>
      <c r="F1739" s="3">
        <f t="shared" ca="1" si="55"/>
        <v>19.307569079421793</v>
      </c>
    </row>
    <row r="1740" spans="5:6" x14ac:dyDescent="0.25">
      <c r="E1740" s="3">
        <f t="shared" ca="1" si="54"/>
        <v>0.72314726811334007</v>
      </c>
      <c r="F1740" s="3">
        <f t="shared" ca="1" si="55"/>
        <v>21.791714885197166</v>
      </c>
    </row>
    <row r="1741" spans="5:6" x14ac:dyDescent="0.25">
      <c r="E1741" s="3">
        <f t="shared" ca="1" si="54"/>
        <v>0.50515728906561808</v>
      </c>
      <c r="F1741" s="3">
        <f t="shared" ca="1" si="55"/>
        <v>20.040505696661228</v>
      </c>
    </row>
    <row r="1742" spans="5:6" x14ac:dyDescent="0.25">
      <c r="E1742" s="3">
        <f t="shared" ca="1" si="54"/>
        <v>0.45636266853344409</v>
      </c>
      <c r="F1742" s="3">
        <f t="shared" ca="1" si="55"/>
        <v>19.657003995248701</v>
      </c>
    </row>
    <row r="1743" spans="5:6" x14ac:dyDescent="0.25">
      <c r="E1743" s="3">
        <f t="shared" ca="1" si="54"/>
        <v>0.32019247533993433</v>
      </c>
      <c r="F1743" s="3">
        <f t="shared" ca="1" si="55"/>
        <v>18.567968858192618</v>
      </c>
    </row>
    <row r="1744" spans="5:6" x14ac:dyDescent="0.25">
      <c r="E1744" s="3">
        <f t="shared" ca="1" si="54"/>
        <v>0.91828284274957295</v>
      </c>
      <c r="F1744" s="3">
        <f t="shared" ca="1" si="55"/>
        <v>23.638446909086746</v>
      </c>
    </row>
    <row r="1745" spans="5:6" x14ac:dyDescent="0.25">
      <c r="E1745" s="3">
        <f t="shared" ca="1" si="54"/>
        <v>0.50754914524267958</v>
      </c>
      <c r="F1745" s="3">
        <f t="shared" ca="1" si="55"/>
        <v>20.059292237757393</v>
      </c>
    </row>
    <row r="1746" spans="5:6" x14ac:dyDescent="0.25">
      <c r="E1746" s="3">
        <f t="shared" ca="1" si="54"/>
        <v>2.3088343951716328E-2</v>
      </c>
      <c r="F1746" s="3">
        <f t="shared" ca="1" si="55"/>
        <v>15.576502065222453</v>
      </c>
    </row>
    <row r="1747" spans="5:6" x14ac:dyDescent="0.25">
      <c r="E1747" s="3">
        <f t="shared" ca="1" si="54"/>
        <v>0.20253582607705678</v>
      </c>
      <c r="F1747" s="3">
        <f t="shared" ca="1" si="55"/>
        <v>17.563531757012029</v>
      </c>
    </row>
    <row r="1748" spans="5:6" x14ac:dyDescent="0.25">
      <c r="E1748" s="3">
        <f t="shared" ca="1" si="54"/>
        <v>0.94056783123788046</v>
      </c>
      <c r="F1748" s="3">
        <f t="shared" ca="1" si="55"/>
        <v>23.905242244469601</v>
      </c>
    </row>
    <row r="1749" spans="5:6" x14ac:dyDescent="0.25">
      <c r="E1749" s="3">
        <f t="shared" ca="1" si="54"/>
        <v>0.37230439890757538</v>
      </c>
      <c r="F1749" s="3">
        <f t="shared" ca="1" si="55"/>
        <v>18.990173327897644</v>
      </c>
    </row>
    <row r="1750" spans="5:6" x14ac:dyDescent="0.25">
      <c r="E1750" s="3">
        <f t="shared" ca="1" si="54"/>
        <v>0.98440380773880565</v>
      </c>
      <c r="F1750" s="3">
        <f t="shared" ca="1" si="55"/>
        <v>24.557396705288504</v>
      </c>
    </row>
    <row r="1751" spans="5:6" x14ac:dyDescent="0.25">
      <c r="E1751" s="3">
        <f t="shared" ca="1" si="54"/>
        <v>0.14028323291593747</v>
      </c>
      <c r="F1751" s="3">
        <f t="shared" ca="1" si="55"/>
        <v>16.979389896649852</v>
      </c>
    </row>
    <row r="1752" spans="5:6" x14ac:dyDescent="0.25">
      <c r="E1752" s="3">
        <f t="shared" ca="1" si="54"/>
        <v>0.29899344109410675</v>
      </c>
      <c r="F1752" s="3">
        <f t="shared" ca="1" si="55"/>
        <v>18.393196626425926</v>
      </c>
    </row>
    <row r="1753" spans="5:6" x14ac:dyDescent="0.25">
      <c r="E1753" s="3">
        <f t="shared" ca="1" si="54"/>
        <v>0.53257505898140356</v>
      </c>
      <c r="F1753" s="3">
        <f t="shared" ca="1" si="55"/>
        <v>20.255955749065329</v>
      </c>
    </row>
    <row r="1754" spans="5:6" x14ac:dyDescent="0.25">
      <c r="E1754" s="3">
        <f t="shared" ca="1" si="54"/>
        <v>0.91077957071983584</v>
      </c>
      <c r="F1754" s="3">
        <f t="shared" ca="1" si="55"/>
        <v>23.553625428027864</v>
      </c>
    </row>
    <row r="1755" spans="5:6" x14ac:dyDescent="0.25">
      <c r="E1755" s="3">
        <f t="shared" ca="1" si="54"/>
        <v>0.32948124885262065</v>
      </c>
      <c r="F1755" s="3">
        <f t="shared" ca="1" si="55"/>
        <v>18.643935904994468</v>
      </c>
    </row>
    <row r="1756" spans="5:6" x14ac:dyDescent="0.25">
      <c r="E1756" s="3">
        <f t="shared" ca="1" si="54"/>
        <v>0.35276479928188065</v>
      </c>
      <c r="F1756" s="3">
        <f t="shared" ca="1" si="55"/>
        <v>18.832931746201599</v>
      </c>
    </row>
    <row r="1757" spans="5:6" x14ac:dyDescent="0.25">
      <c r="E1757" s="3">
        <f t="shared" ca="1" si="54"/>
        <v>0.64269819506962367</v>
      </c>
      <c r="F1757" s="3">
        <f t="shared" ca="1" si="55"/>
        <v>21.130455174142703</v>
      </c>
    </row>
    <row r="1758" spans="5:6" x14ac:dyDescent="0.25">
      <c r="E1758" s="3">
        <f t="shared" ca="1" si="54"/>
        <v>0.19227387460761269</v>
      </c>
      <c r="F1758" s="3">
        <f t="shared" ca="1" si="55"/>
        <v>17.470674585447341</v>
      </c>
    </row>
    <row r="1759" spans="5:6" x14ac:dyDescent="0.25">
      <c r="E1759" s="3">
        <f t="shared" ca="1" si="54"/>
        <v>7.5664691299678455E-2</v>
      </c>
      <c r="F1759" s="3">
        <f t="shared" ca="1" si="55"/>
        <v>16.29147924348479</v>
      </c>
    </row>
    <row r="1760" spans="5:6" x14ac:dyDescent="0.25">
      <c r="E1760" s="3">
        <f t="shared" ca="1" si="54"/>
        <v>0.31792329366781935</v>
      </c>
      <c r="F1760" s="3">
        <f t="shared" ca="1" si="55"/>
        <v>18.549356645115996</v>
      </c>
    </row>
    <row r="1761" spans="5:6" x14ac:dyDescent="0.25">
      <c r="E1761" s="3">
        <f t="shared" ca="1" si="54"/>
        <v>9.6327262628378318E-2</v>
      </c>
      <c r="F1761" s="3">
        <f t="shared" ca="1" si="55"/>
        <v>16.524848263616878</v>
      </c>
    </row>
    <row r="1762" spans="5:6" x14ac:dyDescent="0.25">
      <c r="E1762" s="3">
        <f t="shared" ca="1" si="54"/>
        <v>0.66358510579690311</v>
      </c>
      <c r="F1762" s="3">
        <f t="shared" ca="1" si="55"/>
        <v>21.299578828724481</v>
      </c>
    </row>
    <row r="1763" spans="5:6" x14ac:dyDescent="0.25">
      <c r="E1763" s="3">
        <f t="shared" ca="1" si="54"/>
        <v>0.70749766640698408</v>
      </c>
      <c r="F1763" s="3">
        <f t="shared" ca="1" si="55"/>
        <v>21.66074566272254</v>
      </c>
    </row>
    <row r="1764" spans="5:6" x14ac:dyDescent="0.25">
      <c r="E1764" s="3">
        <f t="shared" ca="1" si="54"/>
        <v>0.11439606266520075</v>
      </c>
      <c r="F1764" s="3">
        <f t="shared" ca="1" si="55"/>
        <v>16.717413736536987</v>
      </c>
    </row>
    <row r="1765" spans="5:6" x14ac:dyDescent="0.25">
      <c r="E1765" s="3">
        <f t="shared" ca="1" si="54"/>
        <v>0.18509670820984436</v>
      </c>
      <c r="F1765" s="3">
        <f t="shared" ca="1" si="55"/>
        <v>17.405030993889731</v>
      </c>
    </row>
    <row r="1766" spans="5:6" x14ac:dyDescent="0.25">
      <c r="E1766" s="3">
        <f t="shared" ca="1" si="54"/>
        <v>0.16499300826057972</v>
      </c>
      <c r="F1766" s="3">
        <f t="shared" ca="1" si="55"/>
        <v>17.217736057302091</v>
      </c>
    </row>
    <row r="1767" spans="5:6" x14ac:dyDescent="0.25">
      <c r="E1767" s="3">
        <f t="shared" ca="1" si="54"/>
        <v>0.49691985231361679</v>
      </c>
      <c r="F1767" s="3">
        <f t="shared" ca="1" si="55"/>
        <v>19.975808482256948</v>
      </c>
    </row>
    <row r="1768" spans="5:6" x14ac:dyDescent="0.25">
      <c r="E1768" s="3">
        <f t="shared" ca="1" si="54"/>
        <v>0.41568922175433221</v>
      </c>
      <c r="F1768" s="3">
        <f t="shared" ca="1" si="55"/>
        <v>19.335866619093327</v>
      </c>
    </row>
    <row r="1769" spans="5:6" x14ac:dyDescent="0.25">
      <c r="E1769" s="3">
        <f t="shared" ca="1" si="54"/>
        <v>2.2785409630287301E-2</v>
      </c>
      <c r="F1769" s="3">
        <f t="shared" ca="1" si="55"/>
        <v>15.571387499963553</v>
      </c>
    </row>
    <row r="1770" spans="5:6" x14ac:dyDescent="0.25">
      <c r="E1770" s="3">
        <f t="shared" ca="1" si="54"/>
        <v>0.4109258874451257</v>
      </c>
      <c r="F1770" s="3">
        <f t="shared" ca="1" si="55"/>
        <v>19.298101369277639</v>
      </c>
    </row>
    <row r="1771" spans="5:6" x14ac:dyDescent="0.25">
      <c r="E1771" s="3">
        <f t="shared" ca="1" si="54"/>
        <v>4.7711805872081792E-2</v>
      </c>
      <c r="F1771" s="3">
        <f t="shared" ca="1" si="55"/>
        <v>15.942548015653827</v>
      </c>
    </row>
    <row r="1772" spans="5:6" x14ac:dyDescent="0.25">
      <c r="E1772" s="3">
        <f t="shared" ca="1" si="54"/>
        <v>0.58120706273681799</v>
      </c>
      <c r="F1772" s="3">
        <f t="shared" ca="1" si="55"/>
        <v>20.639547002619068</v>
      </c>
    </row>
    <row r="1773" spans="5:6" x14ac:dyDescent="0.25">
      <c r="E1773" s="3">
        <f t="shared" ca="1" si="54"/>
        <v>0.36020462092155192</v>
      </c>
      <c r="F1773" s="3">
        <f t="shared" ca="1" si="55"/>
        <v>18.892936583643369</v>
      </c>
    </row>
    <row r="1774" spans="5:6" x14ac:dyDescent="0.25">
      <c r="E1774" s="3">
        <f t="shared" ca="1" si="54"/>
        <v>0.39140959290529731</v>
      </c>
      <c r="F1774" s="3">
        <f t="shared" ca="1" si="55"/>
        <v>19.142916866745818</v>
      </c>
    </row>
    <row r="1775" spans="5:6" x14ac:dyDescent="0.25">
      <c r="E1775" s="3">
        <f t="shared" ca="1" si="54"/>
        <v>0.86012609615259705</v>
      </c>
      <c r="F1775" s="3">
        <f t="shared" ca="1" si="55"/>
        <v>23.024645906593722</v>
      </c>
    </row>
    <row r="1776" spans="5:6" x14ac:dyDescent="0.25">
      <c r="E1776" s="3">
        <f t="shared" ca="1" si="54"/>
        <v>0.82910622487411811</v>
      </c>
      <c r="F1776" s="3">
        <f t="shared" ca="1" si="55"/>
        <v>22.726732444665757</v>
      </c>
    </row>
    <row r="1777" spans="5:6" x14ac:dyDescent="0.25">
      <c r="E1777" s="3">
        <f t="shared" ca="1" si="54"/>
        <v>0.7829908352523548</v>
      </c>
      <c r="F1777" s="3">
        <f t="shared" ca="1" si="55"/>
        <v>22.307334977098247</v>
      </c>
    </row>
    <row r="1778" spans="5:6" x14ac:dyDescent="0.25">
      <c r="E1778" s="3">
        <f t="shared" ca="1" si="54"/>
        <v>0.29931218120820768</v>
      </c>
      <c r="F1778" s="3">
        <f t="shared" ca="1" si="55"/>
        <v>18.395839980204141</v>
      </c>
    </row>
    <row r="1779" spans="5:6" x14ac:dyDescent="0.25">
      <c r="E1779" s="3">
        <f t="shared" ca="1" si="54"/>
        <v>0.93954440148560781</v>
      </c>
      <c r="F1779" s="3">
        <f t="shared" ca="1" si="55"/>
        <v>23.892403462460472</v>
      </c>
    </row>
    <row r="1780" spans="5:6" x14ac:dyDescent="0.25">
      <c r="E1780" s="3">
        <f t="shared" ca="1" si="54"/>
        <v>0.7295518860675072</v>
      </c>
      <c r="F1780" s="3">
        <f t="shared" ca="1" si="55"/>
        <v>21.84571608102241</v>
      </c>
    </row>
    <row r="1781" spans="5:6" x14ac:dyDescent="0.25">
      <c r="E1781" s="3">
        <f t="shared" ca="1" si="54"/>
        <v>0.9624238232663378</v>
      </c>
      <c r="F1781" s="3">
        <f t="shared" ca="1" si="55"/>
        <v>24.198579091544808</v>
      </c>
    </row>
    <row r="1782" spans="5:6" x14ac:dyDescent="0.25">
      <c r="E1782" s="3">
        <f t="shared" ca="1" si="54"/>
        <v>0.26643426897473288</v>
      </c>
      <c r="F1782" s="3">
        <f t="shared" ca="1" si="55"/>
        <v>18.12031387458077</v>
      </c>
    </row>
    <row r="1783" spans="5:6" x14ac:dyDescent="0.25">
      <c r="E1783" s="3">
        <f t="shared" ca="1" si="54"/>
        <v>0.31405394444767387</v>
      </c>
      <c r="F1783" s="3">
        <f t="shared" ca="1" si="55"/>
        <v>18.517568693676804</v>
      </c>
    </row>
    <row r="1784" spans="5:6" x14ac:dyDescent="0.25">
      <c r="E1784" s="3">
        <f t="shared" ca="1" si="54"/>
        <v>0.18226688337721653</v>
      </c>
      <c r="F1784" s="3">
        <f t="shared" ca="1" si="55"/>
        <v>17.378981208685303</v>
      </c>
    </row>
    <row r="1785" spans="5:6" x14ac:dyDescent="0.25">
      <c r="E1785" s="3">
        <f t="shared" ca="1" si="54"/>
        <v>0.74139322643759231</v>
      </c>
      <c r="F1785" s="3">
        <f t="shared" ca="1" si="55"/>
        <v>21.946226280304241</v>
      </c>
    </row>
    <row r="1786" spans="5:6" x14ac:dyDescent="0.25">
      <c r="E1786" s="3">
        <f t="shared" ca="1" si="54"/>
        <v>0.74651364210428905</v>
      </c>
      <c r="F1786" s="3">
        <f t="shared" ca="1" si="55"/>
        <v>21.989973697615223</v>
      </c>
    </row>
    <row r="1787" spans="5:6" x14ac:dyDescent="0.25">
      <c r="E1787" s="3">
        <f t="shared" ca="1" si="54"/>
        <v>0.26801918963226712</v>
      </c>
      <c r="F1787" s="3">
        <f t="shared" ca="1" si="55"/>
        <v>18.13373934365481</v>
      </c>
    </row>
    <row r="1788" spans="5:6" x14ac:dyDescent="0.25">
      <c r="E1788" s="3">
        <f t="shared" ca="1" si="54"/>
        <v>0.67327733076337759</v>
      </c>
      <c r="F1788" s="3">
        <f t="shared" ca="1" si="55"/>
        <v>21.378588539543124</v>
      </c>
    </row>
    <row r="1789" spans="5:6" x14ac:dyDescent="0.25">
      <c r="E1789" s="3">
        <f t="shared" ca="1" si="54"/>
        <v>0.92400728900201401</v>
      </c>
      <c r="F1789" s="3">
        <f t="shared" ca="1" si="55"/>
        <v>23.70468218753885</v>
      </c>
    </row>
    <row r="1790" spans="5:6" x14ac:dyDescent="0.25">
      <c r="E1790" s="3">
        <f t="shared" ca="1" si="54"/>
        <v>0.4270584161522738</v>
      </c>
      <c r="F1790" s="3">
        <f t="shared" ca="1" si="55"/>
        <v>19.425853874727689</v>
      </c>
    </row>
    <row r="1791" spans="5:6" x14ac:dyDescent="0.25">
      <c r="E1791" s="3">
        <f t="shared" ca="1" si="54"/>
        <v>0.34358305502906539</v>
      </c>
      <c r="F1791" s="3">
        <f t="shared" ca="1" si="55"/>
        <v>18.758630611981307</v>
      </c>
    </row>
    <row r="1792" spans="5:6" x14ac:dyDescent="0.25">
      <c r="E1792" s="3">
        <f t="shared" ca="1" si="54"/>
        <v>0.5331032809426276</v>
      </c>
      <c r="F1792" s="3">
        <f t="shared" ca="1" si="55"/>
        <v>20.260109930241718</v>
      </c>
    </row>
    <row r="1793" spans="5:6" x14ac:dyDescent="0.25">
      <c r="E1793" s="3">
        <f t="shared" ca="1" si="54"/>
        <v>0.9894807085092111</v>
      </c>
      <c r="F1793" s="3">
        <f t="shared" ca="1" si="55"/>
        <v>24.660315539969357</v>
      </c>
    </row>
    <row r="1794" spans="5:6" x14ac:dyDescent="0.25">
      <c r="E1794" s="3">
        <f t="shared" ca="1" si="54"/>
        <v>0.71879720713233664</v>
      </c>
      <c r="F1794" s="3">
        <f t="shared" ca="1" si="55"/>
        <v>21.755173741958892</v>
      </c>
    </row>
    <row r="1795" spans="5:6" x14ac:dyDescent="0.25">
      <c r="E1795" s="3">
        <f t="shared" ref="E1795:E1858" ca="1" si="56">RAND()</f>
        <v>0.56408029417362737</v>
      </c>
      <c r="F1795" s="3">
        <f t="shared" ca="1" si="55"/>
        <v>20.504140971057552</v>
      </c>
    </row>
    <row r="1796" spans="5:6" x14ac:dyDescent="0.25">
      <c r="E1796" s="3">
        <f t="shared" ca="1" si="56"/>
        <v>0.96109754762822142</v>
      </c>
      <c r="F1796" s="3">
        <f t="shared" ref="F1796:F1859" ca="1" si="57">$C$3+$C$4*(2*_xlfn.BETA.INV(E1796,1.5,1.5)-1)</f>
        <v>24.179499822891461</v>
      </c>
    </row>
    <row r="1797" spans="5:6" x14ac:dyDescent="0.25">
      <c r="E1797" s="3">
        <f t="shared" ca="1" si="56"/>
        <v>0.70275157128088739</v>
      </c>
      <c r="F1797" s="3">
        <f t="shared" ca="1" si="57"/>
        <v>21.621283900972344</v>
      </c>
    </row>
    <row r="1798" spans="5:6" x14ac:dyDescent="0.25">
      <c r="E1798" s="3">
        <f t="shared" ca="1" si="56"/>
        <v>9.7037161820347273E-2</v>
      </c>
      <c r="F1798" s="3">
        <f t="shared" ca="1" si="57"/>
        <v>16.532594986992105</v>
      </c>
    </row>
    <row r="1799" spans="5:6" x14ac:dyDescent="0.25">
      <c r="E1799" s="3">
        <f t="shared" ca="1" si="56"/>
        <v>0.66762564991020779</v>
      </c>
      <c r="F1799" s="3">
        <f t="shared" ca="1" si="57"/>
        <v>21.332473110545745</v>
      </c>
    </row>
    <row r="1800" spans="5:6" x14ac:dyDescent="0.25">
      <c r="E1800" s="3">
        <f t="shared" ca="1" si="56"/>
        <v>0.63674695971254758</v>
      </c>
      <c r="F1800" s="3">
        <f t="shared" ca="1" si="57"/>
        <v>21.082525730602949</v>
      </c>
    </row>
    <row r="1801" spans="5:6" x14ac:dyDescent="0.25">
      <c r="E1801" s="3">
        <f t="shared" ca="1" si="56"/>
        <v>0.77004052630369335</v>
      </c>
      <c r="F1801" s="3">
        <f t="shared" ca="1" si="57"/>
        <v>22.193431177520427</v>
      </c>
    </row>
    <row r="1802" spans="5:6" x14ac:dyDescent="0.25">
      <c r="E1802" s="3">
        <f t="shared" ca="1" si="56"/>
        <v>0.82848185445350941</v>
      </c>
      <c r="F1802" s="3">
        <f t="shared" ca="1" si="57"/>
        <v>22.720884784627813</v>
      </c>
    </row>
    <row r="1803" spans="5:6" x14ac:dyDescent="0.25">
      <c r="E1803" s="3">
        <f t="shared" ca="1" si="56"/>
        <v>0.49283440964404002</v>
      </c>
      <c r="F1803" s="3">
        <f t="shared" ca="1" si="57"/>
        <v>19.943720396527354</v>
      </c>
    </row>
    <row r="1804" spans="5:6" x14ac:dyDescent="0.25">
      <c r="E1804" s="3">
        <f t="shared" ca="1" si="56"/>
        <v>0.33698074870209316</v>
      </c>
      <c r="F1804" s="3">
        <f t="shared" ca="1" si="57"/>
        <v>18.705022970732713</v>
      </c>
    </row>
    <row r="1805" spans="5:6" x14ac:dyDescent="0.25">
      <c r="E1805" s="3">
        <f t="shared" ca="1" si="56"/>
        <v>0.26159722937535146</v>
      </c>
      <c r="F1805" s="3">
        <f t="shared" ca="1" si="57"/>
        <v>18.079242014557273</v>
      </c>
    </row>
    <row r="1806" spans="5:6" x14ac:dyDescent="0.25">
      <c r="E1806" s="3">
        <f t="shared" ca="1" si="56"/>
        <v>0.29220906057047691</v>
      </c>
      <c r="F1806" s="3">
        <f t="shared" ca="1" si="57"/>
        <v>18.336812113543218</v>
      </c>
    </row>
    <row r="1807" spans="5:6" x14ac:dyDescent="0.25">
      <c r="E1807" s="3">
        <f t="shared" ca="1" si="56"/>
        <v>0.48832665356974814</v>
      </c>
      <c r="F1807" s="3">
        <f t="shared" ca="1" si="57"/>
        <v>19.908312612756706</v>
      </c>
    </row>
    <row r="1808" spans="5:6" x14ac:dyDescent="0.25">
      <c r="E1808" s="3">
        <f t="shared" ca="1" si="56"/>
        <v>0.53097828508388578</v>
      </c>
      <c r="F1808" s="3">
        <f t="shared" ca="1" si="57"/>
        <v>20.24339904772226</v>
      </c>
    </row>
    <row r="1809" spans="5:6" x14ac:dyDescent="0.25">
      <c r="E1809" s="3">
        <f t="shared" ca="1" si="56"/>
        <v>9.7848430808458731E-2</v>
      </c>
      <c r="F1809" s="3">
        <f t="shared" ca="1" si="57"/>
        <v>16.541428318259261</v>
      </c>
    </row>
    <row r="1810" spans="5:6" x14ac:dyDescent="0.25">
      <c r="E1810" s="3">
        <f t="shared" ca="1" si="56"/>
        <v>0.56182160251440039</v>
      </c>
      <c r="F1810" s="3">
        <f t="shared" ca="1" si="57"/>
        <v>20.486313579778532</v>
      </c>
    </row>
    <row r="1811" spans="5:6" x14ac:dyDescent="0.25">
      <c r="E1811" s="3">
        <f t="shared" ca="1" si="56"/>
        <v>0.62916163585731089</v>
      </c>
      <c r="F1811" s="3">
        <f t="shared" ca="1" si="57"/>
        <v>21.021586075269045</v>
      </c>
    </row>
    <row r="1812" spans="5:6" x14ac:dyDescent="0.25">
      <c r="E1812" s="3">
        <f t="shared" ca="1" si="56"/>
        <v>0.86433771374259183</v>
      </c>
      <c r="F1812" s="3">
        <f t="shared" ca="1" si="57"/>
        <v>23.066353739725042</v>
      </c>
    </row>
    <row r="1813" spans="5:6" x14ac:dyDescent="0.25">
      <c r="E1813" s="3">
        <f t="shared" ca="1" si="56"/>
        <v>8.462862432949525E-2</v>
      </c>
      <c r="F1813" s="3">
        <f t="shared" ca="1" si="57"/>
        <v>16.394721793258039</v>
      </c>
    </row>
    <row r="1814" spans="5:6" x14ac:dyDescent="0.25">
      <c r="E1814" s="3">
        <f t="shared" ca="1" si="56"/>
        <v>0.74428374659929097</v>
      </c>
      <c r="F1814" s="3">
        <f t="shared" ca="1" si="57"/>
        <v>21.970900152906349</v>
      </c>
    </row>
    <row r="1815" spans="5:6" x14ac:dyDescent="0.25">
      <c r="E1815" s="3">
        <f t="shared" ca="1" si="56"/>
        <v>5.6440090881280436E-2</v>
      </c>
      <c r="F1815" s="3">
        <f t="shared" ca="1" si="57"/>
        <v>16.056835864418005</v>
      </c>
    </row>
    <row r="1816" spans="5:6" x14ac:dyDescent="0.25">
      <c r="E1816" s="3">
        <f t="shared" ca="1" si="56"/>
        <v>0.19782599584825744</v>
      </c>
      <c r="F1816" s="3">
        <f t="shared" ca="1" si="57"/>
        <v>17.521054943451468</v>
      </c>
    </row>
    <row r="1817" spans="5:6" x14ac:dyDescent="0.25">
      <c r="E1817" s="3">
        <f t="shared" ca="1" si="56"/>
        <v>0.23439912291655318</v>
      </c>
      <c r="F1817" s="3">
        <f t="shared" ca="1" si="57"/>
        <v>17.845289836306065</v>
      </c>
    </row>
    <row r="1818" spans="5:6" x14ac:dyDescent="0.25">
      <c r="E1818" s="3">
        <f t="shared" ca="1" si="56"/>
        <v>0.61033151954370313</v>
      </c>
      <c r="F1818" s="3">
        <f t="shared" ca="1" si="57"/>
        <v>20.870966666163671</v>
      </c>
    </row>
    <row r="1819" spans="5:6" x14ac:dyDescent="0.25">
      <c r="E1819" s="3">
        <f t="shared" ca="1" si="56"/>
        <v>0.70698074104024888</v>
      </c>
      <c r="F1819" s="3">
        <f t="shared" ca="1" si="57"/>
        <v>21.656442063195449</v>
      </c>
    </row>
    <row r="1820" spans="5:6" x14ac:dyDescent="0.25">
      <c r="E1820" s="3">
        <f t="shared" ca="1" si="56"/>
        <v>0.86902206193484322</v>
      </c>
      <c r="F1820" s="3">
        <f t="shared" ca="1" si="57"/>
        <v>23.113148870142357</v>
      </c>
    </row>
    <row r="1821" spans="5:6" x14ac:dyDescent="0.25">
      <c r="E1821" s="3">
        <f t="shared" ca="1" si="56"/>
        <v>0.20820803763875906</v>
      </c>
      <c r="F1821" s="3">
        <f t="shared" ca="1" si="57"/>
        <v>17.614384377898986</v>
      </c>
    </row>
    <row r="1822" spans="5:6" x14ac:dyDescent="0.25">
      <c r="E1822" s="3">
        <f t="shared" ca="1" si="56"/>
        <v>0.91957268981737672</v>
      </c>
      <c r="F1822" s="3">
        <f t="shared" ca="1" si="57"/>
        <v>23.653250306762896</v>
      </c>
    </row>
    <row r="1823" spans="5:6" x14ac:dyDescent="0.25">
      <c r="E1823" s="3">
        <f t="shared" ca="1" si="56"/>
        <v>8.5237305258579199E-2</v>
      </c>
      <c r="F1823" s="3">
        <f t="shared" ca="1" si="57"/>
        <v>16.401614258244656</v>
      </c>
    </row>
    <row r="1824" spans="5:6" x14ac:dyDescent="0.25">
      <c r="E1824" s="3">
        <f t="shared" ca="1" si="56"/>
        <v>0.75173676435508752</v>
      </c>
      <c r="F1824" s="3">
        <f t="shared" ca="1" si="57"/>
        <v>22.034785946437964</v>
      </c>
    </row>
    <row r="1825" spans="5:6" x14ac:dyDescent="0.25">
      <c r="E1825" s="3">
        <f t="shared" ca="1" si="56"/>
        <v>1.5141413840922713E-2</v>
      </c>
      <c r="F1825" s="3">
        <f t="shared" ca="1" si="57"/>
        <v>15.433878880944192</v>
      </c>
    </row>
    <row r="1826" spans="5:6" x14ac:dyDescent="0.25">
      <c r="E1826" s="3">
        <f t="shared" ca="1" si="56"/>
        <v>0.28680282820213399</v>
      </c>
      <c r="F1826" s="3">
        <f t="shared" ca="1" si="57"/>
        <v>18.2917108831954</v>
      </c>
    </row>
    <row r="1827" spans="5:6" x14ac:dyDescent="0.25">
      <c r="E1827" s="3">
        <f t="shared" ca="1" si="56"/>
        <v>0.63827139384978504</v>
      </c>
      <c r="F1827" s="3">
        <f t="shared" ca="1" si="57"/>
        <v>21.094792918336005</v>
      </c>
    </row>
    <row r="1828" spans="5:6" x14ac:dyDescent="0.25">
      <c r="E1828" s="3">
        <f t="shared" ca="1" si="56"/>
        <v>1.0813024533278592E-2</v>
      </c>
      <c r="F1828" s="3">
        <f t="shared" ca="1" si="57"/>
        <v>15.346023672357935</v>
      </c>
    </row>
    <row r="1829" spans="5:6" x14ac:dyDescent="0.25">
      <c r="E1829" s="3">
        <f t="shared" ca="1" si="56"/>
        <v>0.14503998425900044</v>
      </c>
      <c r="F1829" s="3">
        <f t="shared" ca="1" si="57"/>
        <v>17.026065750701548</v>
      </c>
    </row>
    <row r="1830" spans="5:6" x14ac:dyDescent="0.25">
      <c r="E1830" s="3">
        <f t="shared" ca="1" si="56"/>
        <v>0.61598292440708458</v>
      </c>
      <c r="F1830" s="3">
        <f t="shared" ca="1" si="57"/>
        <v>20.916079040728423</v>
      </c>
    </row>
    <row r="1831" spans="5:6" x14ac:dyDescent="0.25">
      <c r="E1831" s="3">
        <f t="shared" ca="1" si="56"/>
        <v>0.97863447793088243</v>
      </c>
      <c r="F1831" s="3">
        <f t="shared" ca="1" si="57"/>
        <v>24.452879477554525</v>
      </c>
    </row>
    <row r="1832" spans="5:6" x14ac:dyDescent="0.25">
      <c r="E1832" s="3">
        <f t="shared" ca="1" si="56"/>
        <v>0.72385589695313757</v>
      </c>
      <c r="F1832" s="3">
        <f t="shared" ca="1" si="57"/>
        <v>21.797677807178918</v>
      </c>
    </row>
    <row r="1833" spans="5:6" x14ac:dyDescent="0.25">
      <c r="E1833" s="3">
        <f t="shared" ca="1" si="56"/>
        <v>0.17429480106633899</v>
      </c>
      <c r="F1833" s="3">
        <f t="shared" ca="1" si="57"/>
        <v>17.305056947732304</v>
      </c>
    </row>
    <row r="1834" spans="5:6" x14ac:dyDescent="0.25">
      <c r="E1834" s="3">
        <f t="shared" ca="1" si="56"/>
        <v>0.31527986895998039</v>
      </c>
      <c r="F1834" s="3">
        <f t="shared" ca="1" si="57"/>
        <v>18.52764709056731</v>
      </c>
    </row>
    <row r="1835" spans="5:6" x14ac:dyDescent="0.25">
      <c r="E1835" s="3">
        <f t="shared" ca="1" si="56"/>
        <v>0.80916774541854752</v>
      </c>
      <c r="F1835" s="3">
        <f t="shared" ca="1" si="57"/>
        <v>22.542462948338869</v>
      </c>
    </row>
    <row r="1836" spans="5:6" x14ac:dyDescent="0.25">
      <c r="E1836" s="3">
        <f t="shared" ca="1" si="56"/>
        <v>7.7427540655189864E-2</v>
      </c>
      <c r="F1836" s="3">
        <f t="shared" ca="1" si="57"/>
        <v>16.312052101140967</v>
      </c>
    </row>
    <row r="1837" spans="5:6" x14ac:dyDescent="0.25">
      <c r="E1837" s="3">
        <f t="shared" ca="1" si="56"/>
        <v>0.16848189139880843</v>
      </c>
      <c r="F1837" s="3">
        <f t="shared" ca="1" si="57"/>
        <v>17.25062841766</v>
      </c>
    </row>
    <row r="1838" spans="5:6" x14ac:dyDescent="0.25">
      <c r="E1838" s="3">
        <f t="shared" ca="1" si="56"/>
        <v>0.92405931655033968</v>
      </c>
      <c r="F1838" s="3">
        <f t="shared" ca="1" si="57"/>
        <v>23.705290703594681</v>
      </c>
    </row>
    <row r="1839" spans="5:6" x14ac:dyDescent="0.25">
      <c r="E1839" s="3">
        <f t="shared" ca="1" si="56"/>
        <v>0.13871980690047614</v>
      </c>
      <c r="F1839" s="3">
        <f t="shared" ca="1" si="57"/>
        <v>16.963958416568353</v>
      </c>
    </row>
    <row r="1840" spans="5:6" x14ac:dyDescent="0.25">
      <c r="E1840" s="3">
        <f t="shared" ca="1" si="56"/>
        <v>0.56708190396813352</v>
      </c>
      <c r="F1840" s="3">
        <f t="shared" ca="1" si="57"/>
        <v>20.527842126995616</v>
      </c>
    </row>
    <row r="1841" spans="5:6" x14ac:dyDescent="0.25">
      <c r="E1841" s="3">
        <f t="shared" ca="1" si="56"/>
        <v>0.3883844074186944</v>
      </c>
      <c r="F1841" s="3">
        <f t="shared" ca="1" si="57"/>
        <v>19.118789775141561</v>
      </c>
    </row>
    <row r="1842" spans="5:6" x14ac:dyDescent="0.25">
      <c r="E1842" s="3">
        <f t="shared" ca="1" si="56"/>
        <v>0.70303261893494939</v>
      </c>
      <c r="F1842" s="3">
        <f t="shared" ca="1" si="57"/>
        <v>21.623617518295717</v>
      </c>
    </row>
    <row r="1843" spans="5:6" x14ac:dyDescent="0.25">
      <c r="E1843" s="3">
        <f t="shared" ca="1" si="56"/>
        <v>0.19591590964892569</v>
      </c>
      <c r="F1843" s="3">
        <f t="shared" ca="1" si="57"/>
        <v>17.503760879115358</v>
      </c>
    </row>
    <row r="1844" spans="5:6" x14ac:dyDescent="0.25">
      <c r="E1844" s="3">
        <f t="shared" ca="1" si="56"/>
        <v>0.9746569678410999</v>
      </c>
      <c r="F1844" s="3">
        <f t="shared" ca="1" si="57"/>
        <v>24.386073480583789</v>
      </c>
    </row>
    <row r="1845" spans="5:6" x14ac:dyDescent="0.25">
      <c r="E1845" s="3">
        <f t="shared" ca="1" si="56"/>
        <v>0.30576168709864282</v>
      </c>
      <c r="F1845" s="3">
        <f t="shared" ca="1" si="57"/>
        <v>18.449220867768872</v>
      </c>
    </row>
    <row r="1846" spans="5:6" x14ac:dyDescent="0.25">
      <c r="E1846" s="3">
        <f t="shared" ca="1" si="56"/>
        <v>0.88151738640547439</v>
      </c>
      <c r="F1846" s="3">
        <f t="shared" ca="1" si="57"/>
        <v>23.240241914502075</v>
      </c>
    </row>
    <row r="1847" spans="5:6" x14ac:dyDescent="0.25">
      <c r="E1847" s="3">
        <f t="shared" ca="1" si="56"/>
        <v>0.68659160547446973</v>
      </c>
      <c r="F1847" s="3">
        <f t="shared" ca="1" si="57"/>
        <v>21.48774106186562</v>
      </c>
    </row>
    <row r="1848" spans="5:6" x14ac:dyDescent="0.25">
      <c r="E1848" s="3">
        <f t="shared" ca="1" si="56"/>
        <v>0.22047198850350869</v>
      </c>
      <c r="F1848" s="3">
        <f t="shared" ca="1" si="57"/>
        <v>17.723266713578148</v>
      </c>
    </row>
    <row r="1849" spans="5:6" x14ac:dyDescent="0.25">
      <c r="E1849" s="3">
        <f t="shared" ca="1" si="56"/>
        <v>0.26734622697285426</v>
      </c>
      <c r="F1849" s="3">
        <f t="shared" ca="1" si="57"/>
        <v>18.128040762435919</v>
      </c>
    </row>
    <row r="1850" spans="5:6" x14ac:dyDescent="0.25">
      <c r="E1850" s="3">
        <f t="shared" ca="1" si="56"/>
        <v>0.93089034354054334</v>
      </c>
      <c r="F1850" s="3">
        <f t="shared" ca="1" si="57"/>
        <v>23.786290891565681</v>
      </c>
    </row>
    <row r="1851" spans="5:6" x14ac:dyDescent="0.25">
      <c r="E1851" s="3">
        <f t="shared" ca="1" si="56"/>
        <v>8.316013076047446E-2</v>
      </c>
      <c r="F1851" s="3">
        <f t="shared" ca="1" si="57"/>
        <v>16.378033992785195</v>
      </c>
    </row>
    <row r="1852" spans="5:6" x14ac:dyDescent="0.25">
      <c r="E1852" s="3">
        <f t="shared" ca="1" si="56"/>
        <v>0.44175116131707537</v>
      </c>
      <c r="F1852" s="3">
        <f t="shared" ca="1" si="57"/>
        <v>19.541872868222427</v>
      </c>
    </row>
    <row r="1853" spans="5:6" x14ac:dyDescent="0.25">
      <c r="E1853" s="3">
        <f t="shared" ca="1" si="56"/>
        <v>0.66359433225834374</v>
      </c>
      <c r="F1853" s="3">
        <f t="shared" ca="1" si="57"/>
        <v>21.299653872491998</v>
      </c>
    </row>
    <row r="1854" spans="5:6" x14ac:dyDescent="0.25">
      <c r="E1854" s="3">
        <f t="shared" ca="1" si="56"/>
        <v>0.49615645454384139</v>
      </c>
      <c r="F1854" s="3">
        <f t="shared" ca="1" si="57"/>
        <v>19.969812681184145</v>
      </c>
    </row>
    <row r="1855" spans="5:6" x14ac:dyDescent="0.25">
      <c r="E1855" s="3">
        <f t="shared" ca="1" si="56"/>
        <v>1.0559747281326026E-2</v>
      </c>
      <c r="F1855" s="3">
        <f t="shared" ca="1" si="57"/>
        <v>15.34056092991654</v>
      </c>
    </row>
    <row r="1856" spans="5:6" x14ac:dyDescent="0.25">
      <c r="E1856" s="3">
        <f t="shared" ca="1" si="56"/>
        <v>0.99281718930295493</v>
      </c>
      <c r="F1856" s="3">
        <f t="shared" ca="1" si="57"/>
        <v>24.737012783352398</v>
      </c>
    </row>
    <row r="1857" spans="5:6" x14ac:dyDescent="0.25">
      <c r="E1857" s="3">
        <f t="shared" ca="1" si="56"/>
        <v>0.37909002280605608</v>
      </c>
      <c r="F1857" s="3">
        <f t="shared" ca="1" si="57"/>
        <v>19.044527807351972</v>
      </c>
    </row>
    <row r="1858" spans="5:6" x14ac:dyDescent="0.25">
      <c r="E1858" s="3">
        <f t="shared" ca="1" si="56"/>
        <v>0.59563461820911434</v>
      </c>
      <c r="F1858" s="3">
        <f t="shared" ca="1" si="57"/>
        <v>20.753979873340619</v>
      </c>
    </row>
    <row r="1859" spans="5:6" x14ac:dyDescent="0.25">
      <c r="E1859" s="3">
        <f t="shared" ref="E1859:E1922" ca="1" si="58">RAND()</f>
        <v>0.86714555407113125</v>
      </c>
      <c r="F1859" s="3">
        <f t="shared" ca="1" si="57"/>
        <v>23.094350503761827</v>
      </c>
    </row>
    <row r="1860" spans="5:6" x14ac:dyDescent="0.25">
      <c r="E1860" s="3">
        <f t="shared" ca="1" si="58"/>
        <v>0.96721874437239475</v>
      </c>
      <c r="F1860" s="3">
        <f t="shared" ref="F1860:F1923" ca="1" si="59">$C$3+$C$4*(2*_xlfn.BETA.INV(E1860,1.5,1.5)-1)</f>
        <v>24.269385535611853</v>
      </c>
    </row>
    <row r="1861" spans="5:6" x14ac:dyDescent="0.25">
      <c r="E1861" s="3">
        <f t="shared" ca="1" si="58"/>
        <v>0.35908012033108672</v>
      </c>
      <c r="F1861" s="3">
        <f t="shared" ca="1" si="59"/>
        <v>18.883878077942395</v>
      </c>
    </row>
    <row r="1862" spans="5:6" x14ac:dyDescent="0.25">
      <c r="E1862" s="3">
        <f t="shared" ca="1" si="58"/>
        <v>0.87300929335997379</v>
      </c>
      <c r="F1862" s="3">
        <f t="shared" ca="1" si="59"/>
        <v>23.153333369454447</v>
      </c>
    </row>
    <row r="1863" spans="5:6" x14ac:dyDescent="0.25">
      <c r="E1863" s="3">
        <f t="shared" ca="1" si="58"/>
        <v>0.26195428300003176</v>
      </c>
      <c r="F1863" s="3">
        <f t="shared" ca="1" si="59"/>
        <v>18.082278947422807</v>
      </c>
    </row>
    <row r="1864" spans="5:6" x14ac:dyDescent="0.25">
      <c r="E1864" s="3">
        <f t="shared" ca="1" si="58"/>
        <v>0.18831427115874388</v>
      </c>
      <c r="F1864" s="3">
        <f t="shared" ca="1" si="59"/>
        <v>17.434533514607981</v>
      </c>
    </row>
    <row r="1865" spans="5:6" x14ac:dyDescent="0.25">
      <c r="E1865" s="3">
        <f t="shared" ca="1" si="58"/>
        <v>0.35030221890511182</v>
      </c>
      <c r="F1865" s="3">
        <f t="shared" ca="1" si="59"/>
        <v>18.81303142572725</v>
      </c>
    </row>
    <row r="1866" spans="5:6" x14ac:dyDescent="0.25">
      <c r="E1866" s="3">
        <f t="shared" ca="1" si="58"/>
        <v>0.26793017329159263</v>
      </c>
      <c r="F1866" s="3">
        <f t="shared" ca="1" si="59"/>
        <v>18.132985723957791</v>
      </c>
    </row>
    <row r="1867" spans="5:6" x14ac:dyDescent="0.25">
      <c r="E1867" s="3">
        <f t="shared" ca="1" si="58"/>
        <v>0.25817753947926203</v>
      </c>
      <c r="F1867" s="3">
        <f t="shared" ca="1" si="59"/>
        <v>18.050113272185243</v>
      </c>
    </row>
    <row r="1868" spans="5:6" x14ac:dyDescent="0.25">
      <c r="E1868" s="3">
        <f t="shared" ca="1" si="58"/>
        <v>5.5881036610876067E-2</v>
      </c>
      <c r="F1868" s="3">
        <f t="shared" ca="1" si="59"/>
        <v>16.049684088212825</v>
      </c>
    </row>
    <row r="1869" spans="5:6" x14ac:dyDescent="0.25">
      <c r="E1869" s="3">
        <f t="shared" ca="1" si="58"/>
        <v>0.13719386049462479</v>
      </c>
      <c r="F1869" s="3">
        <f t="shared" ca="1" si="59"/>
        <v>16.948852570251805</v>
      </c>
    </row>
    <row r="1870" spans="5:6" x14ac:dyDescent="0.25">
      <c r="E1870" s="3">
        <f t="shared" ca="1" si="58"/>
        <v>0.485746239356593</v>
      </c>
      <c r="F1870" s="3">
        <f t="shared" ca="1" si="59"/>
        <v>19.888041869301446</v>
      </c>
    </row>
    <row r="1871" spans="5:6" x14ac:dyDescent="0.25">
      <c r="E1871" s="3">
        <f t="shared" ca="1" si="58"/>
        <v>0.43995290215763083</v>
      </c>
      <c r="F1871" s="3">
        <f t="shared" ca="1" si="59"/>
        <v>19.527687834378039</v>
      </c>
    </row>
    <row r="1872" spans="5:6" x14ac:dyDescent="0.25">
      <c r="E1872" s="3">
        <f t="shared" ca="1" si="58"/>
        <v>0.57720412202636373</v>
      </c>
      <c r="F1872" s="3">
        <f t="shared" ca="1" si="59"/>
        <v>20.607860433458203</v>
      </c>
    </row>
    <row r="1873" spans="5:6" x14ac:dyDescent="0.25">
      <c r="E1873" s="3">
        <f t="shared" ca="1" si="58"/>
        <v>0.20508937884419065</v>
      </c>
      <c r="F1873" s="3">
        <f t="shared" ca="1" si="59"/>
        <v>17.586465165793264</v>
      </c>
    </row>
    <row r="1874" spans="5:6" x14ac:dyDescent="0.25">
      <c r="E1874" s="3">
        <f t="shared" ca="1" si="58"/>
        <v>0.18190526995548351</v>
      </c>
      <c r="F1874" s="3">
        <f t="shared" ca="1" si="59"/>
        <v>17.375645353426201</v>
      </c>
    </row>
    <row r="1875" spans="5:6" x14ac:dyDescent="0.25">
      <c r="E1875" s="3">
        <f t="shared" ca="1" si="58"/>
        <v>0.9094630624357144</v>
      </c>
      <c r="F1875" s="3">
        <f t="shared" ca="1" si="59"/>
        <v>23.538957910439571</v>
      </c>
    </row>
    <row r="1876" spans="5:6" x14ac:dyDescent="0.25">
      <c r="E1876" s="3">
        <f t="shared" ca="1" si="58"/>
        <v>0.49601223996145305</v>
      </c>
      <c r="F1876" s="3">
        <f t="shared" ca="1" si="59"/>
        <v>19.968680001074599</v>
      </c>
    </row>
    <row r="1877" spans="5:6" x14ac:dyDescent="0.25">
      <c r="E1877" s="3">
        <f t="shared" ca="1" si="58"/>
        <v>0.18736276067905622</v>
      </c>
      <c r="F1877" s="3">
        <f t="shared" ca="1" si="59"/>
        <v>17.425821638061542</v>
      </c>
    </row>
    <row r="1878" spans="5:6" x14ac:dyDescent="0.25">
      <c r="E1878" s="3">
        <f t="shared" ca="1" si="58"/>
        <v>0.31466967432276371</v>
      </c>
      <c r="F1878" s="3">
        <f t="shared" ca="1" si="59"/>
        <v>18.522631466955499</v>
      </c>
    </row>
    <row r="1879" spans="5:6" x14ac:dyDescent="0.25">
      <c r="E1879" s="3">
        <f t="shared" ca="1" si="58"/>
        <v>0.47934900737182018</v>
      </c>
      <c r="F1879" s="3">
        <f t="shared" ca="1" si="59"/>
        <v>19.837779019012846</v>
      </c>
    </row>
    <row r="1880" spans="5:6" x14ac:dyDescent="0.25">
      <c r="E1880" s="3">
        <f t="shared" ca="1" si="58"/>
        <v>0.65615064392332889</v>
      </c>
      <c r="F1880" s="3">
        <f t="shared" ca="1" si="59"/>
        <v>21.2392103852379</v>
      </c>
    </row>
    <row r="1881" spans="5:6" x14ac:dyDescent="0.25">
      <c r="E1881" s="3">
        <f t="shared" ca="1" si="58"/>
        <v>0.32801721951851137</v>
      </c>
      <c r="F1881" s="3">
        <f t="shared" ca="1" si="59"/>
        <v>18.631985500389042</v>
      </c>
    </row>
    <row r="1882" spans="5:6" x14ac:dyDescent="0.25">
      <c r="E1882" s="3">
        <f t="shared" ca="1" si="58"/>
        <v>0.14599873919362572</v>
      </c>
      <c r="F1882" s="3">
        <f t="shared" ca="1" si="59"/>
        <v>17.03542478566612</v>
      </c>
    </row>
    <row r="1883" spans="5:6" x14ac:dyDescent="0.25">
      <c r="E1883" s="3">
        <f t="shared" ca="1" si="58"/>
        <v>0.79587569970769734</v>
      </c>
      <c r="F1883" s="3">
        <f t="shared" ca="1" si="59"/>
        <v>22.422194351520869</v>
      </c>
    </row>
    <row r="1884" spans="5:6" x14ac:dyDescent="0.25">
      <c r="E1884" s="3">
        <f t="shared" ca="1" si="58"/>
        <v>0.2506616679349718</v>
      </c>
      <c r="F1884" s="3">
        <f t="shared" ca="1" si="59"/>
        <v>17.985815583730552</v>
      </c>
    </row>
    <row r="1885" spans="5:6" x14ac:dyDescent="0.25">
      <c r="E1885" s="3">
        <f t="shared" ca="1" si="58"/>
        <v>0.51592996691975834</v>
      </c>
      <c r="F1885" s="3">
        <f t="shared" ca="1" si="59"/>
        <v>20.125126729321192</v>
      </c>
    </row>
    <row r="1886" spans="5:6" x14ac:dyDescent="0.25">
      <c r="E1886" s="3">
        <f t="shared" ca="1" si="58"/>
        <v>0.96504155657732138</v>
      </c>
      <c r="F1886" s="3">
        <f t="shared" ca="1" si="59"/>
        <v>24.236862034078776</v>
      </c>
    </row>
    <row r="1887" spans="5:6" x14ac:dyDescent="0.25">
      <c r="E1887" s="3">
        <f t="shared" ca="1" si="58"/>
        <v>0.53833118559112492</v>
      </c>
      <c r="F1887" s="3">
        <f t="shared" ca="1" si="59"/>
        <v>20.301234758712859</v>
      </c>
    </row>
    <row r="1888" spans="5:6" x14ac:dyDescent="0.25">
      <c r="E1888" s="3">
        <f t="shared" ca="1" si="58"/>
        <v>0.14224610117301106</v>
      </c>
      <c r="F1888" s="3">
        <f t="shared" ca="1" si="59"/>
        <v>16.998700117947084</v>
      </c>
    </row>
    <row r="1889" spans="5:6" x14ac:dyDescent="0.25">
      <c r="E1889" s="3">
        <f t="shared" ca="1" si="58"/>
        <v>9.1274127109084446E-3</v>
      </c>
      <c r="F1889" s="3">
        <f t="shared" ca="1" si="59"/>
        <v>15.308822716392733</v>
      </c>
    </row>
    <row r="1890" spans="5:6" x14ac:dyDescent="0.25">
      <c r="E1890" s="3">
        <f t="shared" ca="1" si="58"/>
        <v>0.78845467258038782</v>
      </c>
      <c r="F1890" s="3">
        <f t="shared" ca="1" si="59"/>
        <v>22.355845401377124</v>
      </c>
    </row>
    <row r="1891" spans="5:6" x14ac:dyDescent="0.25">
      <c r="E1891" s="3">
        <f t="shared" ca="1" si="58"/>
        <v>0.6414041930363481</v>
      </c>
      <c r="F1891" s="3">
        <f t="shared" ca="1" si="59"/>
        <v>21.120024533820821</v>
      </c>
    </row>
    <row r="1892" spans="5:6" x14ac:dyDescent="0.25">
      <c r="E1892" s="3">
        <f t="shared" ca="1" si="58"/>
        <v>0.47979228258217599</v>
      </c>
      <c r="F1892" s="3">
        <f t="shared" ca="1" si="59"/>
        <v>19.841262289042906</v>
      </c>
    </row>
    <row r="1893" spans="5:6" x14ac:dyDescent="0.25">
      <c r="E1893" s="3">
        <f t="shared" ca="1" si="58"/>
        <v>0.44299848907690087</v>
      </c>
      <c r="F1893" s="3">
        <f t="shared" ca="1" si="59"/>
        <v>19.55170985244154</v>
      </c>
    </row>
    <row r="1894" spans="5:6" x14ac:dyDescent="0.25">
      <c r="E1894" s="3">
        <f t="shared" ca="1" si="58"/>
        <v>0.5364121705355005</v>
      </c>
      <c r="F1894" s="3">
        <f t="shared" ca="1" si="59"/>
        <v>20.286136777022307</v>
      </c>
    </row>
    <row r="1895" spans="5:6" x14ac:dyDescent="0.25">
      <c r="E1895" s="3">
        <f t="shared" ca="1" si="58"/>
        <v>0.39099877154326579</v>
      </c>
      <c r="F1895" s="3">
        <f t="shared" ca="1" si="59"/>
        <v>19.139641618257595</v>
      </c>
    </row>
    <row r="1896" spans="5:6" x14ac:dyDescent="0.25">
      <c r="E1896" s="3">
        <f t="shared" ca="1" si="58"/>
        <v>3.1754767175540821E-2</v>
      </c>
      <c r="F1896" s="3">
        <f t="shared" ca="1" si="59"/>
        <v>15.715047991869309</v>
      </c>
    </row>
    <row r="1897" spans="5:6" x14ac:dyDescent="0.25">
      <c r="E1897" s="3">
        <f t="shared" ca="1" si="58"/>
        <v>0.4501843465905947</v>
      </c>
      <c r="F1897" s="3">
        <f t="shared" ca="1" si="59"/>
        <v>19.608347896603753</v>
      </c>
    </row>
    <row r="1898" spans="5:6" x14ac:dyDescent="0.25">
      <c r="E1898" s="3">
        <f t="shared" ca="1" si="58"/>
        <v>0.14331631836705205</v>
      </c>
      <c r="F1898" s="3">
        <f t="shared" ca="1" si="59"/>
        <v>17.009199188179124</v>
      </c>
    </row>
    <row r="1899" spans="5:6" x14ac:dyDescent="0.25">
      <c r="E1899" s="3">
        <f t="shared" ca="1" si="58"/>
        <v>0.79402077340767419</v>
      </c>
      <c r="F1899" s="3">
        <f t="shared" ca="1" si="59"/>
        <v>22.405558708867453</v>
      </c>
    </row>
    <row r="1900" spans="5:6" x14ac:dyDescent="0.25">
      <c r="E1900" s="3">
        <f t="shared" ca="1" si="58"/>
        <v>0.58726276797307819</v>
      </c>
      <c r="F1900" s="3">
        <f t="shared" ca="1" si="59"/>
        <v>20.687533017233275</v>
      </c>
    </row>
    <row r="1901" spans="5:6" x14ac:dyDescent="0.25">
      <c r="E1901" s="3">
        <f t="shared" ca="1" si="58"/>
        <v>0.38438571790985909</v>
      </c>
      <c r="F1901" s="3">
        <f t="shared" ca="1" si="59"/>
        <v>19.086865958634547</v>
      </c>
    </row>
    <row r="1902" spans="5:6" x14ac:dyDescent="0.25">
      <c r="E1902" s="3">
        <f t="shared" ca="1" si="58"/>
        <v>0.84774647529507807</v>
      </c>
      <c r="F1902" s="3">
        <f t="shared" ca="1" si="59"/>
        <v>22.903903556778058</v>
      </c>
    </row>
    <row r="1903" spans="5:6" x14ac:dyDescent="0.25">
      <c r="E1903" s="3">
        <f t="shared" ca="1" si="58"/>
        <v>0.67226520614865259</v>
      </c>
      <c r="F1903" s="3">
        <f t="shared" ca="1" si="59"/>
        <v>21.370320819877705</v>
      </c>
    </row>
    <row r="1904" spans="5:6" x14ac:dyDescent="0.25">
      <c r="E1904" s="3">
        <f t="shared" ca="1" si="58"/>
        <v>0.56167253836661546</v>
      </c>
      <c r="F1904" s="3">
        <f t="shared" ca="1" si="59"/>
        <v>20.485137269018491</v>
      </c>
    </row>
    <row r="1905" spans="5:6" x14ac:dyDescent="0.25">
      <c r="E1905" s="3">
        <f t="shared" ca="1" si="58"/>
        <v>0.32828940626583081</v>
      </c>
      <c r="F1905" s="3">
        <f t="shared" ca="1" si="59"/>
        <v>18.634207910784486</v>
      </c>
    </row>
    <row r="1906" spans="5:6" x14ac:dyDescent="0.25">
      <c r="E1906" s="3">
        <f t="shared" ca="1" si="58"/>
        <v>0.22642145369255418</v>
      </c>
      <c r="F1906" s="3">
        <f t="shared" ca="1" si="59"/>
        <v>17.775594635619264</v>
      </c>
    </row>
    <row r="1907" spans="5:6" x14ac:dyDescent="0.25">
      <c r="E1907" s="3">
        <f t="shared" ca="1" si="58"/>
        <v>0.28745132809437979</v>
      </c>
      <c r="F1907" s="3">
        <f t="shared" ca="1" si="59"/>
        <v>18.297129172165342</v>
      </c>
    </row>
    <row r="1908" spans="5:6" x14ac:dyDescent="0.25">
      <c r="E1908" s="3">
        <f t="shared" ca="1" si="58"/>
        <v>0.68677654257048382</v>
      </c>
      <c r="F1908" s="3">
        <f t="shared" ca="1" si="59"/>
        <v>21.489262539181592</v>
      </c>
    </row>
    <row r="1909" spans="5:6" x14ac:dyDescent="0.25">
      <c r="E1909" s="3">
        <f t="shared" ca="1" si="58"/>
        <v>0.91899962264560331</v>
      </c>
      <c r="F1909" s="3">
        <f t="shared" ca="1" si="59"/>
        <v>23.64666486573924</v>
      </c>
    </row>
    <row r="1910" spans="5:6" x14ac:dyDescent="0.25">
      <c r="E1910" s="3">
        <f t="shared" ca="1" si="58"/>
        <v>0.69639597890453098</v>
      </c>
      <c r="F1910" s="3">
        <f t="shared" ca="1" si="59"/>
        <v>21.568615407179351</v>
      </c>
    </row>
    <row r="1911" spans="5:6" x14ac:dyDescent="0.25">
      <c r="E1911" s="3">
        <f t="shared" ca="1" si="58"/>
        <v>0.75702137808124248</v>
      </c>
      <c r="F1911" s="3">
        <f t="shared" ca="1" si="59"/>
        <v>22.080326052760604</v>
      </c>
    </row>
    <row r="1912" spans="5:6" x14ac:dyDescent="0.25">
      <c r="E1912" s="3">
        <f t="shared" ca="1" si="58"/>
        <v>0.69430449831662122</v>
      </c>
      <c r="F1912" s="3">
        <f t="shared" ca="1" si="59"/>
        <v>21.55132592574363</v>
      </c>
    </row>
    <row r="1913" spans="5:6" x14ac:dyDescent="0.25">
      <c r="E1913" s="3">
        <f t="shared" ca="1" si="58"/>
        <v>0.26560905019566283</v>
      </c>
      <c r="F1913" s="3">
        <f t="shared" ca="1" si="59"/>
        <v>18.113317407774748</v>
      </c>
    </row>
    <row r="1914" spans="5:6" x14ac:dyDescent="0.25">
      <c r="E1914" s="3">
        <f t="shared" ca="1" si="58"/>
        <v>0.26922789763130073</v>
      </c>
      <c r="F1914" s="3">
        <f t="shared" ca="1" si="59"/>
        <v>18.143967503755636</v>
      </c>
    </row>
    <row r="1915" spans="5:6" x14ac:dyDescent="0.25">
      <c r="E1915" s="3">
        <f t="shared" ca="1" si="58"/>
        <v>0.22069700091731759</v>
      </c>
      <c r="F1915" s="3">
        <f t="shared" ca="1" si="59"/>
        <v>17.725251453256583</v>
      </c>
    </row>
    <row r="1916" spans="5:6" x14ac:dyDescent="0.25">
      <c r="E1916" s="3">
        <f t="shared" ca="1" si="58"/>
        <v>0.49498044539987807</v>
      </c>
      <c r="F1916" s="3">
        <f t="shared" ca="1" si="59"/>
        <v>19.960576101860454</v>
      </c>
    </row>
    <row r="1917" spans="5:6" x14ac:dyDescent="0.25">
      <c r="E1917" s="3">
        <f t="shared" ca="1" si="58"/>
        <v>0.74158458210914613</v>
      </c>
      <c r="F1917" s="3">
        <f t="shared" ca="1" si="59"/>
        <v>21.947857982339489</v>
      </c>
    </row>
    <row r="1918" spans="5:6" x14ac:dyDescent="0.25">
      <c r="E1918" s="3">
        <f t="shared" ca="1" si="58"/>
        <v>0.65305331314726578</v>
      </c>
      <c r="F1918" s="3">
        <f t="shared" ca="1" si="59"/>
        <v>21.214117099693659</v>
      </c>
    </row>
    <row r="1919" spans="5:6" x14ac:dyDescent="0.25">
      <c r="E1919" s="3">
        <f t="shared" ca="1" si="58"/>
        <v>0.53308569620593771</v>
      </c>
      <c r="F1919" s="3">
        <f t="shared" ca="1" si="59"/>
        <v>20.25997163287937</v>
      </c>
    </row>
    <row r="1920" spans="5:6" x14ac:dyDescent="0.25">
      <c r="E1920" s="3">
        <f t="shared" ca="1" si="58"/>
        <v>0.35516893894785362</v>
      </c>
      <c r="F1920" s="3">
        <f t="shared" ca="1" si="59"/>
        <v>18.852340955307604</v>
      </c>
    </row>
    <row r="1921" spans="5:6" x14ac:dyDescent="0.25">
      <c r="E1921" s="3">
        <f t="shared" ca="1" si="58"/>
        <v>0.23700867535405934</v>
      </c>
      <c r="F1921" s="3">
        <f t="shared" ca="1" si="59"/>
        <v>17.867975306570891</v>
      </c>
    </row>
    <row r="1922" spans="5:6" x14ac:dyDescent="0.25">
      <c r="E1922" s="3">
        <f t="shared" ca="1" si="58"/>
        <v>0.75017415225539541</v>
      </c>
      <c r="F1922" s="3">
        <f t="shared" ca="1" si="59"/>
        <v>22.021359099606464</v>
      </c>
    </row>
    <row r="1923" spans="5:6" x14ac:dyDescent="0.25">
      <c r="E1923" s="3">
        <f t="shared" ref="E1923:E1986" ca="1" si="60">RAND()</f>
        <v>0.4750882670971468</v>
      </c>
      <c r="F1923" s="3">
        <f t="shared" ca="1" si="59"/>
        <v>19.804293724249998</v>
      </c>
    </row>
    <row r="1924" spans="5:6" x14ac:dyDescent="0.25">
      <c r="E1924" s="3">
        <f t="shared" ca="1" si="60"/>
        <v>0.23471045250746669</v>
      </c>
      <c r="F1924" s="3">
        <f t="shared" ref="F1924:F1987" ca="1" si="61">$C$3+$C$4*(2*_xlfn.BETA.INV(E1924,1.5,1.5)-1)</f>
        <v>17.847999146765794</v>
      </c>
    </row>
    <row r="1925" spans="5:6" x14ac:dyDescent="0.25">
      <c r="E1925" s="3">
        <f t="shared" ca="1" si="60"/>
        <v>0.87163093651348889</v>
      </c>
      <c r="F1925" s="3">
        <f t="shared" ca="1" si="61"/>
        <v>23.139404103403564</v>
      </c>
    </row>
    <row r="1926" spans="5:6" x14ac:dyDescent="0.25">
      <c r="E1926" s="3">
        <f t="shared" ca="1" si="60"/>
        <v>0.42183942274370911</v>
      </c>
      <c r="F1926" s="3">
        <f t="shared" ca="1" si="61"/>
        <v>19.384570739137015</v>
      </c>
    </row>
    <row r="1927" spans="5:6" x14ac:dyDescent="0.25">
      <c r="E1927" s="3">
        <f t="shared" ca="1" si="60"/>
        <v>0.90365660216472399</v>
      </c>
      <c r="F1927" s="3">
        <f t="shared" ca="1" si="61"/>
        <v>23.474975483156193</v>
      </c>
    </row>
    <row r="1928" spans="5:6" x14ac:dyDescent="0.25">
      <c r="E1928" s="3">
        <f t="shared" ca="1" si="60"/>
        <v>0.42299337835068418</v>
      </c>
      <c r="F1928" s="3">
        <f t="shared" ca="1" si="61"/>
        <v>19.393702292345296</v>
      </c>
    </row>
    <row r="1929" spans="5:6" x14ac:dyDescent="0.25">
      <c r="E1929" s="3">
        <f t="shared" ca="1" si="60"/>
        <v>0.41888598165915125</v>
      </c>
      <c r="F1929" s="3">
        <f t="shared" ca="1" si="61"/>
        <v>19.361189811657258</v>
      </c>
    </row>
    <row r="1930" spans="5:6" x14ac:dyDescent="0.25">
      <c r="E1930" s="3">
        <f t="shared" ca="1" si="60"/>
        <v>0.23919569092242943</v>
      </c>
      <c r="F1930" s="3">
        <f t="shared" ca="1" si="61"/>
        <v>17.886946297475195</v>
      </c>
    </row>
    <row r="1931" spans="5:6" x14ac:dyDescent="0.25">
      <c r="E1931" s="3">
        <f t="shared" ca="1" si="60"/>
        <v>0.2118638222235284</v>
      </c>
      <c r="F1931" s="3">
        <f t="shared" ca="1" si="61"/>
        <v>17.646990087746005</v>
      </c>
    </row>
    <row r="1932" spans="5:6" x14ac:dyDescent="0.25">
      <c r="E1932" s="3">
        <f t="shared" ca="1" si="60"/>
        <v>0.94945645409241441</v>
      </c>
      <c r="F1932" s="3">
        <f t="shared" ca="1" si="61"/>
        <v>24.019728036639997</v>
      </c>
    </row>
    <row r="1933" spans="5:6" x14ac:dyDescent="0.25">
      <c r="E1933" s="3">
        <f t="shared" ca="1" si="60"/>
        <v>0.59215023199185735</v>
      </c>
      <c r="F1933" s="3">
        <f t="shared" ca="1" si="61"/>
        <v>20.726308679102807</v>
      </c>
    </row>
    <row r="1934" spans="5:6" x14ac:dyDescent="0.25">
      <c r="E1934" s="3">
        <f t="shared" ca="1" si="60"/>
        <v>8.2777408550993137E-2</v>
      </c>
      <c r="F1934" s="3">
        <f t="shared" ca="1" si="61"/>
        <v>16.373670848287507</v>
      </c>
    </row>
    <row r="1935" spans="5:6" x14ac:dyDescent="0.25">
      <c r="E1935" s="3">
        <f t="shared" ca="1" si="60"/>
        <v>0.57427483373371535</v>
      </c>
      <c r="F1935" s="3">
        <f t="shared" ca="1" si="61"/>
        <v>20.584688473109281</v>
      </c>
    </row>
    <row r="1936" spans="5:6" x14ac:dyDescent="0.25">
      <c r="E1936" s="3">
        <f t="shared" ca="1" si="60"/>
        <v>8.2181296193918008E-2</v>
      </c>
      <c r="F1936" s="3">
        <f t="shared" ca="1" si="61"/>
        <v>16.366863360554863</v>
      </c>
    </row>
    <row r="1937" spans="5:6" x14ac:dyDescent="0.25">
      <c r="E1937" s="3">
        <f t="shared" ca="1" si="60"/>
        <v>0.71792361714470843</v>
      </c>
      <c r="F1937" s="3">
        <f t="shared" ca="1" si="61"/>
        <v>21.747848425404996</v>
      </c>
    </row>
    <row r="1938" spans="5:6" x14ac:dyDescent="0.25">
      <c r="E1938" s="3">
        <f t="shared" ca="1" si="60"/>
        <v>0.3890683286851544</v>
      </c>
      <c r="F1938" s="3">
        <f t="shared" ca="1" si="61"/>
        <v>19.124246157808567</v>
      </c>
    </row>
    <row r="1939" spans="5:6" x14ac:dyDescent="0.25">
      <c r="E1939" s="3">
        <f t="shared" ca="1" si="60"/>
        <v>0.1903997511834411</v>
      </c>
      <c r="F1939" s="3">
        <f t="shared" ca="1" si="61"/>
        <v>17.453591021415651</v>
      </c>
    </row>
    <row r="1940" spans="5:6" x14ac:dyDescent="0.25">
      <c r="E1940" s="3">
        <f t="shared" ca="1" si="60"/>
        <v>0.32284950544440605</v>
      </c>
      <c r="F1940" s="3">
        <f t="shared" ca="1" si="61"/>
        <v>18.589734854991868</v>
      </c>
    </row>
    <row r="1941" spans="5:6" x14ac:dyDescent="0.25">
      <c r="E1941" s="3">
        <f t="shared" ca="1" si="60"/>
        <v>0.85035005599822899</v>
      </c>
      <c r="F1941" s="3">
        <f t="shared" ca="1" si="61"/>
        <v>22.929078467145587</v>
      </c>
    </row>
    <row r="1942" spans="5:6" x14ac:dyDescent="0.25">
      <c r="E1942" s="3">
        <f t="shared" ca="1" si="60"/>
        <v>0.25792163935587575</v>
      </c>
      <c r="F1942" s="3">
        <f t="shared" ca="1" si="61"/>
        <v>18.047930405783958</v>
      </c>
    </row>
    <row r="1943" spans="5:6" x14ac:dyDescent="0.25">
      <c r="E1943" s="3">
        <f t="shared" ca="1" si="60"/>
        <v>0.33015067139601861</v>
      </c>
      <c r="F1943" s="3">
        <f t="shared" ca="1" si="61"/>
        <v>18.649397398107137</v>
      </c>
    </row>
    <row r="1944" spans="5:6" x14ac:dyDescent="0.25">
      <c r="E1944" s="3">
        <f t="shared" ca="1" si="60"/>
        <v>0.86625300362572988</v>
      </c>
      <c r="F1944" s="3">
        <f t="shared" ca="1" si="61"/>
        <v>23.085434042903415</v>
      </c>
    </row>
    <row r="1945" spans="5:6" x14ac:dyDescent="0.25">
      <c r="E1945" s="3">
        <f t="shared" ca="1" si="60"/>
        <v>0.59532004612269873</v>
      </c>
      <c r="F1945" s="3">
        <f t="shared" ca="1" si="61"/>
        <v>20.751480747375162</v>
      </c>
    </row>
    <row r="1946" spans="5:6" x14ac:dyDescent="0.25">
      <c r="E1946" s="3">
        <f t="shared" ca="1" si="60"/>
        <v>0.99268276911459929</v>
      </c>
      <c r="F1946" s="3">
        <f t="shared" ca="1" si="61"/>
        <v>24.733724054329116</v>
      </c>
    </row>
    <row r="1947" spans="5:6" x14ac:dyDescent="0.25">
      <c r="E1947" s="3">
        <f t="shared" ca="1" si="60"/>
        <v>0.22639061371274072</v>
      </c>
      <c r="F1947" s="3">
        <f t="shared" ca="1" si="61"/>
        <v>17.775324176634669</v>
      </c>
    </row>
    <row r="1948" spans="5:6" x14ac:dyDescent="0.25">
      <c r="E1948" s="3">
        <f t="shared" ca="1" si="60"/>
        <v>0.47554166938584608</v>
      </c>
      <c r="F1948" s="3">
        <f t="shared" ca="1" si="61"/>
        <v>19.807857418957415</v>
      </c>
    </row>
    <row r="1949" spans="5:6" x14ac:dyDescent="0.25">
      <c r="E1949" s="3">
        <f t="shared" ca="1" si="60"/>
        <v>0.86707798920390211</v>
      </c>
      <c r="F1949" s="3">
        <f t="shared" ca="1" si="61"/>
        <v>23.09367498272842</v>
      </c>
    </row>
    <row r="1950" spans="5:6" x14ac:dyDescent="0.25">
      <c r="E1950" s="3">
        <f t="shared" ca="1" si="60"/>
        <v>0.48017902404982571</v>
      </c>
      <c r="F1950" s="3">
        <f t="shared" ca="1" si="61"/>
        <v>19.84430125216106</v>
      </c>
    </row>
    <row r="1951" spans="5:6" x14ac:dyDescent="0.25">
      <c r="E1951" s="3">
        <f t="shared" ca="1" si="60"/>
        <v>0.32409418653199451</v>
      </c>
      <c r="F1951" s="3">
        <f t="shared" ca="1" si="61"/>
        <v>18.599921088075142</v>
      </c>
    </row>
    <row r="1952" spans="5:6" x14ac:dyDescent="0.25">
      <c r="E1952" s="3">
        <f t="shared" ca="1" si="60"/>
        <v>0.90993694374178757</v>
      </c>
      <c r="F1952" s="3">
        <f t="shared" ca="1" si="61"/>
        <v>23.544230462577975</v>
      </c>
    </row>
    <row r="1953" spans="5:6" x14ac:dyDescent="0.25">
      <c r="E1953" s="3">
        <f t="shared" ca="1" si="60"/>
        <v>0.10911016457358524</v>
      </c>
      <c r="F1953" s="3">
        <f t="shared" ca="1" si="61"/>
        <v>16.66201869412604</v>
      </c>
    </row>
    <row r="1954" spans="5:6" x14ac:dyDescent="0.25">
      <c r="E1954" s="3">
        <f t="shared" ca="1" si="60"/>
        <v>0.60664205840806507</v>
      </c>
      <c r="F1954" s="3">
        <f t="shared" ca="1" si="61"/>
        <v>20.841555172516724</v>
      </c>
    </row>
    <row r="1955" spans="5:6" x14ac:dyDescent="0.25">
      <c r="E1955" s="3">
        <f t="shared" ca="1" si="60"/>
        <v>0.27414378526249505</v>
      </c>
      <c r="F1955" s="3">
        <f t="shared" ca="1" si="61"/>
        <v>18.18547415225591</v>
      </c>
    </row>
    <row r="1956" spans="5:6" x14ac:dyDescent="0.25">
      <c r="E1956" s="3">
        <f t="shared" ca="1" si="60"/>
        <v>0.71900058221018259</v>
      </c>
      <c r="F1956" s="3">
        <f t="shared" ca="1" si="61"/>
        <v>21.75687971949252</v>
      </c>
    </row>
    <row r="1957" spans="5:6" x14ac:dyDescent="0.25">
      <c r="E1957" s="3">
        <f t="shared" ca="1" si="60"/>
        <v>0.53123918606313303</v>
      </c>
      <c r="F1957" s="3">
        <f t="shared" ca="1" si="61"/>
        <v>20.245450612054842</v>
      </c>
    </row>
    <row r="1958" spans="5:6" x14ac:dyDescent="0.25">
      <c r="E1958" s="3">
        <f t="shared" ca="1" si="60"/>
        <v>0.32729716039443124</v>
      </c>
      <c r="F1958" s="3">
        <f t="shared" ca="1" si="61"/>
        <v>18.626104792280714</v>
      </c>
    </row>
    <row r="1959" spans="5:6" x14ac:dyDescent="0.25">
      <c r="E1959" s="3">
        <f t="shared" ca="1" si="60"/>
        <v>0.37623123548118265</v>
      </c>
      <c r="F1959" s="3">
        <f t="shared" ca="1" si="61"/>
        <v>19.021642933489293</v>
      </c>
    </row>
    <row r="1960" spans="5:6" x14ac:dyDescent="0.25">
      <c r="E1960" s="3">
        <f t="shared" ca="1" si="60"/>
        <v>0.67552265604165707</v>
      </c>
      <c r="F1960" s="3">
        <f t="shared" ca="1" si="61"/>
        <v>21.396944495796816</v>
      </c>
    </row>
    <row r="1961" spans="5:6" x14ac:dyDescent="0.25">
      <c r="E1961" s="3">
        <f t="shared" ca="1" si="60"/>
        <v>0.94358597284287349</v>
      </c>
      <c r="F1961" s="3">
        <f t="shared" ca="1" si="61"/>
        <v>23.943497084149431</v>
      </c>
    </row>
    <row r="1962" spans="5:6" x14ac:dyDescent="0.25">
      <c r="E1962" s="3">
        <f t="shared" ca="1" si="60"/>
        <v>0.63617657218449442</v>
      </c>
      <c r="F1962" s="3">
        <f t="shared" ca="1" si="61"/>
        <v>21.077937558929399</v>
      </c>
    </row>
    <row r="1963" spans="5:6" x14ac:dyDescent="0.25">
      <c r="E1963" s="3">
        <f t="shared" ca="1" si="60"/>
        <v>0.76729104625016864</v>
      </c>
      <c r="F1963" s="3">
        <f t="shared" ca="1" si="61"/>
        <v>22.1694322796492</v>
      </c>
    </row>
    <row r="1964" spans="5:6" x14ac:dyDescent="0.25">
      <c r="E1964" s="3">
        <f t="shared" ca="1" si="60"/>
        <v>0.86880216612218863</v>
      </c>
      <c r="F1964" s="3">
        <f t="shared" ca="1" si="61"/>
        <v>23.11094230927565</v>
      </c>
    </row>
    <row r="1965" spans="5:6" x14ac:dyDescent="0.25">
      <c r="E1965" s="3">
        <f t="shared" ca="1" si="60"/>
        <v>0.94905093084052161</v>
      </c>
      <c r="F1965" s="3">
        <f t="shared" ca="1" si="61"/>
        <v>24.014378963357498</v>
      </c>
    </row>
    <row r="1966" spans="5:6" x14ac:dyDescent="0.25">
      <c r="E1966" s="3">
        <f t="shared" ca="1" si="60"/>
        <v>0.12044167687000373</v>
      </c>
      <c r="F1966" s="3">
        <f t="shared" ca="1" si="61"/>
        <v>16.779915664666866</v>
      </c>
    </row>
    <row r="1967" spans="5:6" x14ac:dyDescent="0.25">
      <c r="E1967" s="3">
        <f t="shared" ca="1" si="60"/>
        <v>0.37600695745407076</v>
      </c>
      <c r="F1967" s="3">
        <f t="shared" ca="1" si="61"/>
        <v>19.019846670937486</v>
      </c>
    </row>
    <row r="1968" spans="5:6" x14ac:dyDescent="0.25">
      <c r="E1968" s="3">
        <f t="shared" ca="1" si="60"/>
        <v>0.46590060823182367</v>
      </c>
      <c r="F1968" s="3">
        <f t="shared" ca="1" si="61"/>
        <v>19.73205570247482</v>
      </c>
    </row>
    <row r="1969" spans="5:6" x14ac:dyDescent="0.25">
      <c r="E1969" s="3">
        <f t="shared" ca="1" si="60"/>
        <v>0.65416279011660849</v>
      </c>
      <c r="F1969" s="3">
        <f t="shared" ca="1" si="61"/>
        <v>21.223101846339667</v>
      </c>
    </row>
    <row r="1970" spans="5:6" x14ac:dyDescent="0.25">
      <c r="E1970" s="3">
        <f t="shared" ca="1" si="60"/>
        <v>0.21798869139393395</v>
      </c>
      <c r="F1970" s="3">
        <f t="shared" ca="1" si="61"/>
        <v>17.701332349687881</v>
      </c>
    </row>
    <row r="1971" spans="5:6" x14ac:dyDescent="0.25">
      <c r="E1971" s="3">
        <f t="shared" ca="1" si="60"/>
        <v>0.68404577232764274</v>
      </c>
      <c r="F1971" s="3">
        <f t="shared" ca="1" si="61"/>
        <v>21.466811761825703</v>
      </c>
    </row>
    <row r="1972" spans="5:6" x14ac:dyDescent="0.25">
      <c r="E1972" s="3">
        <f t="shared" ca="1" si="60"/>
        <v>0.91169286856115339</v>
      </c>
      <c r="F1972" s="3">
        <f t="shared" ca="1" si="61"/>
        <v>23.563837066872807</v>
      </c>
    </row>
    <row r="1973" spans="5:6" x14ac:dyDescent="0.25">
      <c r="E1973" s="3">
        <f t="shared" ca="1" si="60"/>
        <v>0.64001355199348586</v>
      </c>
      <c r="F1973" s="3">
        <f t="shared" ca="1" si="61"/>
        <v>21.108820626165866</v>
      </c>
    </row>
    <row r="1974" spans="5:6" x14ac:dyDescent="0.25">
      <c r="E1974" s="3">
        <f t="shared" ca="1" si="60"/>
        <v>0.21887149773448655</v>
      </c>
      <c r="F1974" s="3">
        <f t="shared" ca="1" si="61"/>
        <v>17.709136350058181</v>
      </c>
    </row>
    <row r="1975" spans="5:6" x14ac:dyDescent="0.25">
      <c r="E1975" s="3">
        <f t="shared" ca="1" si="60"/>
        <v>0.79269940245828652</v>
      </c>
      <c r="F1975" s="3">
        <f t="shared" ca="1" si="61"/>
        <v>22.393729301330758</v>
      </c>
    </row>
    <row r="1976" spans="5:6" x14ac:dyDescent="0.25">
      <c r="E1976" s="3">
        <f t="shared" ca="1" si="60"/>
        <v>0.46093621538740015</v>
      </c>
      <c r="F1976" s="3">
        <f t="shared" ca="1" si="61"/>
        <v>19.693000748996781</v>
      </c>
    </row>
    <row r="1977" spans="5:6" x14ac:dyDescent="0.25">
      <c r="E1977" s="3">
        <f t="shared" ca="1" si="60"/>
        <v>0.19353124402320487</v>
      </c>
      <c r="F1977" s="3">
        <f t="shared" ca="1" si="61"/>
        <v>17.482113901012994</v>
      </c>
    </row>
    <row r="1978" spans="5:6" x14ac:dyDescent="0.25">
      <c r="E1978" s="3">
        <f t="shared" ca="1" si="60"/>
        <v>0.82717772069301521</v>
      </c>
      <c r="F1978" s="3">
        <f t="shared" ca="1" si="61"/>
        <v>22.708687676452733</v>
      </c>
    </row>
    <row r="1979" spans="5:6" x14ac:dyDescent="0.25">
      <c r="E1979" s="3">
        <f t="shared" ca="1" si="60"/>
        <v>0.95880426116583828</v>
      </c>
      <c r="F1979" s="3">
        <f t="shared" ca="1" si="61"/>
        <v>24.146976054408498</v>
      </c>
    </row>
    <row r="1980" spans="5:6" x14ac:dyDescent="0.25">
      <c r="E1980" s="3">
        <f t="shared" ca="1" si="60"/>
        <v>0.90151844599544007</v>
      </c>
      <c r="F1980" s="3">
        <f t="shared" ca="1" si="61"/>
        <v>23.451692411709441</v>
      </c>
    </row>
    <row r="1981" spans="5:6" x14ac:dyDescent="0.25">
      <c r="E1981" s="3">
        <f t="shared" ca="1" si="60"/>
        <v>7.4184480313154388E-2</v>
      </c>
      <c r="F1981" s="3">
        <f t="shared" ca="1" si="61"/>
        <v>16.27409649795176</v>
      </c>
    </row>
    <row r="1982" spans="5:6" x14ac:dyDescent="0.25">
      <c r="E1982" s="3">
        <f t="shared" ca="1" si="60"/>
        <v>0.60471868506286175</v>
      </c>
      <c r="F1982" s="3">
        <f t="shared" ca="1" si="61"/>
        <v>20.82623445003345</v>
      </c>
    </row>
    <row r="1983" spans="5:6" x14ac:dyDescent="0.25">
      <c r="E1983" s="3">
        <f t="shared" ca="1" si="60"/>
        <v>0.75364373272987251</v>
      </c>
      <c r="F1983" s="3">
        <f t="shared" ca="1" si="61"/>
        <v>22.051195575245266</v>
      </c>
    </row>
    <row r="1984" spans="5:6" x14ac:dyDescent="0.25">
      <c r="E1984" s="3">
        <f t="shared" ca="1" si="60"/>
        <v>2.7087686021046498E-2</v>
      </c>
      <c r="F1984" s="3">
        <f t="shared" ca="1" si="61"/>
        <v>15.642166771385963</v>
      </c>
    </row>
    <row r="1985" spans="5:6" x14ac:dyDescent="0.25">
      <c r="E1985" s="3">
        <f t="shared" ca="1" si="60"/>
        <v>0.95158147550066219</v>
      </c>
      <c r="F1985" s="3">
        <f t="shared" ca="1" si="61"/>
        <v>24.047974853041211</v>
      </c>
    </row>
    <row r="1986" spans="5:6" x14ac:dyDescent="0.25">
      <c r="E1986" s="3">
        <f t="shared" ca="1" si="60"/>
        <v>0.99221649871675976</v>
      </c>
      <c r="F1986" s="3">
        <f t="shared" ca="1" si="61"/>
        <v>24.722465483905385</v>
      </c>
    </row>
    <row r="1987" spans="5:6" x14ac:dyDescent="0.25">
      <c r="E1987" s="3">
        <f t="shared" ref="E1987:E2050" ca="1" si="62">RAND()</f>
        <v>0.11558966086784395</v>
      </c>
      <c r="F1987" s="3">
        <f t="shared" ca="1" si="61"/>
        <v>16.729823900756355</v>
      </c>
    </row>
    <row r="1988" spans="5:6" x14ac:dyDescent="0.25">
      <c r="E1988" s="3">
        <f t="shared" ca="1" si="62"/>
        <v>8.339712217786166E-2</v>
      </c>
      <c r="F1988" s="3">
        <f t="shared" ref="F1988:F2051" ca="1" si="63">$C$3+$C$4*(2*_xlfn.BETA.INV(E1988,1.5,1.5)-1)</f>
        <v>16.380732855921632</v>
      </c>
    </row>
    <row r="1989" spans="5:6" x14ac:dyDescent="0.25">
      <c r="E1989" s="3">
        <f t="shared" ca="1" si="62"/>
        <v>0.8299975395120277</v>
      </c>
      <c r="F1989" s="3">
        <f t="shared" ca="1" si="63"/>
        <v>22.735089435410934</v>
      </c>
    </row>
    <row r="1990" spans="5:6" x14ac:dyDescent="0.25">
      <c r="E1990" s="3">
        <f t="shared" ca="1" si="62"/>
        <v>0.7556561563371641</v>
      </c>
      <c r="F1990" s="3">
        <f t="shared" ca="1" si="63"/>
        <v>22.068541518588439</v>
      </c>
    </row>
    <row r="1991" spans="5:6" x14ac:dyDescent="0.25">
      <c r="E1991" s="3">
        <f t="shared" ca="1" si="62"/>
        <v>0.95629241503698625</v>
      </c>
      <c r="F1991" s="3">
        <f t="shared" ca="1" si="63"/>
        <v>24.111985608456106</v>
      </c>
    </row>
    <row r="1992" spans="5:6" x14ac:dyDescent="0.25">
      <c r="E1992" s="3">
        <f t="shared" ca="1" si="62"/>
        <v>0.48232618645296199</v>
      </c>
      <c r="F1992" s="3">
        <f t="shared" ca="1" si="63"/>
        <v>19.861172353327547</v>
      </c>
    </row>
    <row r="1993" spans="5:6" x14ac:dyDescent="0.25">
      <c r="E1993" s="3">
        <f t="shared" ca="1" si="62"/>
        <v>0.22779126802784266</v>
      </c>
      <c r="F1993" s="3">
        <f t="shared" ca="1" si="63"/>
        <v>17.787599412315373</v>
      </c>
    </row>
    <row r="1994" spans="5:6" x14ac:dyDescent="0.25">
      <c r="E1994" s="3">
        <f t="shared" ca="1" si="62"/>
        <v>0.39059280784878747</v>
      </c>
      <c r="F1994" s="3">
        <f t="shared" ca="1" si="63"/>
        <v>19.136404723478719</v>
      </c>
    </row>
    <row r="1995" spans="5:6" x14ac:dyDescent="0.25">
      <c r="E1995" s="3">
        <f t="shared" ca="1" si="62"/>
        <v>0.34801484030233931</v>
      </c>
      <c r="F1995" s="3">
        <f t="shared" ca="1" si="63"/>
        <v>18.794529066724571</v>
      </c>
    </row>
    <row r="1996" spans="5:6" x14ac:dyDescent="0.25">
      <c r="E1996" s="3">
        <f t="shared" ca="1" si="62"/>
        <v>0.60951746932787987</v>
      </c>
      <c r="F1996" s="3">
        <f t="shared" ca="1" si="63"/>
        <v>20.864474620552102</v>
      </c>
    </row>
    <row r="1997" spans="5:6" x14ac:dyDescent="0.25">
      <c r="E1997" s="3">
        <f t="shared" ca="1" si="62"/>
        <v>0.69747425579574596</v>
      </c>
      <c r="F1997" s="3">
        <f t="shared" ca="1" si="63"/>
        <v>21.577537232188252</v>
      </c>
    </row>
    <row r="1998" spans="5:6" x14ac:dyDescent="0.25">
      <c r="E1998" s="3">
        <f t="shared" ca="1" si="62"/>
        <v>0.66687418670023912</v>
      </c>
      <c r="F1998" s="3">
        <f t="shared" ca="1" si="63"/>
        <v>21.326350760799315</v>
      </c>
    </row>
    <row r="1999" spans="5:6" x14ac:dyDescent="0.25">
      <c r="E1999" s="3">
        <f t="shared" ca="1" si="62"/>
        <v>0.95316892860242852</v>
      </c>
      <c r="F1999" s="3">
        <f t="shared" ca="1" si="63"/>
        <v>24.069322798203594</v>
      </c>
    </row>
    <row r="2000" spans="5:6" x14ac:dyDescent="0.25">
      <c r="E2000" s="3">
        <f t="shared" ca="1" si="62"/>
        <v>0.75560368619902518</v>
      </c>
      <c r="F2000" s="3">
        <f t="shared" ca="1" si="63"/>
        <v>22.068088875908163</v>
      </c>
    </row>
    <row r="2001" spans="5:6" x14ac:dyDescent="0.25">
      <c r="E2001" s="3">
        <f t="shared" ca="1" si="62"/>
        <v>4.158472567821947E-2</v>
      </c>
      <c r="F2001" s="3">
        <f t="shared" ca="1" si="63"/>
        <v>15.858484623166927</v>
      </c>
    </row>
    <row r="2002" spans="5:6" x14ac:dyDescent="0.25">
      <c r="E2002" s="3">
        <f t="shared" ca="1" si="62"/>
        <v>0.81690044724086608</v>
      </c>
      <c r="F2002" s="3">
        <f t="shared" ca="1" si="63"/>
        <v>22.613343587640021</v>
      </c>
    </row>
    <row r="2003" spans="5:6" x14ac:dyDescent="0.25">
      <c r="E2003" s="3">
        <f t="shared" ca="1" si="62"/>
        <v>0.98836479073604733</v>
      </c>
      <c r="F2003" s="3">
        <f t="shared" ca="1" si="63"/>
        <v>24.636521225314802</v>
      </c>
    </row>
    <row r="2004" spans="5:6" x14ac:dyDescent="0.25">
      <c r="E2004" s="3">
        <f t="shared" ca="1" si="62"/>
        <v>0.71942067887849681</v>
      </c>
      <c r="F2004" s="3">
        <f t="shared" ca="1" si="63"/>
        <v>21.760404368817653</v>
      </c>
    </row>
    <row r="2005" spans="5:6" x14ac:dyDescent="0.25">
      <c r="E2005" s="3">
        <f t="shared" ca="1" si="62"/>
        <v>0.31351141827318485</v>
      </c>
      <c r="F2005" s="3">
        <f t="shared" ca="1" si="63"/>
        <v>18.513106448853019</v>
      </c>
    </row>
    <row r="2006" spans="5:6" x14ac:dyDescent="0.25">
      <c r="E2006" s="3">
        <f t="shared" ca="1" si="62"/>
        <v>0.42023137495600071</v>
      </c>
      <c r="F2006" s="3">
        <f t="shared" ca="1" si="63"/>
        <v>19.371842351535399</v>
      </c>
    </row>
    <row r="2007" spans="5:6" x14ac:dyDescent="0.25">
      <c r="E2007" s="3">
        <f t="shared" ca="1" si="62"/>
        <v>0.91647256250789111</v>
      </c>
      <c r="F2007" s="3">
        <f t="shared" ca="1" si="63"/>
        <v>23.617784054307371</v>
      </c>
    </row>
    <row r="2008" spans="5:6" x14ac:dyDescent="0.25">
      <c r="E2008" s="3">
        <f t="shared" ca="1" si="62"/>
        <v>0.82687616506051087</v>
      </c>
      <c r="F2008" s="3">
        <f t="shared" ca="1" si="63"/>
        <v>22.70587058331418</v>
      </c>
    </row>
    <row r="2009" spans="5:6" x14ac:dyDescent="0.25">
      <c r="E2009" s="3">
        <f t="shared" ca="1" si="62"/>
        <v>0.81223471306766648</v>
      </c>
      <c r="F2009" s="3">
        <f t="shared" ca="1" si="63"/>
        <v>22.570491602288335</v>
      </c>
    </row>
    <row r="2010" spans="5:6" x14ac:dyDescent="0.25">
      <c r="E2010" s="3">
        <f t="shared" ca="1" si="62"/>
        <v>8.9324891833561293E-2</v>
      </c>
      <c r="F2010" s="3">
        <f t="shared" ca="1" si="63"/>
        <v>16.44754066261287</v>
      </c>
    </row>
    <row r="2011" spans="5:6" x14ac:dyDescent="0.25">
      <c r="E2011" s="3">
        <f t="shared" ca="1" si="62"/>
        <v>4.5624332492747222E-2</v>
      </c>
      <c r="F2011" s="3">
        <f t="shared" ca="1" si="63"/>
        <v>15.914301085649468</v>
      </c>
    </row>
    <row r="2012" spans="5:6" x14ac:dyDescent="0.25">
      <c r="E2012" s="3">
        <f t="shared" ca="1" si="62"/>
        <v>0.52738639073057658</v>
      </c>
      <c r="F2012" s="3">
        <f t="shared" ca="1" si="63"/>
        <v>20.215158630870754</v>
      </c>
    </row>
    <row r="2013" spans="5:6" x14ac:dyDescent="0.25">
      <c r="E2013" s="3">
        <f t="shared" ca="1" si="62"/>
        <v>0.36891285155651343</v>
      </c>
      <c r="F2013" s="3">
        <f t="shared" ca="1" si="63"/>
        <v>18.962959967892534</v>
      </c>
    </row>
    <row r="2014" spans="5:6" x14ac:dyDescent="0.25">
      <c r="E2014" s="3">
        <f t="shared" ca="1" si="62"/>
        <v>0.59672798225762225</v>
      </c>
      <c r="F2014" s="3">
        <f t="shared" ca="1" si="63"/>
        <v>20.762667635731088</v>
      </c>
    </row>
    <row r="2015" spans="5:6" x14ac:dyDescent="0.25">
      <c r="E2015" s="3">
        <f t="shared" ca="1" si="62"/>
        <v>0.26362237089777019</v>
      </c>
      <c r="F2015" s="3">
        <f t="shared" ca="1" si="63"/>
        <v>18.096455979833475</v>
      </c>
    </row>
    <row r="2016" spans="5:6" x14ac:dyDescent="0.25">
      <c r="E2016" s="3">
        <f t="shared" ca="1" si="62"/>
        <v>0.62653725412452532</v>
      </c>
      <c r="F2016" s="3">
        <f t="shared" ca="1" si="63"/>
        <v>21.000539423891603</v>
      </c>
    </row>
    <row r="2017" spans="5:6" x14ac:dyDescent="0.25">
      <c r="E2017" s="3">
        <f t="shared" ca="1" si="62"/>
        <v>0.31495764025358763</v>
      </c>
      <c r="F2017" s="3">
        <f t="shared" ca="1" si="63"/>
        <v>18.52499866626281</v>
      </c>
    </row>
    <row r="2018" spans="5:6" x14ac:dyDescent="0.25">
      <c r="E2018" s="3">
        <f t="shared" ca="1" si="62"/>
        <v>1.3946692776041769E-2</v>
      </c>
      <c r="F2018" s="3">
        <f t="shared" ca="1" si="63"/>
        <v>15.41054736159813</v>
      </c>
    </row>
    <row r="2019" spans="5:6" x14ac:dyDescent="0.25">
      <c r="E2019" s="3">
        <f t="shared" ca="1" si="62"/>
        <v>0.40505973217765134</v>
      </c>
      <c r="F2019" s="3">
        <f t="shared" ca="1" si="63"/>
        <v>19.251536155177625</v>
      </c>
    </row>
    <row r="2020" spans="5:6" x14ac:dyDescent="0.25">
      <c r="E2020" s="3">
        <f t="shared" ca="1" si="62"/>
        <v>0.67819058665943177</v>
      </c>
      <c r="F2020" s="3">
        <f t="shared" ca="1" si="63"/>
        <v>21.41878193831846</v>
      </c>
    </row>
    <row r="2021" spans="5:6" x14ac:dyDescent="0.25">
      <c r="E2021" s="3">
        <f t="shared" ca="1" si="62"/>
        <v>0.72587899967616676</v>
      </c>
      <c r="F2021" s="3">
        <f t="shared" ca="1" si="63"/>
        <v>21.814717894232839</v>
      </c>
    </row>
    <row r="2022" spans="5:6" x14ac:dyDescent="0.25">
      <c r="E2022" s="3">
        <f t="shared" ca="1" si="62"/>
        <v>8.6389029940668993E-2</v>
      </c>
      <c r="F2022" s="3">
        <f t="shared" ca="1" si="63"/>
        <v>16.414617321952161</v>
      </c>
    </row>
    <row r="2023" spans="5:6" x14ac:dyDescent="0.25">
      <c r="E2023" s="3">
        <f t="shared" ca="1" si="62"/>
        <v>0.79072007728095484</v>
      </c>
      <c r="F2023" s="3">
        <f t="shared" ca="1" si="63"/>
        <v>22.376042056546488</v>
      </c>
    </row>
    <row r="2024" spans="5:6" x14ac:dyDescent="0.25">
      <c r="E2024" s="3">
        <f t="shared" ca="1" si="62"/>
        <v>0.14851787008814921</v>
      </c>
      <c r="F2024" s="3">
        <f t="shared" ca="1" si="63"/>
        <v>17.059939875755557</v>
      </c>
    </row>
    <row r="2025" spans="5:6" x14ac:dyDescent="0.25">
      <c r="E2025" s="3">
        <f t="shared" ca="1" si="62"/>
        <v>0.90778358977477147</v>
      </c>
      <c r="F2025" s="3">
        <f t="shared" ca="1" si="63"/>
        <v>23.520334578060805</v>
      </c>
    </row>
    <row r="2026" spans="5:6" x14ac:dyDescent="0.25">
      <c r="E2026" s="3">
        <f t="shared" ca="1" si="62"/>
        <v>0.12156565726388047</v>
      </c>
      <c r="F2026" s="3">
        <f t="shared" ca="1" si="63"/>
        <v>16.791440413290246</v>
      </c>
    </row>
    <row r="2027" spans="5:6" x14ac:dyDescent="0.25">
      <c r="E2027" s="3">
        <f t="shared" ca="1" si="62"/>
        <v>0.99826347059497411</v>
      </c>
      <c r="F2027" s="3">
        <f t="shared" ca="1" si="63"/>
        <v>24.898271628264787</v>
      </c>
    </row>
    <row r="2028" spans="5:6" x14ac:dyDescent="0.25">
      <c r="E2028" s="3">
        <f t="shared" ca="1" si="62"/>
        <v>0.18270379916758561</v>
      </c>
      <c r="F2028" s="3">
        <f t="shared" ca="1" si="63"/>
        <v>17.383009577757292</v>
      </c>
    </row>
    <row r="2029" spans="5:6" x14ac:dyDescent="0.25">
      <c r="E2029" s="3">
        <f t="shared" ca="1" si="62"/>
        <v>0.35310974409305051</v>
      </c>
      <c r="F2029" s="3">
        <f t="shared" ca="1" si="63"/>
        <v>18.835717705320505</v>
      </c>
    </row>
    <row r="2030" spans="5:6" x14ac:dyDescent="0.25">
      <c r="E2030" s="3">
        <f t="shared" ca="1" si="62"/>
        <v>0.67513934236022377</v>
      </c>
      <c r="F2030" s="3">
        <f t="shared" ca="1" si="63"/>
        <v>21.393809397131424</v>
      </c>
    </row>
    <row r="2031" spans="5:6" x14ac:dyDescent="0.25">
      <c r="E2031" s="3">
        <f t="shared" ca="1" si="62"/>
        <v>0.86879007339937753</v>
      </c>
      <c r="F2031" s="3">
        <f t="shared" ca="1" si="63"/>
        <v>23.11082099263708</v>
      </c>
    </row>
    <row r="2032" spans="5:6" x14ac:dyDescent="0.25">
      <c r="E2032" s="3">
        <f t="shared" ca="1" si="62"/>
        <v>0.21292511320976115</v>
      </c>
      <c r="F2032" s="3">
        <f t="shared" ca="1" si="63"/>
        <v>17.656431528416732</v>
      </c>
    </row>
    <row r="2033" spans="5:6" x14ac:dyDescent="0.25">
      <c r="E2033" s="3">
        <f t="shared" ca="1" si="62"/>
        <v>0.87180452535678032</v>
      </c>
      <c r="F2033" s="3">
        <f t="shared" ca="1" si="63"/>
        <v>23.141156120172212</v>
      </c>
    </row>
    <row r="2034" spans="5:6" x14ac:dyDescent="0.25">
      <c r="E2034" s="3">
        <f t="shared" ca="1" si="62"/>
        <v>6.9827302793968427E-2</v>
      </c>
      <c r="F2034" s="3">
        <f t="shared" ca="1" si="63"/>
        <v>16.222325939900514</v>
      </c>
    </row>
    <row r="2035" spans="5:6" x14ac:dyDescent="0.25">
      <c r="E2035" s="3">
        <f t="shared" ca="1" si="62"/>
        <v>0.32333482014107051</v>
      </c>
      <c r="F2035" s="3">
        <f t="shared" ca="1" si="63"/>
        <v>18.593707331495438</v>
      </c>
    </row>
    <row r="2036" spans="5:6" x14ac:dyDescent="0.25">
      <c r="E2036" s="3">
        <f t="shared" ca="1" si="62"/>
        <v>0.8771444704097352</v>
      </c>
      <c r="F2036" s="3">
        <f t="shared" ca="1" si="63"/>
        <v>23.195369462006887</v>
      </c>
    </row>
    <row r="2037" spans="5:6" x14ac:dyDescent="0.25">
      <c r="E2037" s="3">
        <f t="shared" ca="1" si="62"/>
        <v>0.19969229124449284</v>
      </c>
      <c r="F2037" s="3">
        <f t="shared" ca="1" si="63"/>
        <v>17.537914623073846</v>
      </c>
    </row>
    <row r="2038" spans="5:6" x14ac:dyDescent="0.25">
      <c r="E2038" s="3">
        <f t="shared" ca="1" si="62"/>
        <v>0.20842690933444041</v>
      </c>
      <c r="F2038" s="3">
        <f t="shared" ca="1" si="63"/>
        <v>17.616340153251276</v>
      </c>
    </row>
    <row r="2039" spans="5:6" x14ac:dyDescent="0.25">
      <c r="E2039" s="3">
        <f t="shared" ca="1" si="62"/>
        <v>0.36593220858815623</v>
      </c>
      <c r="F2039" s="3">
        <f t="shared" ca="1" si="63"/>
        <v>18.939017152963888</v>
      </c>
    </row>
    <row r="2040" spans="5:6" x14ac:dyDescent="0.25">
      <c r="E2040" s="3">
        <f t="shared" ca="1" si="62"/>
        <v>0.23241589095513371</v>
      </c>
      <c r="F2040" s="3">
        <f t="shared" ca="1" si="63"/>
        <v>17.828012662374913</v>
      </c>
    </row>
    <row r="2041" spans="5:6" x14ac:dyDescent="0.25">
      <c r="E2041" s="3">
        <f t="shared" ca="1" si="62"/>
        <v>0.80351433165942843</v>
      </c>
      <c r="F2041" s="3">
        <f t="shared" ca="1" si="63"/>
        <v>22.491076339171045</v>
      </c>
    </row>
    <row r="2042" spans="5:6" x14ac:dyDescent="0.25">
      <c r="E2042" s="3">
        <f t="shared" ca="1" si="62"/>
        <v>0.2063952412548169</v>
      </c>
      <c r="F2042" s="3">
        <f t="shared" ca="1" si="63"/>
        <v>17.598167493683341</v>
      </c>
    </row>
    <row r="2043" spans="5:6" x14ac:dyDescent="0.25">
      <c r="E2043" s="3">
        <f t="shared" ca="1" si="62"/>
        <v>0.26397301936022766</v>
      </c>
      <c r="F2043" s="3">
        <f t="shared" ca="1" si="63"/>
        <v>18.099433850126292</v>
      </c>
    </row>
    <row r="2044" spans="5:6" x14ac:dyDescent="0.25">
      <c r="E2044" s="3">
        <f t="shared" ca="1" si="62"/>
        <v>0.32940273150287347</v>
      </c>
      <c r="F2044" s="3">
        <f t="shared" ca="1" si="63"/>
        <v>18.643295205817168</v>
      </c>
    </row>
    <row r="2045" spans="5:6" x14ac:dyDescent="0.25">
      <c r="E2045" s="3">
        <f t="shared" ca="1" si="62"/>
        <v>0.22363414507151513</v>
      </c>
      <c r="F2045" s="3">
        <f t="shared" ca="1" si="63"/>
        <v>17.751117612830765</v>
      </c>
    </row>
    <row r="2046" spans="5:6" x14ac:dyDescent="0.25">
      <c r="E2046" s="3">
        <f t="shared" ca="1" si="62"/>
        <v>0.96954767953285326</v>
      </c>
      <c r="F2046" s="3">
        <f t="shared" ca="1" si="63"/>
        <v>24.30493167504255</v>
      </c>
    </row>
    <row r="2047" spans="5:6" x14ac:dyDescent="0.25">
      <c r="E2047" s="3">
        <f t="shared" ca="1" si="62"/>
        <v>0.85255005087829183</v>
      </c>
      <c r="F2047" s="3">
        <f t="shared" ca="1" si="63"/>
        <v>22.950439372120691</v>
      </c>
    </row>
    <row r="2048" spans="5:6" x14ac:dyDescent="0.25">
      <c r="E2048" s="3">
        <f t="shared" ca="1" si="62"/>
        <v>0.66609682424552552</v>
      </c>
      <c r="F2048" s="3">
        <f t="shared" ca="1" si="63"/>
        <v>21.32001965382138</v>
      </c>
    </row>
    <row r="2049" spans="5:6" x14ac:dyDescent="0.25">
      <c r="E2049" s="3">
        <f t="shared" ca="1" si="62"/>
        <v>5.4060802970812394E-2</v>
      </c>
      <c r="F2049" s="3">
        <f t="shared" ca="1" si="63"/>
        <v>16.026247462854101</v>
      </c>
    </row>
    <row r="2050" spans="5:6" x14ac:dyDescent="0.25">
      <c r="E2050" s="3">
        <f t="shared" ca="1" si="62"/>
        <v>0.45480987368323433</v>
      </c>
      <c r="F2050" s="3">
        <f t="shared" ca="1" si="63"/>
        <v>19.644778533508028</v>
      </c>
    </row>
    <row r="2051" spans="5:6" x14ac:dyDescent="0.25">
      <c r="E2051" s="3">
        <f t="shared" ref="E2051:E2114" ca="1" si="64">RAND()</f>
        <v>0.36696503201061792</v>
      </c>
      <c r="F2051" s="3">
        <f t="shared" ca="1" si="63"/>
        <v>18.947316437179762</v>
      </c>
    </row>
    <row r="2052" spans="5:6" x14ac:dyDescent="0.25">
      <c r="E2052" s="3">
        <f t="shared" ca="1" si="64"/>
        <v>0.79805199135172444</v>
      </c>
      <c r="F2052" s="3">
        <f t="shared" ref="F2052:F2115" ca="1" si="65">$C$3+$C$4*(2*_xlfn.BETA.INV(E2052,1.5,1.5)-1)</f>
        <v>22.441756914222061</v>
      </c>
    </row>
    <row r="2053" spans="5:6" x14ac:dyDescent="0.25">
      <c r="E2053" s="3">
        <f t="shared" ca="1" si="64"/>
        <v>0.28652457216963567</v>
      </c>
      <c r="F2053" s="3">
        <f t="shared" ca="1" si="65"/>
        <v>18.289385327016237</v>
      </c>
    </row>
    <row r="2054" spans="5:6" x14ac:dyDescent="0.25">
      <c r="E2054" s="3">
        <f t="shared" ca="1" si="64"/>
        <v>0.972484083786752</v>
      </c>
      <c r="F2054" s="3">
        <f t="shared" ca="1" si="65"/>
        <v>24.350990147606073</v>
      </c>
    </row>
    <row r="2055" spans="5:6" x14ac:dyDescent="0.25">
      <c r="E2055" s="3">
        <f t="shared" ca="1" si="64"/>
        <v>0.93006031321484361</v>
      </c>
      <c r="F2055" s="3">
        <f t="shared" ca="1" si="65"/>
        <v>23.776327027365003</v>
      </c>
    </row>
    <row r="2056" spans="5:6" x14ac:dyDescent="0.25">
      <c r="E2056" s="3">
        <f t="shared" ca="1" si="64"/>
        <v>0.81133707353186724</v>
      </c>
      <c r="F2056" s="3">
        <f t="shared" ca="1" si="65"/>
        <v>22.562276901519827</v>
      </c>
    </row>
    <row r="2057" spans="5:6" x14ac:dyDescent="0.25">
      <c r="E2057" s="3">
        <f t="shared" ca="1" si="64"/>
        <v>0.12518303305211453</v>
      </c>
      <c r="F2057" s="3">
        <f t="shared" ca="1" si="65"/>
        <v>16.828336939727691</v>
      </c>
    </row>
    <row r="2058" spans="5:6" x14ac:dyDescent="0.25">
      <c r="E2058" s="3">
        <f t="shared" ca="1" si="64"/>
        <v>0.37276366292920549</v>
      </c>
      <c r="F2058" s="3">
        <f t="shared" ca="1" si="65"/>
        <v>18.993855989596316</v>
      </c>
    </row>
    <row r="2059" spans="5:6" x14ac:dyDescent="0.25">
      <c r="E2059" s="3">
        <f t="shared" ca="1" si="64"/>
        <v>0.93541827904976371</v>
      </c>
      <c r="F2059" s="3">
        <f t="shared" ca="1" si="65"/>
        <v>23.841284233204469</v>
      </c>
    </row>
    <row r="2060" spans="5:6" x14ac:dyDescent="0.25">
      <c r="E2060" s="3">
        <f t="shared" ca="1" si="64"/>
        <v>0.28742193474306976</v>
      </c>
      <c r="F2060" s="3">
        <f t="shared" ca="1" si="65"/>
        <v>18.296883636438402</v>
      </c>
    </row>
    <row r="2061" spans="5:6" x14ac:dyDescent="0.25">
      <c r="E2061" s="3">
        <f t="shared" ca="1" si="64"/>
        <v>0.82400281692351152</v>
      </c>
      <c r="F2061" s="3">
        <f t="shared" ca="1" si="65"/>
        <v>22.679088570624096</v>
      </c>
    </row>
    <row r="2062" spans="5:6" x14ac:dyDescent="0.25">
      <c r="E2062" s="3">
        <f t="shared" ca="1" si="64"/>
        <v>0.26790111803739725</v>
      </c>
      <c r="F2062" s="3">
        <f t="shared" ca="1" si="65"/>
        <v>18.132739729106291</v>
      </c>
    </row>
    <row r="2063" spans="5:6" x14ac:dyDescent="0.25">
      <c r="E2063" s="3">
        <f t="shared" ca="1" si="64"/>
        <v>0.43604686210514176</v>
      </c>
      <c r="F2063" s="3">
        <f t="shared" ca="1" si="65"/>
        <v>19.496862817269609</v>
      </c>
    </row>
    <row r="2064" spans="5:6" x14ac:dyDescent="0.25">
      <c r="E2064" s="3">
        <f t="shared" ca="1" si="64"/>
        <v>0.51600837735366678</v>
      </c>
      <c r="F2064" s="3">
        <f t="shared" ca="1" si="65"/>
        <v>20.125742757310064</v>
      </c>
    </row>
    <row r="2065" spans="5:6" x14ac:dyDescent="0.25">
      <c r="E2065" s="3">
        <f t="shared" ca="1" si="64"/>
        <v>0.71834304729203524</v>
      </c>
      <c r="F2065" s="3">
        <f t="shared" ca="1" si="65"/>
        <v>21.751364939390946</v>
      </c>
    </row>
    <row r="2066" spans="5:6" x14ac:dyDescent="0.25">
      <c r="E2066" s="3">
        <f t="shared" ca="1" si="64"/>
        <v>0.96546546334966277</v>
      </c>
      <c r="F2066" s="3">
        <f t="shared" ca="1" si="65"/>
        <v>24.243143899075775</v>
      </c>
    </row>
    <row r="2067" spans="5:6" x14ac:dyDescent="0.25">
      <c r="E2067" s="3">
        <f t="shared" ca="1" si="64"/>
        <v>0.9405669308575979</v>
      </c>
      <c r="F2067" s="3">
        <f t="shared" ca="1" si="65"/>
        <v>23.905230920387947</v>
      </c>
    </row>
    <row r="2068" spans="5:6" x14ac:dyDescent="0.25">
      <c r="E2068" s="3">
        <f t="shared" ca="1" si="64"/>
        <v>0.19800114549811942</v>
      </c>
      <c r="F2068" s="3">
        <f t="shared" ca="1" si="65"/>
        <v>17.522638788275156</v>
      </c>
    </row>
    <row r="2069" spans="5:6" x14ac:dyDescent="0.25">
      <c r="E2069" s="3">
        <f t="shared" ca="1" si="64"/>
        <v>0.3887199576388799</v>
      </c>
      <c r="F2069" s="3">
        <f t="shared" ca="1" si="65"/>
        <v>19.121466958540893</v>
      </c>
    </row>
    <row r="2070" spans="5:6" x14ac:dyDescent="0.25">
      <c r="E2070" s="3">
        <f t="shared" ca="1" si="64"/>
        <v>0.45157452666683817</v>
      </c>
      <c r="F2070" s="3">
        <f t="shared" ca="1" si="65"/>
        <v>19.619299059901429</v>
      </c>
    </row>
    <row r="2071" spans="5:6" x14ac:dyDescent="0.25">
      <c r="E2071" s="3">
        <f t="shared" ca="1" si="64"/>
        <v>4.7027010166593164E-2</v>
      </c>
      <c r="F2071" s="3">
        <f t="shared" ca="1" si="65"/>
        <v>15.933323973424562</v>
      </c>
    </row>
    <row r="2072" spans="5:6" x14ac:dyDescent="0.25">
      <c r="E2072" s="3">
        <f t="shared" ca="1" si="64"/>
        <v>0.98255423737592062</v>
      </c>
      <c r="F2072" s="3">
        <f t="shared" ca="1" si="65"/>
        <v>24.522720447596917</v>
      </c>
    </row>
    <row r="2073" spans="5:6" x14ac:dyDescent="0.25">
      <c r="E2073" s="3">
        <f t="shared" ca="1" si="64"/>
        <v>0.71368690005971436</v>
      </c>
      <c r="F2073" s="3">
        <f t="shared" ca="1" si="65"/>
        <v>21.712382356295549</v>
      </c>
    </row>
    <row r="2074" spans="5:6" x14ac:dyDescent="0.25">
      <c r="E2074" s="3">
        <f t="shared" ca="1" si="64"/>
        <v>0.99791709240243165</v>
      </c>
      <c r="F2074" s="3">
        <f t="shared" ca="1" si="65"/>
        <v>24.885127610685693</v>
      </c>
    </row>
    <row r="2075" spans="5:6" x14ac:dyDescent="0.25">
      <c r="E2075" s="3">
        <f t="shared" ca="1" si="64"/>
        <v>0.84870671862044389</v>
      </c>
      <c r="F2075" s="3">
        <f t="shared" ca="1" si="65"/>
        <v>22.913175448424148</v>
      </c>
    </row>
    <row r="2076" spans="5:6" x14ac:dyDescent="0.25">
      <c r="E2076" s="3">
        <f t="shared" ca="1" si="64"/>
        <v>0.39698256328052961</v>
      </c>
      <c r="F2076" s="3">
        <f t="shared" ca="1" si="65"/>
        <v>19.187310276355568</v>
      </c>
    </row>
    <row r="2077" spans="5:6" x14ac:dyDescent="0.25">
      <c r="E2077" s="3">
        <f t="shared" ca="1" si="64"/>
        <v>0.90294505728388286</v>
      </c>
      <c r="F2077" s="3">
        <f t="shared" ca="1" si="65"/>
        <v>23.467211186393712</v>
      </c>
    </row>
    <row r="2078" spans="5:6" x14ac:dyDescent="0.25">
      <c r="E2078" s="3">
        <f t="shared" ca="1" si="64"/>
        <v>0.55435697987678489</v>
      </c>
      <c r="F2078" s="3">
        <f t="shared" ca="1" si="65"/>
        <v>20.427439929640471</v>
      </c>
    </row>
    <row r="2079" spans="5:6" x14ac:dyDescent="0.25">
      <c r="E2079" s="3">
        <f t="shared" ca="1" si="64"/>
        <v>0.60529542500876687</v>
      </c>
      <c r="F2079" s="3">
        <f t="shared" ca="1" si="65"/>
        <v>20.830827655461693</v>
      </c>
    </row>
    <row r="2080" spans="5:6" x14ac:dyDescent="0.25">
      <c r="E2080" s="3">
        <f t="shared" ca="1" si="64"/>
        <v>0.71625632182268084</v>
      </c>
      <c r="F2080" s="3">
        <f t="shared" ca="1" si="65"/>
        <v>21.733879481467774</v>
      </c>
    </row>
    <row r="2081" spans="5:6" x14ac:dyDescent="0.25">
      <c r="E2081" s="3">
        <f t="shared" ca="1" si="64"/>
        <v>0.77680500755037651</v>
      </c>
      <c r="F2081" s="3">
        <f t="shared" ca="1" si="65"/>
        <v>22.252744988833172</v>
      </c>
    </row>
    <row r="2082" spans="5:6" x14ac:dyDescent="0.25">
      <c r="E2082" s="3">
        <f t="shared" ca="1" si="64"/>
        <v>0.21901202984324797</v>
      </c>
      <c r="F2082" s="3">
        <f t="shared" ca="1" si="65"/>
        <v>17.710378000267543</v>
      </c>
    </row>
    <row r="2083" spans="5:6" x14ac:dyDescent="0.25">
      <c r="E2083" s="3">
        <f t="shared" ca="1" si="64"/>
        <v>0.74821083224163598</v>
      </c>
      <c r="F2083" s="3">
        <f t="shared" ca="1" si="65"/>
        <v>22.004513786457018</v>
      </c>
    </row>
    <row r="2084" spans="5:6" x14ac:dyDescent="0.25">
      <c r="E2084" s="3">
        <f t="shared" ca="1" si="64"/>
        <v>0.15018925227237512</v>
      </c>
      <c r="F2084" s="3">
        <f t="shared" ca="1" si="65"/>
        <v>17.076145514804651</v>
      </c>
    </row>
    <row r="2085" spans="5:6" x14ac:dyDescent="0.25">
      <c r="E2085" s="3">
        <f t="shared" ca="1" si="64"/>
        <v>0.83791215755650617</v>
      </c>
      <c r="F2085" s="3">
        <f t="shared" ca="1" si="65"/>
        <v>22.809786707026621</v>
      </c>
    </row>
    <row r="2086" spans="5:6" x14ac:dyDescent="0.25">
      <c r="E2086" s="3">
        <f t="shared" ca="1" si="64"/>
        <v>0.32823745951618466</v>
      </c>
      <c r="F2086" s="3">
        <f t="shared" ca="1" si="65"/>
        <v>18.633783787034922</v>
      </c>
    </row>
    <row r="2087" spans="5:6" x14ac:dyDescent="0.25">
      <c r="E2087" s="3">
        <f t="shared" ca="1" si="64"/>
        <v>0.32019337143283189</v>
      </c>
      <c r="F2087" s="3">
        <f t="shared" ca="1" si="65"/>
        <v>18.567976203808673</v>
      </c>
    </row>
    <row r="2088" spans="5:6" x14ac:dyDescent="0.25">
      <c r="E2088" s="3">
        <f t="shared" ca="1" si="64"/>
        <v>0.70378645139138951</v>
      </c>
      <c r="F2088" s="3">
        <f t="shared" ca="1" si="65"/>
        <v>21.629878755203379</v>
      </c>
    </row>
    <row r="2089" spans="5:6" x14ac:dyDescent="0.25">
      <c r="E2089" s="3">
        <f t="shared" ca="1" si="64"/>
        <v>0.38786516677693306</v>
      </c>
      <c r="F2089" s="3">
        <f t="shared" ca="1" si="65"/>
        <v>19.114646505644238</v>
      </c>
    </row>
    <row r="2090" spans="5:6" x14ac:dyDescent="0.25">
      <c r="E2090" s="3">
        <f t="shared" ca="1" si="64"/>
        <v>9.7634687677346954E-2</v>
      </c>
      <c r="F2090" s="3">
        <f t="shared" ca="1" si="65"/>
        <v>16.539103034886288</v>
      </c>
    </row>
    <row r="2091" spans="5:6" x14ac:dyDescent="0.25">
      <c r="E2091" s="3">
        <f t="shared" ca="1" si="64"/>
        <v>0.64072230128219476</v>
      </c>
      <c r="F2091" s="3">
        <f t="shared" ca="1" si="65"/>
        <v>21.114530035094713</v>
      </c>
    </row>
    <row r="2092" spans="5:6" x14ac:dyDescent="0.25">
      <c r="E2092" s="3">
        <f t="shared" ca="1" si="64"/>
        <v>0.7546473181208011</v>
      </c>
      <c r="F2092" s="3">
        <f t="shared" ca="1" si="65"/>
        <v>22.059842176437673</v>
      </c>
    </row>
    <row r="2093" spans="5:6" x14ac:dyDescent="0.25">
      <c r="E2093" s="3">
        <f t="shared" ca="1" si="64"/>
        <v>0.82638159376173315</v>
      </c>
      <c r="F2093" s="3">
        <f t="shared" ca="1" si="65"/>
        <v>22.701252990235268</v>
      </c>
    </row>
    <row r="2094" spans="5:6" x14ac:dyDescent="0.25">
      <c r="E2094" s="3">
        <f t="shared" ca="1" si="64"/>
        <v>0.83492735208364866</v>
      </c>
      <c r="F2094" s="3">
        <f t="shared" ca="1" si="65"/>
        <v>22.781511185344666</v>
      </c>
    </row>
    <row r="2095" spans="5:6" x14ac:dyDescent="0.25">
      <c r="E2095" s="3">
        <f t="shared" ca="1" si="64"/>
        <v>0.56601899986343185</v>
      </c>
      <c r="F2095" s="3">
        <f t="shared" ca="1" si="65"/>
        <v>20.519447935312378</v>
      </c>
    </row>
    <row r="2096" spans="5:6" x14ac:dyDescent="0.25">
      <c r="E2096" s="3">
        <f t="shared" ca="1" si="64"/>
        <v>0.43594469825514259</v>
      </c>
      <c r="F2096" s="3">
        <f t="shared" ca="1" si="65"/>
        <v>19.496056324069681</v>
      </c>
    </row>
    <row r="2097" spans="5:6" x14ac:dyDescent="0.25">
      <c r="E2097" s="3">
        <f t="shared" ca="1" si="64"/>
        <v>0.75599964703840572</v>
      </c>
      <c r="F2097" s="3">
        <f t="shared" ca="1" si="65"/>
        <v>22.071505205869766</v>
      </c>
    </row>
    <row r="2098" spans="5:6" x14ac:dyDescent="0.25">
      <c r="E2098" s="3">
        <f t="shared" ca="1" si="64"/>
        <v>0.17865046609892865</v>
      </c>
      <c r="F2098" s="3">
        <f t="shared" ca="1" si="65"/>
        <v>17.345546816164262</v>
      </c>
    </row>
    <row r="2099" spans="5:6" x14ac:dyDescent="0.25">
      <c r="E2099" s="3">
        <f t="shared" ca="1" si="64"/>
        <v>0.72740615118434448</v>
      </c>
      <c r="F2099" s="3">
        <f t="shared" ca="1" si="65"/>
        <v>21.827596789777239</v>
      </c>
    </row>
    <row r="2100" spans="5:6" x14ac:dyDescent="0.25">
      <c r="E2100" s="3">
        <f t="shared" ca="1" si="64"/>
        <v>0.73973788632905957</v>
      </c>
      <c r="F2100" s="3">
        <f t="shared" ca="1" si="65"/>
        <v>21.93212124738065</v>
      </c>
    </row>
    <row r="2101" spans="5:6" x14ac:dyDescent="0.25">
      <c r="E2101" s="3">
        <f t="shared" ca="1" si="64"/>
        <v>0.22494779073204341</v>
      </c>
      <c r="F2101" s="3">
        <f t="shared" ca="1" si="65"/>
        <v>17.762661870868634</v>
      </c>
    </row>
    <row r="2102" spans="5:6" x14ac:dyDescent="0.25">
      <c r="E2102" s="3">
        <f t="shared" ca="1" si="64"/>
        <v>0.30948563697834497</v>
      </c>
      <c r="F2102" s="3">
        <f t="shared" ca="1" si="65"/>
        <v>18.479953678669187</v>
      </c>
    </row>
    <row r="2103" spans="5:6" x14ac:dyDescent="0.25">
      <c r="E2103" s="3">
        <f t="shared" ca="1" si="64"/>
        <v>0.6710962056972547</v>
      </c>
      <c r="F2103" s="3">
        <f t="shared" ca="1" si="65"/>
        <v>21.360776669066059</v>
      </c>
    </row>
    <row r="2104" spans="5:6" x14ac:dyDescent="0.25">
      <c r="E2104" s="3">
        <f t="shared" ca="1" si="64"/>
        <v>0.99349610137744626</v>
      </c>
      <c r="F2104" s="3">
        <f t="shared" ca="1" si="65"/>
        <v>24.753941718322665</v>
      </c>
    </row>
    <row r="2105" spans="5:6" x14ac:dyDescent="0.25">
      <c r="E2105" s="3">
        <f t="shared" ca="1" si="64"/>
        <v>0.12528952461594423</v>
      </c>
      <c r="F2105" s="3">
        <f t="shared" ca="1" si="65"/>
        <v>16.829418727063214</v>
      </c>
    </row>
    <row r="2106" spans="5:6" x14ac:dyDescent="0.25">
      <c r="E2106" s="3">
        <f t="shared" ca="1" si="64"/>
        <v>0.3522820258309507</v>
      </c>
      <c r="F2106" s="3">
        <f t="shared" ca="1" si="65"/>
        <v>18.829031965321452</v>
      </c>
    </row>
    <row r="2107" spans="5:6" x14ac:dyDescent="0.25">
      <c r="E2107" s="3">
        <f t="shared" ca="1" si="64"/>
        <v>0.98706698282505656</v>
      </c>
      <c r="F2107" s="3">
        <f t="shared" ca="1" si="65"/>
        <v>24.609757523832151</v>
      </c>
    </row>
    <row r="2108" spans="5:6" x14ac:dyDescent="0.25">
      <c r="E2108" s="3">
        <f t="shared" ca="1" si="64"/>
        <v>0.14622751621899444</v>
      </c>
      <c r="F2108" s="3">
        <f t="shared" ca="1" si="65"/>
        <v>17.037655658997007</v>
      </c>
    </row>
    <row r="2109" spans="5:6" x14ac:dyDescent="0.25">
      <c r="E2109" s="3">
        <f t="shared" ca="1" si="64"/>
        <v>0.15382625143371187</v>
      </c>
      <c r="F2109" s="3">
        <f t="shared" ca="1" si="65"/>
        <v>17.11124990430163</v>
      </c>
    </row>
    <row r="2110" spans="5:6" x14ac:dyDescent="0.25">
      <c r="E2110" s="3">
        <f t="shared" ca="1" si="64"/>
        <v>0.97514959242510868</v>
      </c>
      <c r="F2110" s="3">
        <f t="shared" ca="1" si="65"/>
        <v>24.394157317986377</v>
      </c>
    </row>
    <row r="2111" spans="5:6" x14ac:dyDescent="0.25">
      <c r="E2111" s="3">
        <f t="shared" ca="1" si="64"/>
        <v>0.49350447843254974</v>
      </c>
      <c r="F2111" s="3">
        <f t="shared" ca="1" si="65"/>
        <v>19.948983407688921</v>
      </c>
    </row>
    <row r="2112" spans="5:6" x14ac:dyDescent="0.25">
      <c r="E2112" s="3">
        <f t="shared" ca="1" si="64"/>
        <v>0.75323909454958693</v>
      </c>
      <c r="F2112" s="3">
        <f t="shared" ca="1" si="65"/>
        <v>22.047711417572959</v>
      </c>
    </row>
    <row r="2113" spans="5:6" x14ac:dyDescent="0.25">
      <c r="E2113" s="3">
        <f t="shared" ca="1" si="64"/>
        <v>0.31704295678367767</v>
      </c>
      <c r="F2113" s="3">
        <f t="shared" ca="1" si="65"/>
        <v>18.542130077596845</v>
      </c>
    </row>
    <row r="2114" spans="5:6" x14ac:dyDescent="0.25">
      <c r="E2114" s="3">
        <f t="shared" ca="1" si="64"/>
        <v>0.48732231294774497</v>
      </c>
      <c r="F2114" s="3">
        <f t="shared" ca="1" si="65"/>
        <v>19.900423095933654</v>
      </c>
    </row>
    <row r="2115" spans="5:6" x14ac:dyDescent="0.25">
      <c r="E2115" s="3">
        <f t="shared" ref="E2115:E2160" ca="1" si="66">RAND()</f>
        <v>1.2470674419619021E-3</v>
      </c>
      <c r="F2115" s="3">
        <f t="shared" ca="1" si="65"/>
        <v>15.081546300709087</v>
      </c>
    </row>
    <row r="2116" spans="5:6" x14ac:dyDescent="0.25">
      <c r="E2116" s="3">
        <f t="shared" ca="1" si="66"/>
        <v>0.13281406137310714</v>
      </c>
      <c r="F2116" s="3">
        <f t="shared" ref="F2116:F2160" ca="1" si="67">$C$3+$C$4*(2*_xlfn.BETA.INV(E2116,1.5,1.5)-1)</f>
        <v>16.905245683260279</v>
      </c>
    </row>
    <row r="2117" spans="5:6" x14ac:dyDescent="0.25">
      <c r="E2117" s="3">
        <f t="shared" ca="1" si="66"/>
        <v>0.91000380477939269</v>
      </c>
      <c r="F2117" s="3">
        <f t="shared" ca="1" si="67"/>
        <v>23.544975016721395</v>
      </c>
    </row>
    <row r="2118" spans="5:6" x14ac:dyDescent="0.25">
      <c r="E2118" s="3">
        <f t="shared" ca="1" si="66"/>
        <v>0.59200290132651712</v>
      </c>
      <c r="F2118" s="3">
        <f t="shared" ca="1" si="67"/>
        <v>20.72513916207356</v>
      </c>
    </row>
    <row r="2119" spans="5:6" x14ac:dyDescent="0.25">
      <c r="E2119" s="3">
        <f t="shared" ca="1" si="66"/>
        <v>0.43555689714708112</v>
      </c>
      <c r="F2119" s="3">
        <f t="shared" ca="1" si="67"/>
        <v>19.492994856696761</v>
      </c>
    </row>
    <row r="2120" spans="5:6" x14ac:dyDescent="0.25">
      <c r="E2120" s="3">
        <f t="shared" ca="1" si="66"/>
        <v>0.15331007238881189</v>
      </c>
      <c r="F2120" s="3">
        <f t="shared" ca="1" si="67"/>
        <v>17.106280850643973</v>
      </c>
    </row>
    <row r="2121" spans="5:6" x14ac:dyDescent="0.25">
      <c r="E2121" s="3">
        <f t="shared" ca="1" si="66"/>
        <v>0.16682007862957227</v>
      </c>
      <c r="F2121" s="3">
        <f t="shared" ca="1" si="67"/>
        <v>17.234982746753875</v>
      </c>
    </row>
    <row r="2122" spans="5:6" x14ac:dyDescent="0.25">
      <c r="E2122" s="3">
        <f t="shared" ca="1" si="66"/>
        <v>0.30785705906063343</v>
      </c>
      <c r="F2122" s="3">
        <f t="shared" ca="1" si="67"/>
        <v>18.466521315015186</v>
      </c>
    </row>
    <row r="2123" spans="5:6" x14ac:dyDescent="0.25">
      <c r="E2123" s="3">
        <f t="shared" ca="1" si="66"/>
        <v>0.38996846308864341</v>
      </c>
      <c r="F2123" s="3">
        <f t="shared" ca="1" si="67"/>
        <v>19.131425869099488</v>
      </c>
    </row>
    <row r="2124" spans="5:6" x14ac:dyDescent="0.25">
      <c r="E2124" s="3">
        <f t="shared" ca="1" si="66"/>
        <v>0.78439241955243544</v>
      </c>
      <c r="F2124" s="3">
        <f t="shared" ca="1" si="67"/>
        <v>22.319752228240617</v>
      </c>
    </row>
    <row r="2125" spans="5:6" x14ac:dyDescent="0.25">
      <c r="E2125" s="3">
        <f t="shared" ca="1" si="66"/>
        <v>0.39926014196198645</v>
      </c>
      <c r="F2125" s="3">
        <f t="shared" ca="1" si="67"/>
        <v>19.205433971550928</v>
      </c>
    </row>
    <row r="2126" spans="5:6" x14ac:dyDescent="0.25">
      <c r="E2126" s="3">
        <f t="shared" ca="1" si="66"/>
        <v>0.47987433803573132</v>
      </c>
      <c r="F2126" s="3">
        <f t="shared" ca="1" si="67"/>
        <v>19.841907074773083</v>
      </c>
    </row>
    <row r="2127" spans="5:6" x14ac:dyDescent="0.25">
      <c r="E2127" s="3">
        <f t="shared" ca="1" si="66"/>
        <v>0.54860347885044947</v>
      </c>
      <c r="F2127" s="3">
        <f t="shared" ca="1" si="67"/>
        <v>20.382103077426137</v>
      </c>
    </row>
    <row r="2128" spans="5:6" x14ac:dyDescent="0.25">
      <c r="E2128" s="3">
        <f t="shared" ca="1" si="66"/>
        <v>0.53516005484243223</v>
      </c>
      <c r="F2128" s="3">
        <f t="shared" ca="1" si="67"/>
        <v>20.276287091133135</v>
      </c>
    </row>
    <row r="2129" spans="5:6" x14ac:dyDescent="0.25">
      <c r="E2129" s="3">
        <f t="shared" ca="1" si="66"/>
        <v>0.87001297823049495</v>
      </c>
      <c r="F2129" s="3">
        <f t="shared" ca="1" si="67"/>
        <v>23.123104619385398</v>
      </c>
    </row>
    <row r="2130" spans="5:6" x14ac:dyDescent="0.25">
      <c r="E2130" s="3">
        <f t="shared" ca="1" si="66"/>
        <v>0.18234704052228479</v>
      </c>
      <c r="F2130" s="3">
        <f t="shared" ca="1" si="67"/>
        <v>17.379720434121328</v>
      </c>
    </row>
    <row r="2131" spans="5:6" x14ac:dyDescent="0.25">
      <c r="E2131" s="3">
        <f t="shared" ca="1" si="66"/>
        <v>5.4302859930638325E-2</v>
      </c>
      <c r="F2131" s="3">
        <f t="shared" ca="1" si="67"/>
        <v>16.02937765777844</v>
      </c>
    </row>
    <row r="2132" spans="5:6" x14ac:dyDescent="0.25">
      <c r="E2132" s="3">
        <f t="shared" ca="1" si="66"/>
        <v>0.37208003980747839</v>
      </c>
      <c r="F2132" s="3">
        <f t="shared" ca="1" si="67"/>
        <v>18.988374070966437</v>
      </c>
    </row>
    <row r="2133" spans="5:6" x14ac:dyDescent="0.25">
      <c r="E2133" s="3">
        <f t="shared" ca="1" si="66"/>
        <v>0.5000076508370267</v>
      </c>
      <c r="F2133" s="3">
        <f t="shared" ca="1" si="67"/>
        <v>20.000060089533495</v>
      </c>
    </row>
    <row r="2134" spans="5:6" x14ac:dyDescent="0.25">
      <c r="E2134" s="3">
        <f t="shared" ca="1" si="66"/>
        <v>0.40305149821872643</v>
      </c>
      <c r="F2134" s="3">
        <f t="shared" ca="1" si="67"/>
        <v>19.235579853175825</v>
      </c>
    </row>
    <row r="2135" spans="5:6" x14ac:dyDescent="0.25">
      <c r="E2135" s="3">
        <f t="shared" ca="1" si="66"/>
        <v>0.99462434009966949</v>
      </c>
      <c r="F2135" s="3">
        <f t="shared" ca="1" si="67"/>
        <v>24.783420842970855</v>
      </c>
    </row>
    <row r="2136" spans="5:6" x14ac:dyDescent="0.25">
      <c r="E2136" s="3">
        <f t="shared" ca="1" si="66"/>
        <v>0.33748947666672802</v>
      </c>
      <c r="F2136" s="3">
        <f t="shared" ca="1" si="67"/>
        <v>18.709159186254755</v>
      </c>
    </row>
    <row r="2137" spans="5:6" x14ac:dyDescent="0.25">
      <c r="E2137" s="3">
        <f t="shared" ca="1" si="66"/>
        <v>0.62504092307697035</v>
      </c>
      <c r="F2137" s="3">
        <f t="shared" ca="1" si="67"/>
        <v>20.988547644824418</v>
      </c>
    </row>
    <row r="2138" spans="5:6" x14ac:dyDescent="0.25">
      <c r="E2138" s="3">
        <f t="shared" ca="1" si="66"/>
        <v>0.15892985431579132</v>
      </c>
      <c r="F2138" s="3">
        <f t="shared" ca="1" si="67"/>
        <v>17.160153445804458</v>
      </c>
    </row>
    <row r="2139" spans="5:6" x14ac:dyDescent="0.25">
      <c r="E2139" s="3">
        <f t="shared" ca="1" si="66"/>
        <v>0.23220163684786732</v>
      </c>
      <c r="F2139" s="3">
        <f t="shared" ca="1" si="67"/>
        <v>17.826144252840677</v>
      </c>
    </row>
    <row r="2140" spans="5:6" x14ac:dyDescent="0.25">
      <c r="E2140" s="3">
        <f t="shared" ca="1" si="66"/>
        <v>0.97799896714147838</v>
      </c>
      <c r="F2140" s="3">
        <f t="shared" ca="1" si="67"/>
        <v>24.441956779972443</v>
      </c>
    </row>
    <row r="2141" spans="5:6" x14ac:dyDescent="0.25">
      <c r="E2141" s="3">
        <f t="shared" ca="1" si="66"/>
        <v>0.66615563785320764</v>
      </c>
      <c r="F2141" s="3">
        <f t="shared" ca="1" si="67"/>
        <v>21.320498572356204</v>
      </c>
    </row>
    <row r="2142" spans="5:6" x14ac:dyDescent="0.25">
      <c r="E2142" s="3">
        <f t="shared" ca="1" si="66"/>
        <v>0.68141095110724725</v>
      </c>
      <c r="F2142" s="3">
        <f t="shared" ca="1" si="67"/>
        <v>21.445180456989807</v>
      </c>
    </row>
    <row r="2143" spans="5:6" x14ac:dyDescent="0.25">
      <c r="E2143" s="3">
        <f t="shared" ca="1" si="66"/>
        <v>0.94001000724217598</v>
      </c>
      <c r="F2143" s="3">
        <f t="shared" ca="1" si="67"/>
        <v>23.898236292629221</v>
      </c>
    </row>
    <row r="2144" spans="5:6" x14ac:dyDescent="0.25">
      <c r="E2144" s="3">
        <f t="shared" ca="1" si="66"/>
        <v>7.4566878151039462E-2</v>
      </c>
      <c r="F2144" s="3">
        <f t="shared" ca="1" si="67"/>
        <v>16.278596802102783</v>
      </c>
    </row>
    <row r="2145" spans="5:6" x14ac:dyDescent="0.25">
      <c r="E2145" s="3">
        <f t="shared" ca="1" si="66"/>
        <v>0.80536438605034433</v>
      </c>
      <c r="F2145" s="3">
        <f t="shared" ca="1" si="67"/>
        <v>22.507853293553804</v>
      </c>
    </row>
    <row r="2146" spans="5:6" x14ac:dyDescent="0.25">
      <c r="E2146" s="3">
        <f t="shared" ca="1" si="66"/>
        <v>0.47369868982153829</v>
      </c>
      <c r="F2146" s="3">
        <f t="shared" ca="1" si="67"/>
        <v>19.793371163723013</v>
      </c>
    </row>
    <row r="2147" spans="5:6" x14ac:dyDescent="0.25">
      <c r="E2147" s="3">
        <f t="shared" ca="1" si="66"/>
        <v>0.52384914760213896</v>
      </c>
      <c r="F2147" s="3">
        <f t="shared" ca="1" si="67"/>
        <v>20.187354619662802</v>
      </c>
    </row>
    <row r="2148" spans="5:6" x14ac:dyDescent="0.25">
      <c r="E2148" s="3">
        <f t="shared" ca="1" si="66"/>
        <v>0.26672654041741506</v>
      </c>
      <c r="F2148" s="3">
        <f t="shared" ca="1" si="67"/>
        <v>18.122790816058462</v>
      </c>
    </row>
    <row r="2149" spans="5:6" x14ac:dyDescent="0.25">
      <c r="E2149" s="3">
        <f t="shared" ca="1" si="66"/>
        <v>0.91413350828846629</v>
      </c>
      <c r="F2149" s="3">
        <f t="shared" ca="1" si="67"/>
        <v>23.591275957286118</v>
      </c>
    </row>
    <row r="2150" spans="5:6" x14ac:dyDescent="0.25">
      <c r="E2150" s="3">
        <f t="shared" ca="1" si="66"/>
        <v>0.89455394611329508</v>
      </c>
      <c r="F2150" s="3">
        <f t="shared" ca="1" si="67"/>
        <v>23.376816948366887</v>
      </c>
    </row>
    <row r="2151" spans="5:6" x14ac:dyDescent="0.25">
      <c r="E2151" s="3">
        <f t="shared" ca="1" si="66"/>
        <v>0.44815184414704723</v>
      </c>
      <c r="F2151" s="3">
        <f t="shared" ca="1" si="67"/>
        <v>19.592333411750193</v>
      </c>
    </row>
    <row r="2152" spans="5:6" x14ac:dyDescent="0.25">
      <c r="E2152" s="3">
        <f t="shared" ca="1" si="66"/>
        <v>0.39423519257220074</v>
      </c>
      <c r="F2152" s="3">
        <f t="shared" ca="1" si="67"/>
        <v>19.165433611392881</v>
      </c>
    </row>
    <row r="2153" spans="5:6" x14ac:dyDescent="0.25">
      <c r="E2153" s="3">
        <f t="shared" ca="1" si="66"/>
        <v>0.98357049812776864</v>
      </c>
      <c r="F2153" s="3">
        <f t="shared" ca="1" si="67"/>
        <v>24.54161920123671</v>
      </c>
    </row>
    <row r="2154" spans="5:6" x14ac:dyDescent="0.25">
      <c r="E2154" s="3">
        <f t="shared" ca="1" si="66"/>
        <v>0.23808780300936161</v>
      </c>
      <c r="F2154" s="3">
        <f t="shared" ca="1" si="67"/>
        <v>17.877340721872649</v>
      </c>
    </row>
    <row r="2155" spans="5:6" x14ac:dyDescent="0.25">
      <c r="E2155" s="3">
        <f t="shared" ca="1" si="66"/>
        <v>0.57980339165364625</v>
      </c>
      <c r="F2155" s="3">
        <f t="shared" ca="1" si="67"/>
        <v>20.628432886455982</v>
      </c>
    </row>
    <row r="2156" spans="5:6" x14ac:dyDescent="0.25">
      <c r="E2156" s="3">
        <f t="shared" ca="1" si="66"/>
        <v>0.84904094929025353</v>
      </c>
      <c r="F2156" s="3">
        <f t="shared" ca="1" si="67"/>
        <v>22.916406260296817</v>
      </c>
    </row>
    <row r="2157" spans="5:6" x14ac:dyDescent="0.25">
      <c r="E2157" s="3">
        <f t="shared" ca="1" si="66"/>
        <v>0.39833527407838565</v>
      </c>
      <c r="F2157" s="3">
        <f t="shared" ca="1" si="67"/>
        <v>19.198075697067683</v>
      </c>
    </row>
    <row r="2158" spans="5:6" x14ac:dyDescent="0.25">
      <c r="E2158" s="3">
        <f t="shared" ca="1" si="66"/>
        <v>0.85268032685877115</v>
      </c>
      <c r="F2158" s="3">
        <f t="shared" ca="1" si="67"/>
        <v>22.951706872609133</v>
      </c>
    </row>
    <row r="2159" spans="5:6" x14ac:dyDescent="0.25">
      <c r="E2159" s="3">
        <f t="shared" ca="1" si="66"/>
        <v>1.7958822620030679E-2</v>
      </c>
      <c r="F2159" s="3">
        <f t="shared" ca="1" si="67"/>
        <v>15.486686329824852</v>
      </c>
    </row>
    <row r="2160" spans="5:6" x14ac:dyDescent="0.25">
      <c r="E2160" s="3">
        <f t="shared" ca="1" si="66"/>
        <v>0.34373233712011031</v>
      </c>
      <c r="F2160" s="3">
        <f t="shared" ca="1" si="67"/>
        <v>18.759840928405008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semicircular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2022-02-01T21:15:41Z</dcterms:created>
  <dcterms:modified xsi:type="dcterms:W3CDTF">2022-02-02T15:55:35Z</dcterms:modified>
</cp:coreProperties>
</file>