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Gen. Extreme Value" sheetId="2" r:id="rId1"/>
  </sheets>
  <externalReferences>
    <externalReference r:id="rId2"/>
  </externalReferences>
  <definedNames>
    <definedName name="_xlchart.0" hidden="1">'Gen. Extreme Value'!$R$3:$R$2160</definedName>
    <definedName name="_xlchart.1" hidden="1">'Gen. Extreme Value'!$F$3:$F$2160</definedName>
    <definedName name="_xlchart.v1.11" hidden="1">'Gen. Extreme Value'!#REF!</definedName>
    <definedName name="_xlchart.v1.12" hidden="1">'Gen. Extreme Value'!$F$3:$F$2160</definedName>
    <definedName name="_xlchart.v1.6" hidden="1">#REF!</definedName>
    <definedName name="PROB">'[1]Probabilidades Origen-Destino'!$D$5</definedName>
    <definedName name="solver_adj" localSheetId="0" hidden="1">'Gen. Extreme Value'!$N$12:$N$13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'Gen. Extreme Value'!$N$13</definedName>
    <definedName name="solver_lhs2" localSheetId="0" hidden="1">'Gen. Extreme Value'!$N$13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'Gen. Extreme Value'!$K$13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3" i="2"/>
  <c r="C9" i="2" l="1"/>
  <c r="Q2160" i="2"/>
  <c r="R2160" i="2" s="1"/>
  <c r="E2160" i="2"/>
  <c r="F2160" i="2" s="1"/>
  <c r="Q2159" i="2"/>
  <c r="R2159" i="2" s="1"/>
  <c r="E2159" i="2"/>
  <c r="F2159" i="2" s="1"/>
  <c r="Q2158" i="2"/>
  <c r="R2158" i="2" s="1"/>
  <c r="E2158" i="2"/>
  <c r="F2158" i="2" s="1"/>
  <c r="Q2157" i="2"/>
  <c r="R2157" i="2" s="1"/>
  <c r="E2157" i="2"/>
  <c r="F2157" i="2" s="1"/>
  <c r="Q2156" i="2"/>
  <c r="R2156" i="2" s="1"/>
  <c r="E2156" i="2"/>
  <c r="F2156" i="2" s="1"/>
  <c r="Q2155" i="2"/>
  <c r="R2155" i="2" s="1"/>
  <c r="E2155" i="2"/>
  <c r="F2155" i="2" s="1"/>
  <c r="Q2154" i="2"/>
  <c r="R2154" i="2" s="1"/>
  <c r="E2154" i="2"/>
  <c r="F2154" i="2" s="1"/>
  <c r="Q2153" i="2"/>
  <c r="R2153" i="2" s="1"/>
  <c r="E2153" i="2"/>
  <c r="F2153" i="2" s="1"/>
  <c r="Q2152" i="2"/>
  <c r="R2152" i="2" s="1"/>
  <c r="E2152" i="2"/>
  <c r="F2152" i="2" s="1"/>
  <c r="Q2151" i="2"/>
  <c r="R2151" i="2" s="1"/>
  <c r="E2151" i="2"/>
  <c r="F2151" i="2" s="1"/>
  <c r="Q2150" i="2"/>
  <c r="R2150" i="2" s="1"/>
  <c r="E2150" i="2"/>
  <c r="F2150" i="2" s="1"/>
  <c r="Q2149" i="2"/>
  <c r="R2149" i="2" s="1"/>
  <c r="E2149" i="2"/>
  <c r="F2149" i="2" s="1"/>
  <c r="Q2148" i="2"/>
  <c r="R2148" i="2" s="1"/>
  <c r="E2148" i="2"/>
  <c r="F2148" i="2" s="1"/>
  <c r="Q2147" i="2"/>
  <c r="R2147" i="2" s="1"/>
  <c r="E2147" i="2"/>
  <c r="F2147" i="2" s="1"/>
  <c r="Q2146" i="2"/>
  <c r="R2146" i="2" s="1"/>
  <c r="E2146" i="2"/>
  <c r="F2146" i="2" s="1"/>
  <c r="Q2145" i="2"/>
  <c r="R2145" i="2" s="1"/>
  <c r="E2145" i="2"/>
  <c r="F2145" i="2" s="1"/>
  <c r="Q2144" i="2"/>
  <c r="R2144" i="2" s="1"/>
  <c r="E2144" i="2"/>
  <c r="F2144" i="2" s="1"/>
  <c r="Q2143" i="2"/>
  <c r="R2143" i="2" s="1"/>
  <c r="E2143" i="2"/>
  <c r="F2143" i="2" s="1"/>
  <c r="Q2142" i="2"/>
  <c r="R2142" i="2" s="1"/>
  <c r="E2142" i="2"/>
  <c r="F2142" i="2" s="1"/>
  <c r="Q2141" i="2"/>
  <c r="R2141" i="2" s="1"/>
  <c r="E2141" i="2"/>
  <c r="F2141" i="2" s="1"/>
  <c r="Q2140" i="2"/>
  <c r="R2140" i="2" s="1"/>
  <c r="E2140" i="2"/>
  <c r="F2140" i="2" s="1"/>
  <c r="Q2139" i="2"/>
  <c r="R2139" i="2" s="1"/>
  <c r="E2139" i="2"/>
  <c r="F2139" i="2" s="1"/>
  <c r="Q2138" i="2"/>
  <c r="R2138" i="2" s="1"/>
  <c r="E2138" i="2"/>
  <c r="F2138" i="2" s="1"/>
  <c r="Q2137" i="2"/>
  <c r="R2137" i="2" s="1"/>
  <c r="E2137" i="2"/>
  <c r="F2137" i="2" s="1"/>
  <c r="Q2136" i="2"/>
  <c r="R2136" i="2" s="1"/>
  <c r="E2136" i="2"/>
  <c r="F2136" i="2" s="1"/>
  <c r="Q2135" i="2"/>
  <c r="R2135" i="2" s="1"/>
  <c r="E2135" i="2"/>
  <c r="F2135" i="2" s="1"/>
  <c r="Q2134" i="2"/>
  <c r="R2134" i="2" s="1"/>
  <c r="E2134" i="2"/>
  <c r="F2134" i="2" s="1"/>
  <c r="Q2133" i="2"/>
  <c r="R2133" i="2" s="1"/>
  <c r="E2133" i="2"/>
  <c r="F2133" i="2" s="1"/>
  <c r="Q2132" i="2"/>
  <c r="R2132" i="2" s="1"/>
  <c r="E2132" i="2"/>
  <c r="F2132" i="2" s="1"/>
  <c r="Q2131" i="2"/>
  <c r="R2131" i="2" s="1"/>
  <c r="E2131" i="2"/>
  <c r="F2131" i="2" s="1"/>
  <c r="Q2130" i="2"/>
  <c r="R2130" i="2" s="1"/>
  <c r="E2130" i="2"/>
  <c r="F2130" i="2" s="1"/>
  <c r="Q2129" i="2"/>
  <c r="R2129" i="2" s="1"/>
  <c r="E2129" i="2"/>
  <c r="F2129" i="2" s="1"/>
  <c r="Q2128" i="2"/>
  <c r="R2128" i="2" s="1"/>
  <c r="E2128" i="2"/>
  <c r="F2128" i="2" s="1"/>
  <c r="Q2127" i="2"/>
  <c r="R2127" i="2" s="1"/>
  <c r="E2127" i="2"/>
  <c r="F2127" i="2" s="1"/>
  <c r="Q2126" i="2"/>
  <c r="R2126" i="2" s="1"/>
  <c r="E2126" i="2"/>
  <c r="F2126" i="2" s="1"/>
  <c r="Q2125" i="2"/>
  <c r="R2125" i="2" s="1"/>
  <c r="E2125" i="2"/>
  <c r="F2125" i="2" s="1"/>
  <c r="Q2124" i="2"/>
  <c r="R2124" i="2" s="1"/>
  <c r="E2124" i="2"/>
  <c r="F2124" i="2" s="1"/>
  <c r="Q2123" i="2"/>
  <c r="R2123" i="2" s="1"/>
  <c r="E2123" i="2"/>
  <c r="F2123" i="2" s="1"/>
  <c r="Q2122" i="2"/>
  <c r="R2122" i="2" s="1"/>
  <c r="E2122" i="2"/>
  <c r="F2122" i="2" s="1"/>
  <c r="Q2121" i="2"/>
  <c r="R2121" i="2" s="1"/>
  <c r="E2121" i="2"/>
  <c r="F2121" i="2" s="1"/>
  <c r="Q2120" i="2"/>
  <c r="R2120" i="2" s="1"/>
  <c r="E2120" i="2"/>
  <c r="F2120" i="2" s="1"/>
  <c r="Q2119" i="2"/>
  <c r="R2119" i="2" s="1"/>
  <c r="E2119" i="2"/>
  <c r="F2119" i="2" s="1"/>
  <c r="Q2118" i="2"/>
  <c r="R2118" i="2" s="1"/>
  <c r="E2118" i="2"/>
  <c r="F2118" i="2" s="1"/>
  <c r="Q2117" i="2"/>
  <c r="R2117" i="2" s="1"/>
  <c r="E2117" i="2"/>
  <c r="F2117" i="2" s="1"/>
  <c r="Q2116" i="2"/>
  <c r="R2116" i="2" s="1"/>
  <c r="E2116" i="2"/>
  <c r="F2116" i="2" s="1"/>
  <c r="Q2115" i="2"/>
  <c r="R2115" i="2" s="1"/>
  <c r="E2115" i="2"/>
  <c r="F2115" i="2" s="1"/>
  <c r="Q2114" i="2"/>
  <c r="R2114" i="2" s="1"/>
  <c r="E2114" i="2"/>
  <c r="F2114" i="2" s="1"/>
  <c r="Q2113" i="2"/>
  <c r="R2113" i="2" s="1"/>
  <c r="E2113" i="2"/>
  <c r="F2113" i="2" s="1"/>
  <c r="Q2112" i="2"/>
  <c r="R2112" i="2" s="1"/>
  <c r="E2112" i="2"/>
  <c r="F2112" i="2" s="1"/>
  <c r="Q2111" i="2"/>
  <c r="R2111" i="2" s="1"/>
  <c r="E2111" i="2"/>
  <c r="F2111" i="2" s="1"/>
  <c r="Q2110" i="2"/>
  <c r="R2110" i="2" s="1"/>
  <c r="E2110" i="2"/>
  <c r="F2110" i="2" s="1"/>
  <c r="Q2109" i="2"/>
  <c r="R2109" i="2" s="1"/>
  <c r="E2109" i="2"/>
  <c r="F2109" i="2" s="1"/>
  <c r="Q2108" i="2"/>
  <c r="R2108" i="2" s="1"/>
  <c r="E2108" i="2"/>
  <c r="F2108" i="2" s="1"/>
  <c r="Q2107" i="2"/>
  <c r="R2107" i="2" s="1"/>
  <c r="E2107" i="2"/>
  <c r="F2107" i="2" s="1"/>
  <c r="Q2106" i="2"/>
  <c r="R2106" i="2" s="1"/>
  <c r="E2106" i="2"/>
  <c r="F2106" i="2" s="1"/>
  <c r="Q2105" i="2"/>
  <c r="R2105" i="2" s="1"/>
  <c r="E2105" i="2"/>
  <c r="F2105" i="2" s="1"/>
  <c r="Q2104" i="2"/>
  <c r="R2104" i="2" s="1"/>
  <c r="E2104" i="2"/>
  <c r="F2104" i="2" s="1"/>
  <c r="Q2103" i="2"/>
  <c r="R2103" i="2" s="1"/>
  <c r="E2103" i="2"/>
  <c r="F2103" i="2" s="1"/>
  <c r="Q2102" i="2"/>
  <c r="R2102" i="2" s="1"/>
  <c r="E2102" i="2"/>
  <c r="F2102" i="2" s="1"/>
  <c r="Q2101" i="2"/>
  <c r="R2101" i="2" s="1"/>
  <c r="E2101" i="2"/>
  <c r="F2101" i="2" s="1"/>
  <c r="Q2100" i="2"/>
  <c r="R2100" i="2" s="1"/>
  <c r="E2100" i="2"/>
  <c r="F2100" i="2" s="1"/>
  <c r="Q2099" i="2"/>
  <c r="R2099" i="2" s="1"/>
  <c r="E2099" i="2"/>
  <c r="F2099" i="2" s="1"/>
  <c r="Q2098" i="2"/>
  <c r="R2098" i="2" s="1"/>
  <c r="E2098" i="2"/>
  <c r="F2098" i="2" s="1"/>
  <c r="Q2097" i="2"/>
  <c r="R2097" i="2" s="1"/>
  <c r="E2097" i="2"/>
  <c r="F2097" i="2" s="1"/>
  <c r="Q2096" i="2"/>
  <c r="R2096" i="2" s="1"/>
  <c r="E2096" i="2"/>
  <c r="F2096" i="2" s="1"/>
  <c r="Q2095" i="2"/>
  <c r="R2095" i="2" s="1"/>
  <c r="E2095" i="2"/>
  <c r="F2095" i="2" s="1"/>
  <c r="Q2094" i="2"/>
  <c r="R2094" i="2" s="1"/>
  <c r="E2094" i="2"/>
  <c r="F2094" i="2" s="1"/>
  <c r="Q2093" i="2"/>
  <c r="R2093" i="2" s="1"/>
  <c r="E2093" i="2"/>
  <c r="F2093" i="2" s="1"/>
  <c r="Q2092" i="2"/>
  <c r="R2092" i="2" s="1"/>
  <c r="E2092" i="2"/>
  <c r="F2092" i="2" s="1"/>
  <c r="Q2091" i="2"/>
  <c r="R2091" i="2" s="1"/>
  <c r="E2091" i="2"/>
  <c r="F2091" i="2" s="1"/>
  <c r="Q2090" i="2"/>
  <c r="R2090" i="2" s="1"/>
  <c r="E2090" i="2"/>
  <c r="F2090" i="2" s="1"/>
  <c r="Q2089" i="2"/>
  <c r="R2089" i="2" s="1"/>
  <c r="E2089" i="2"/>
  <c r="F2089" i="2" s="1"/>
  <c r="Q2088" i="2"/>
  <c r="R2088" i="2" s="1"/>
  <c r="E2088" i="2"/>
  <c r="F2088" i="2" s="1"/>
  <c r="Q2087" i="2"/>
  <c r="R2087" i="2" s="1"/>
  <c r="E2087" i="2"/>
  <c r="F2087" i="2" s="1"/>
  <c r="Q2086" i="2"/>
  <c r="R2086" i="2" s="1"/>
  <c r="E2086" i="2"/>
  <c r="F2086" i="2" s="1"/>
  <c r="Q2085" i="2"/>
  <c r="R2085" i="2" s="1"/>
  <c r="E2085" i="2"/>
  <c r="F2085" i="2" s="1"/>
  <c r="Q2084" i="2"/>
  <c r="R2084" i="2" s="1"/>
  <c r="E2084" i="2"/>
  <c r="F2084" i="2" s="1"/>
  <c r="Q2083" i="2"/>
  <c r="R2083" i="2" s="1"/>
  <c r="E2083" i="2"/>
  <c r="F2083" i="2" s="1"/>
  <c r="Q2082" i="2"/>
  <c r="R2082" i="2" s="1"/>
  <c r="E2082" i="2"/>
  <c r="F2082" i="2" s="1"/>
  <c r="Q2081" i="2"/>
  <c r="R2081" i="2" s="1"/>
  <c r="E2081" i="2"/>
  <c r="F2081" i="2" s="1"/>
  <c r="Q2080" i="2"/>
  <c r="R2080" i="2" s="1"/>
  <c r="E2080" i="2"/>
  <c r="F2080" i="2" s="1"/>
  <c r="Q2079" i="2"/>
  <c r="R2079" i="2" s="1"/>
  <c r="E2079" i="2"/>
  <c r="F2079" i="2" s="1"/>
  <c r="Q2078" i="2"/>
  <c r="R2078" i="2" s="1"/>
  <c r="E2078" i="2"/>
  <c r="F2078" i="2" s="1"/>
  <c r="Q2077" i="2"/>
  <c r="R2077" i="2" s="1"/>
  <c r="E2077" i="2"/>
  <c r="F2077" i="2" s="1"/>
  <c r="Q2076" i="2"/>
  <c r="R2076" i="2" s="1"/>
  <c r="E2076" i="2"/>
  <c r="F2076" i="2" s="1"/>
  <c r="Q2075" i="2"/>
  <c r="R2075" i="2" s="1"/>
  <c r="E2075" i="2"/>
  <c r="F2075" i="2" s="1"/>
  <c r="Q2074" i="2"/>
  <c r="R2074" i="2" s="1"/>
  <c r="E2074" i="2"/>
  <c r="F2074" i="2" s="1"/>
  <c r="Q2073" i="2"/>
  <c r="R2073" i="2" s="1"/>
  <c r="E2073" i="2"/>
  <c r="F2073" i="2" s="1"/>
  <c r="Q2072" i="2"/>
  <c r="R2072" i="2" s="1"/>
  <c r="E2072" i="2"/>
  <c r="F2072" i="2" s="1"/>
  <c r="Q2071" i="2"/>
  <c r="R2071" i="2" s="1"/>
  <c r="E2071" i="2"/>
  <c r="F2071" i="2" s="1"/>
  <c r="Q2070" i="2"/>
  <c r="R2070" i="2" s="1"/>
  <c r="E2070" i="2"/>
  <c r="F2070" i="2" s="1"/>
  <c r="Q2069" i="2"/>
  <c r="R2069" i="2" s="1"/>
  <c r="E2069" i="2"/>
  <c r="F2069" i="2" s="1"/>
  <c r="Q2068" i="2"/>
  <c r="R2068" i="2" s="1"/>
  <c r="E2068" i="2"/>
  <c r="F2068" i="2" s="1"/>
  <c r="Q2067" i="2"/>
  <c r="R2067" i="2" s="1"/>
  <c r="E2067" i="2"/>
  <c r="F2067" i="2" s="1"/>
  <c r="Q2066" i="2"/>
  <c r="R2066" i="2" s="1"/>
  <c r="E2066" i="2"/>
  <c r="F2066" i="2" s="1"/>
  <c r="Q2065" i="2"/>
  <c r="R2065" i="2" s="1"/>
  <c r="E2065" i="2"/>
  <c r="F2065" i="2" s="1"/>
  <c r="Q2064" i="2"/>
  <c r="R2064" i="2" s="1"/>
  <c r="E2064" i="2"/>
  <c r="F2064" i="2" s="1"/>
  <c r="Q2063" i="2"/>
  <c r="R2063" i="2" s="1"/>
  <c r="E2063" i="2"/>
  <c r="F2063" i="2" s="1"/>
  <c r="Q2062" i="2"/>
  <c r="R2062" i="2" s="1"/>
  <c r="E2062" i="2"/>
  <c r="F2062" i="2" s="1"/>
  <c r="Q2061" i="2"/>
  <c r="R2061" i="2" s="1"/>
  <c r="E2061" i="2"/>
  <c r="F2061" i="2" s="1"/>
  <c r="Q2060" i="2"/>
  <c r="R2060" i="2" s="1"/>
  <c r="E2060" i="2"/>
  <c r="F2060" i="2" s="1"/>
  <c r="Q2059" i="2"/>
  <c r="R2059" i="2" s="1"/>
  <c r="E2059" i="2"/>
  <c r="F2059" i="2" s="1"/>
  <c r="Q2058" i="2"/>
  <c r="R2058" i="2" s="1"/>
  <c r="E2058" i="2"/>
  <c r="F2058" i="2" s="1"/>
  <c r="Q2057" i="2"/>
  <c r="R2057" i="2" s="1"/>
  <c r="E2057" i="2"/>
  <c r="F2057" i="2" s="1"/>
  <c r="Q2056" i="2"/>
  <c r="R2056" i="2" s="1"/>
  <c r="E2056" i="2"/>
  <c r="F2056" i="2" s="1"/>
  <c r="Q2055" i="2"/>
  <c r="R2055" i="2" s="1"/>
  <c r="E2055" i="2"/>
  <c r="F2055" i="2" s="1"/>
  <c r="Q2054" i="2"/>
  <c r="R2054" i="2" s="1"/>
  <c r="E2054" i="2"/>
  <c r="F2054" i="2" s="1"/>
  <c r="Q2053" i="2"/>
  <c r="R2053" i="2" s="1"/>
  <c r="E2053" i="2"/>
  <c r="F2053" i="2" s="1"/>
  <c r="Q2052" i="2"/>
  <c r="R2052" i="2" s="1"/>
  <c r="E2052" i="2"/>
  <c r="F2052" i="2" s="1"/>
  <c r="Q2051" i="2"/>
  <c r="R2051" i="2" s="1"/>
  <c r="E2051" i="2"/>
  <c r="F2051" i="2" s="1"/>
  <c r="Q2050" i="2"/>
  <c r="R2050" i="2" s="1"/>
  <c r="E2050" i="2"/>
  <c r="F2050" i="2" s="1"/>
  <c r="Q2049" i="2"/>
  <c r="R2049" i="2" s="1"/>
  <c r="E2049" i="2"/>
  <c r="F2049" i="2" s="1"/>
  <c r="Q2048" i="2"/>
  <c r="R2048" i="2" s="1"/>
  <c r="E2048" i="2"/>
  <c r="F2048" i="2" s="1"/>
  <c r="Q2047" i="2"/>
  <c r="R2047" i="2" s="1"/>
  <c r="E2047" i="2"/>
  <c r="F2047" i="2" s="1"/>
  <c r="Q2046" i="2"/>
  <c r="R2046" i="2" s="1"/>
  <c r="E2046" i="2"/>
  <c r="F2046" i="2" s="1"/>
  <c r="Q2045" i="2"/>
  <c r="R2045" i="2" s="1"/>
  <c r="E2045" i="2"/>
  <c r="F2045" i="2" s="1"/>
  <c r="Q2044" i="2"/>
  <c r="R2044" i="2" s="1"/>
  <c r="E2044" i="2"/>
  <c r="F2044" i="2" s="1"/>
  <c r="Q2043" i="2"/>
  <c r="R2043" i="2" s="1"/>
  <c r="E2043" i="2"/>
  <c r="F2043" i="2" s="1"/>
  <c r="Q2042" i="2"/>
  <c r="R2042" i="2" s="1"/>
  <c r="E2042" i="2"/>
  <c r="F2042" i="2" s="1"/>
  <c r="Q2041" i="2"/>
  <c r="R2041" i="2" s="1"/>
  <c r="E2041" i="2"/>
  <c r="F2041" i="2" s="1"/>
  <c r="Q2040" i="2"/>
  <c r="R2040" i="2" s="1"/>
  <c r="E2040" i="2"/>
  <c r="F2040" i="2" s="1"/>
  <c r="Q2039" i="2"/>
  <c r="R2039" i="2" s="1"/>
  <c r="E2039" i="2"/>
  <c r="F2039" i="2" s="1"/>
  <c r="Q2038" i="2"/>
  <c r="R2038" i="2" s="1"/>
  <c r="E2038" i="2"/>
  <c r="F2038" i="2" s="1"/>
  <c r="Q2037" i="2"/>
  <c r="R2037" i="2" s="1"/>
  <c r="E2037" i="2"/>
  <c r="F2037" i="2" s="1"/>
  <c r="Q2036" i="2"/>
  <c r="R2036" i="2" s="1"/>
  <c r="E2036" i="2"/>
  <c r="F2036" i="2" s="1"/>
  <c r="Q2035" i="2"/>
  <c r="R2035" i="2" s="1"/>
  <c r="E2035" i="2"/>
  <c r="F2035" i="2" s="1"/>
  <c r="Q2034" i="2"/>
  <c r="R2034" i="2" s="1"/>
  <c r="E2034" i="2"/>
  <c r="F2034" i="2" s="1"/>
  <c r="Q2033" i="2"/>
  <c r="R2033" i="2" s="1"/>
  <c r="E2033" i="2"/>
  <c r="F2033" i="2" s="1"/>
  <c r="Q2032" i="2"/>
  <c r="R2032" i="2" s="1"/>
  <c r="E2032" i="2"/>
  <c r="F2032" i="2" s="1"/>
  <c r="Q2031" i="2"/>
  <c r="R2031" i="2" s="1"/>
  <c r="E2031" i="2"/>
  <c r="F2031" i="2" s="1"/>
  <c r="Q2030" i="2"/>
  <c r="R2030" i="2" s="1"/>
  <c r="E2030" i="2"/>
  <c r="F2030" i="2" s="1"/>
  <c r="Q2029" i="2"/>
  <c r="R2029" i="2" s="1"/>
  <c r="E2029" i="2"/>
  <c r="F2029" i="2" s="1"/>
  <c r="Q2028" i="2"/>
  <c r="R2028" i="2" s="1"/>
  <c r="E2028" i="2"/>
  <c r="F2028" i="2" s="1"/>
  <c r="Q2027" i="2"/>
  <c r="R2027" i="2" s="1"/>
  <c r="E2027" i="2"/>
  <c r="F2027" i="2" s="1"/>
  <c r="Q2026" i="2"/>
  <c r="R2026" i="2" s="1"/>
  <c r="E2026" i="2"/>
  <c r="F2026" i="2" s="1"/>
  <c r="Q2025" i="2"/>
  <c r="R2025" i="2" s="1"/>
  <c r="E2025" i="2"/>
  <c r="F2025" i="2" s="1"/>
  <c r="Q2024" i="2"/>
  <c r="R2024" i="2" s="1"/>
  <c r="E2024" i="2"/>
  <c r="F2024" i="2" s="1"/>
  <c r="Q2023" i="2"/>
  <c r="R2023" i="2" s="1"/>
  <c r="E2023" i="2"/>
  <c r="F2023" i="2" s="1"/>
  <c r="Q2022" i="2"/>
  <c r="R2022" i="2" s="1"/>
  <c r="E2022" i="2"/>
  <c r="F2022" i="2" s="1"/>
  <c r="Q2021" i="2"/>
  <c r="R2021" i="2" s="1"/>
  <c r="E2021" i="2"/>
  <c r="F2021" i="2" s="1"/>
  <c r="Q2020" i="2"/>
  <c r="R2020" i="2" s="1"/>
  <c r="E2020" i="2"/>
  <c r="F2020" i="2" s="1"/>
  <c r="Q2019" i="2"/>
  <c r="R2019" i="2" s="1"/>
  <c r="E2019" i="2"/>
  <c r="F2019" i="2" s="1"/>
  <c r="Q2018" i="2"/>
  <c r="R2018" i="2" s="1"/>
  <c r="E2018" i="2"/>
  <c r="F2018" i="2" s="1"/>
  <c r="Q2017" i="2"/>
  <c r="R2017" i="2" s="1"/>
  <c r="E2017" i="2"/>
  <c r="F2017" i="2" s="1"/>
  <c r="Q2016" i="2"/>
  <c r="R2016" i="2" s="1"/>
  <c r="E2016" i="2"/>
  <c r="F2016" i="2" s="1"/>
  <c r="Q2015" i="2"/>
  <c r="R2015" i="2" s="1"/>
  <c r="E2015" i="2"/>
  <c r="F2015" i="2" s="1"/>
  <c r="Q2014" i="2"/>
  <c r="R2014" i="2" s="1"/>
  <c r="E2014" i="2"/>
  <c r="F2014" i="2" s="1"/>
  <c r="Q2013" i="2"/>
  <c r="R2013" i="2" s="1"/>
  <c r="E2013" i="2"/>
  <c r="F2013" i="2" s="1"/>
  <c r="Q2012" i="2"/>
  <c r="R2012" i="2" s="1"/>
  <c r="E2012" i="2"/>
  <c r="F2012" i="2" s="1"/>
  <c r="Q2011" i="2"/>
  <c r="R2011" i="2" s="1"/>
  <c r="E2011" i="2"/>
  <c r="F2011" i="2" s="1"/>
  <c r="Q2010" i="2"/>
  <c r="R2010" i="2" s="1"/>
  <c r="E2010" i="2"/>
  <c r="F2010" i="2" s="1"/>
  <c r="Q2009" i="2"/>
  <c r="R2009" i="2" s="1"/>
  <c r="E2009" i="2"/>
  <c r="F2009" i="2" s="1"/>
  <c r="Q2008" i="2"/>
  <c r="R2008" i="2" s="1"/>
  <c r="E2008" i="2"/>
  <c r="F2008" i="2" s="1"/>
  <c r="Q2007" i="2"/>
  <c r="R2007" i="2" s="1"/>
  <c r="E2007" i="2"/>
  <c r="F2007" i="2" s="1"/>
  <c r="Q2006" i="2"/>
  <c r="R2006" i="2" s="1"/>
  <c r="E2006" i="2"/>
  <c r="F2006" i="2" s="1"/>
  <c r="Q2005" i="2"/>
  <c r="R2005" i="2" s="1"/>
  <c r="E2005" i="2"/>
  <c r="F2005" i="2" s="1"/>
  <c r="Q2004" i="2"/>
  <c r="R2004" i="2" s="1"/>
  <c r="E2004" i="2"/>
  <c r="F2004" i="2" s="1"/>
  <c r="Q2003" i="2"/>
  <c r="R2003" i="2" s="1"/>
  <c r="E2003" i="2"/>
  <c r="F2003" i="2" s="1"/>
  <c r="Q2002" i="2"/>
  <c r="R2002" i="2" s="1"/>
  <c r="E2002" i="2"/>
  <c r="F2002" i="2" s="1"/>
  <c r="Q2001" i="2"/>
  <c r="R2001" i="2" s="1"/>
  <c r="E2001" i="2"/>
  <c r="F2001" i="2" s="1"/>
  <c r="Q2000" i="2"/>
  <c r="R2000" i="2" s="1"/>
  <c r="E2000" i="2"/>
  <c r="F2000" i="2" s="1"/>
  <c r="Q1999" i="2"/>
  <c r="R1999" i="2" s="1"/>
  <c r="E1999" i="2"/>
  <c r="F1999" i="2" s="1"/>
  <c r="Q1998" i="2"/>
  <c r="R1998" i="2" s="1"/>
  <c r="E1998" i="2"/>
  <c r="F1998" i="2" s="1"/>
  <c r="Q1997" i="2"/>
  <c r="R1997" i="2" s="1"/>
  <c r="E1997" i="2"/>
  <c r="F1997" i="2" s="1"/>
  <c r="Q1996" i="2"/>
  <c r="R1996" i="2" s="1"/>
  <c r="E1996" i="2"/>
  <c r="F1996" i="2" s="1"/>
  <c r="Q1995" i="2"/>
  <c r="R1995" i="2" s="1"/>
  <c r="E1995" i="2"/>
  <c r="F1995" i="2" s="1"/>
  <c r="Q1994" i="2"/>
  <c r="R1994" i="2" s="1"/>
  <c r="E1994" i="2"/>
  <c r="F1994" i="2" s="1"/>
  <c r="Q1993" i="2"/>
  <c r="R1993" i="2" s="1"/>
  <c r="E1993" i="2"/>
  <c r="F1993" i="2" s="1"/>
  <c r="Q1992" i="2"/>
  <c r="R1992" i="2" s="1"/>
  <c r="E1992" i="2"/>
  <c r="F1992" i="2" s="1"/>
  <c r="Q1991" i="2"/>
  <c r="R1991" i="2" s="1"/>
  <c r="E1991" i="2"/>
  <c r="F1991" i="2" s="1"/>
  <c r="Q1990" i="2"/>
  <c r="R1990" i="2" s="1"/>
  <c r="E1990" i="2"/>
  <c r="F1990" i="2" s="1"/>
  <c r="Q1989" i="2"/>
  <c r="R1989" i="2" s="1"/>
  <c r="E1989" i="2"/>
  <c r="F1989" i="2" s="1"/>
  <c r="Q1988" i="2"/>
  <c r="R1988" i="2" s="1"/>
  <c r="E1988" i="2"/>
  <c r="F1988" i="2" s="1"/>
  <c r="Q1987" i="2"/>
  <c r="R1987" i="2" s="1"/>
  <c r="E1987" i="2"/>
  <c r="F1987" i="2" s="1"/>
  <c r="Q1986" i="2"/>
  <c r="R1986" i="2" s="1"/>
  <c r="E1986" i="2"/>
  <c r="F1986" i="2" s="1"/>
  <c r="Q1985" i="2"/>
  <c r="R1985" i="2" s="1"/>
  <c r="E1985" i="2"/>
  <c r="F1985" i="2" s="1"/>
  <c r="Q1984" i="2"/>
  <c r="R1984" i="2" s="1"/>
  <c r="E1984" i="2"/>
  <c r="F1984" i="2" s="1"/>
  <c r="Q1983" i="2"/>
  <c r="R1983" i="2" s="1"/>
  <c r="E1983" i="2"/>
  <c r="F1983" i="2" s="1"/>
  <c r="Q1982" i="2"/>
  <c r="R1982" i="2" s="1"/>
  <c r="E1982" i="2"/>
  <c r="F1982" i="2" s="1"/>
  <c r="Q1981" i="2"/>
  <c r="R1981" i="2" s="1"/>
  <c r="E1981" i="2"/>
  <c r="F1981" i="2" s="1"/>
  <c r="Q1980" i="2"/>
  <c r="R1980" i="2" s="1"/>
  <c r="E1980" i="2"/>
  <c r="F1980" i="2" s="1"/>
  <c r="Q1979" i="2"/>
  <c r="R1979" i="2" s="1"/>
  <c r="E1979" i="2"/>
  <c r="F1979" i="2" s="1"/>
  <c r="Q1978" i="2"/>
  <c r="R1978" i="2" s="1"/>
  <c r="E1978" i="2"/>
  <c r="F1978" i="2" s="1"/>
  <c r="Q1977" i="2"/>
  <c r="R1977" i="2" s="1"/>
  <c r="E1977" i="2"/>
  <c r="F1977" i="2" s="1"/>
  <c r="Q1976" i="2"/>
  <c r="R1976" i="2" s="1"/>
  <c r="E1976" i="2"/>
  <c r="F1976" i="2" s="1"/>
  <c r="Q1975" i="2"/>
  <c r="R1975" i="2" s="1"/>
  <c r="E1975" i="2"/>
  <c r="F1975" i="2" s="1"/>
  <c r="Q1974" i="2"/>
  <c r="R1974" i="2" s="1"/>
  <c r="E1974" i="2"/>
  <c r="F1974" i="2" s="1"/>
  <c r="Q1973" i="2"/>
  <c r="R1973" i="2" s="1"/>
  <c r="E1973" i="2"/>
  <c r="F1973" i="2" s="1"/>
  <c r="Q1972" i="2"/>
  <c r="R1972" i="2" s="1"/>
  <c r="E1972" i="2"/>
  <c r="F1972" i="2" s="1"/>
  <c r="Q1971" i="2"/>
  <c r="R1971" i="2" s="1"/>
  <c r="E1971" i="2"/>
  <c r="F1971" i="2" s="1"/>
  <c r="Q1970" i="2"/>
  <c r="R1970" i="2" s="1"/>
  <c r="E1970" i="2"/>
  <c r="F1970" i="2" s="1"/>
  <c r="Q1969" i="2"/>
  <c r="R1969" i="2" s="1"/>
  <c r="E1969" i="2"/>
  <c r="F1969" i="2" s="1"/>
  <c r="Q1968" i="2"/>
  <c r="R1968" i="2" s="1"/>
  <c r="E1968" i="2"/>
  <c r="F1968" i="2" s="1"/>
  <c r="Q1967" i="2"/>
  <c r="R1967" i="2" s="1"/>
  <c r="E1967" i="2"/>
  <c r="F1967" i="2" s="1"/>
  <c r="Q1966" i="2"/>
  <c r="R1966" i="2" s="1"/>
  <c r="E1966" i="2"/>
  <c r="F1966" i="2" s="1"/>
  <c r="Q1965" i="2"/>
  <c r="R1965" i="2" s="1"/>
  <c r="E1965" i="2"/>
  <c r="F1965" i="2" s="1"/>
  <c r="Q1964" i="2"/>
  <c r="R1964" i="2" s="1"/>
  <c r="E1964" i="2"/>
  <c r="F1964" i="2" s="1"/>
  <c r="Q1963" i="2"/>
  <c r="R1963" i="2" s="1"/>
  <c r="E1963" i="2"/>
  <c r="F1963" i="2" s="1"/>
  <c r="Q1962" i="2"/>
  <c r="R1962" i="2" s="1"/>
  <c r="E1962" i="2"/>
  <c r="F1962" i="2" s="1"/>
  <c r="Q1961" i="2"/>
  <c r="R1961" i="2" s="1"/>
  <c r="E1961" i="2"/>
  <c r="F1961" i="2" s="1"/>
  <c r="Q1960" i="2"/>
  <c r="R1960" i="2" s="1"/>
  <c r="E1960" i="2"/>
  <c r="F1960" i="2" s="1"/>
  <c r="Q1959" i="2"/>
  <c r="R1959" i="2" s="1"/>
  <c r="E1959" i="2"/>
  <c r="F1959" i="2" s="1"/>
  <c r="Q1958" i="2"/>
  <c r="R1958" i="2" s="1"/>
  <c r="E1958" i="2"/>
  <c r="F1958" i="2" s="1"/>
  <c r="Q1957" i="2"/>
  <c r="R1957" i="2" s="1"/>
  <c r="E1957" i="2"/>
  <c r="F1957" i="2" s="1"/>
  <c r="Q1956" i="2"/>
  <c r="R1956" i="2" s="1"/>
  <c r="E1956" i="2"/>
  <c r="F1956" i="2" s="1"/>
  <c r="Q1955" i="2"/>
  <c r="R1955" i="2" s="1"/>
  <c r="E1955" i="2"/>
  <c r="F1955" i="2" s="1"/>
  <c r="Q1954" i="2"/>
  <c r="R1954" i="2" s="1"/>
  <c r="E1954" i="2"/>
  <c r="F1954" i="2" s="1"/>
  <c r="Q1953" i="2"/>
  <c r="R1953" i="2" s="1"/>
  <c r="E1953" i="2"/>
  <c r="F1953" i="2" s="1"/>
  <c r="Q1952" i="2"/>
  <c r="R1952" i="2" s="1"/>
  <c r="E1952" i="2"/>
  <c r="F1952" i="2" s="1"/>
  <c r="Q1951" i="2"/>
  <c r="R1951" i="2" s="1"/>
  <c r="E1951" i="2"/>
  <c r="F1951" i="2" s="1"/>
  <c r="Q1950" i="2"/>
  <c r="R1950" i="2" s="1"/>
  <c r="E1950" i="2"/>
  <c r="F1950" i="2" s="1"/>
  <c r="Q1949" i="2"/>
  <c r="R1949" i="2" s="1"/>
  <c r="E1949" i="2"/>
  <c r="F1949" i="2" s="1"/>
  <c r="Q1948" i="2"/>
  <c r="R1948" i="2" s="1"/>
  <c r="E1948" i="2"/>
  <c r="F1948" i="2" s="1"/>
  <c r="Q1947" i="2"/>
  <c r="R1947" i="2" s="1"/>
  <c r="E1947" i="2"/>
  <c r="F1947" i="2" s="1"/>
  <c r="Q1946" i="2"/>
  <c r="R1946" i="2" s="1"/>
  <c r="E1946" i="2"/>
  <c r="F1946" i="2" s="1"/>
  <c r="Q1945" i="2"/>
  <c r="R1945" i="2" s="1"/>
  <c r="E1945" i="2"/>
  <c r="F1945" i="2" s="1"/>
  <c r="Q1944" i="2"/>
  <c r="R1944" i="2" s="1"/>
  <c r="E1944" i="2"/>
  <c r="F1944" i="2" s="1"/>
  <c r="Q1943" i="2"/>
  <c r="R1943" i="2" s="1"/>
  <c r="E1943" i="2"/>
  <c r="F1943" i="2" s="1"/>
  <c r="Q1942" i="2"/>
  <c r="R1942" i="2" s="1"/>
  <c r="E1942" i="2"/>
  <c r="F1942" i="2" s="1"/>
  <c r="Q1941" i="2"/>
  <c r="R1941" i="2" s="1"/>
  <c r="E1941" i="2"/>
  <c r="F1941" i="2" s="1"/>
  <c r="Q1940" i="2"/>
  <c r="R1940" i="2" s="1"/>
  <c r="E1940" i="2"/>
  <c r="F1940" i="2" s="1"/>
  <c r="Q1939" i="2"/>
  <c r="R1939" i="2" s="1"/>
  <c r="E1939" i="2"/>
  <c r="F1939" i="2" s="1"/>
  <c r="Q1938" i="2"/>
  <c r="R1938" i="2" s="1"/>
  <c r="E1938" i="2"/>
  <c r="F1938" i="2" s="1"/>
  <c r="Q1937" i="2"/>
  <c r="R1937" i="2" s="1"/>
  <c r="E1937" i="2"/>
  <c r="F1937" i="2" s="1"/>
  <c r="Q1936" i="2"/>
  <c r="R1936" i="2" s="1"/>
  <c r="E1936" i="2"/>
  <c r="F1936" i="2" s="1"/>
  <c r="Q1935" i="2"/>
  <c r="R1935" i="2" s="1"/>
  <c r="E1935" i="2"/>
  <c r="F1935" i="2" s="1"/>
  <c r="Q1934" i="2"/>
  <c r="R1934" i="2" s="1"/>
  <c r="E1934" i="2"/>
  <c r="F1934" i="2" s="1"/>
  <c r="Q1933" i="2"/>
  <c r="R1933" i="2" s="1"/>
  <c r="E1933" i="2"/>
  <c r="F1933" i="2" s="1"/>
  <c r="Q1932" i="2"/>
  <c r="R1932" i="2" s="1"/>
  <c r="E1932" i="2"/>
  <c r="F1932" i="2" s="1"/>
  <c r="Q1931" i="2"/>
  <c r="R1931" i="2" s="1"/>
  <c r="E1931" i="2"/>
  <c r="F1931" i="2" s="1"/>
  <c r="Q1930" i="2"/>
  <c r="R1930" i="2" s="1"/>
  <c r="E1930" i="2"/>
  <c r="F1930" i="2" s="1"/>
  <c r="Q1929" i="2"/>
  <c r="R1929" i="2" s="1"/>
  <c r="E1929" i="2"/>
  <c r="F1929" i="2" s="1"/>
  <c r="Q1928" i="2"/>
  <c r="R1928" i="2" s="1"/>
  <c r="E1928" i="2"/>
  <c r="F1928" i="2" s="1"/>
  <c r="Q1927" i="2"/>
  <c r="R1927" i="2" s="1"/>
  <c r="E1927" i="2"/>
  <c r="F1927" i="2" s="1"/>
  <c r="Q1926" i="2"/>
  <c r="R1926" i="2" s="1"/>
  <c r="E1926" i="2"/>
  <c r="F1926" i="2" s="1"/>
  <c r="Q1925" i="2"/>
  <c r="R1925" i="2" s="1"/>
  <c r="E1925" i="2"/>
  <c r="F1925" i="2" s="1"/>
  <c r="Q1924" i="2"/>
  <c r="R1924" i="2" s="1"/>
  <c r="E1924" i="2"/>
  <c r="F1924" i="2" s="1"/>
  <c r="Q1923" i="2"/>
  <c r="R1923" i="2" s="1"/>
  <c r="E1923" i="2"/>
  <c r="F1923" i="2" s="1"/>
  <c r="Q1922" i="2"/>
  <c r="R1922" i="2" s="1"/>
  <c r="E1922" i="2"/>
  <c r="F1922" i="2" s="1"/>
  <c r="Q1921" i="2"/>
  <c r="R1921" i="2" s="1"/>
  <c r="E1921" i="2"/>
  <c r="F1921" i="2" s="1"/>
  <c r="Q1920" i="2"/>
  <c r="R1920" i="2" s="1"/>
  <c r="E1920" i="2"/>
  <c r="F1920" i="2" s="1"/>
  <c r="Q1919" i="2"/>
  <c r="R1919" i="2" s="1"/>
  <c r="E1919" i="2"/>
  <c r="F1919" i="2" s="1"/>
  <c r="Q1918" i="2"/>
  <c r="R1918" i="2" s="1"/>
  <c r="E1918" i="2"/>
  <c r="F1918" i="2" s="1"/>
  <c r="Q1917" i="2"/>
  <c r="R1917" i="2" s="1"/>
  <c r="E1917" i="2"/>
  <c r="F1917" i="2" s="1"/>
  <c r="Q1916" i="2"/>
  <c r="R1916" i="2" s="1"/>
  <c r="E1916" i="2"/>
  <c r="F1916" i="2" s="1"/>
  <c r="Q1915" i="2"/>
  <c r="R1915" i="2" s="1"/>
  <c r="E1915" i="2"/>
  <c r="F1915" i="2" s="1"/>
  <c r="Q1914" i="2"/>
  <c r="R1914" i="2" s="1"/>
  <c r="E1914" i="2"/>
  <c r="F1914" i="2" s="1"/>
  <c r="Q1913" i="2"/>
  <c r="R1913" i="2" s="1"/>
  <c r="E1913" i="2"/>
  <c r="F1913" i="2" s="1"/>
  <c r="Q1912" i="2"/>
  <c r="R1912" i="2" s="1"/>
  <c r="E1912" i="2"/>
  <c r="F1912" i="2" s="1"/>
  <c r="Q1911" i="2"/>
  <c r="R1911" i="2" s="1"/>
  <c r="E1911" i="2"/>
  <c r="F1911" i="2" s="1"/>
  <c r="Q1910" i="2"/>
  <c r="R1910" i="2" s="1"/>
  <c r="E1910" i="2"/>
  <c r="F1910" i="2" s="1"/>
  <c r="Q1909" i="2"/>
  <c r="R1909" i="2" s="1"/>
  <c r="E1909" i="2"/>
  <c r="F1909" i="2" s="1"/>
  <c r="Q1908" i="2"/>
  <c r="R1908" i="2" s="1"/>
  <c r="E1908" i="2"/>
  <c r="F1908" i="2" s="1"/>
  <c r="Q1907" i="2"/>
  <c r="R1907" i="2" s="1"/>
  <c r="E1907" i="2"/>
  <c r="F1907" i="2" s="1"/>
  <c r="Q1906" i="2"/>
  <c r="R1906" i="2" s="1"/>
  <c r="E1906" i="2"/>
  <c r="F1906" i="2" s="1"/>
  <c r="Q1905" i="2"/>
  <c r="R1905" i="2" s="1"/>
  <c r="E1905" i="2"/>
  <c r="F1905" i="2" s="1"/>
  <c r="Q1904" i="2"/>
  <c r="R1904" i="2" s="1"/>
  <c r="E1904" i="2"/>
  <c r="F1904" i="2" s="1"/>
  <c r="Q1903" i="2"/>
  <c r="R1903" i="2" s="1"/>
  <c r="E1903" i="2"/>
  <c r="F1903" i="2" s="1"/>
  <c r="Q1902" i="2"/>
  <c r="R1902" i="2" s="1"/>
  <c r="E1902" i="2"/>
  <c r="F1902" i="2" s="1"/>
  <c r="Q1901" i="2"/>
  <c r="R1901" i="2" s="1"/>
  <c r="E1901" i="2"/>
  <c r="F1901" i="2" s="1"/>
  <c r="Q1900" i="2"/>
  <c r="R1900" i="2" s="1"/>
  <c r="E1900" i="2"/>
  <c r="F1900" i="2" s="1"/>
  <c r="Q1899" i="2"/>
  <c r="R1899" i="2" s="1"/>
  <c r="E1899" i="2"/>
  <c r="F1899" i="2" s="1"/>
  <c r="Q1898" i="2"/>
  <c r="R1898" i="2" s="1"/>
  <c r="E1898" i="2"/>
  <c r="F1898" i="2" s="1"/>
  <c r="Q1897" i="2"/>
  <c r="R1897" i="2" s="1"/>
  <c r="E1897" i="2"/>
  <c r="F1897" i="2" s="1"/>
  <c r="Q1896" i="2"/>
  <c r="R1896" i="2" s="1"/>
  <c r="E1896" i="2"/>
  <c r="F1896" i="2" s="1"/>
  <c r="Q1895" i="2"/>
  <c r="R1895" i="2" s="1"/>
  <c r="E1895" i="2"/>
  <c r="F1895" i="2" s="1"/>
  <c r="Q1894" i="2"/>
  <c r="R1894" i="2" s="1"/>
  <c r="E1894" i="2"/>
  <c r="F1894" i="2" s="1"/>
  <c r="Q1893" i="2"/>
  <c r="R1893" i="2" s="1"/>
  <c r="E1893" i="2"/>
  <c r="F1893" i="2" s="1"/>
  <c r="Q1892" i="2"/>
  <c r="R1892" i="2" s="1"/>
  <c r="E1892" i="2"/>
  <c r="F1892" i="2" s="1"/>
  <c r="Q1891" i="2"/>
  <c r="R1891" i="2" s="1"/>
  <c r="E1891" i="2"/>
  <c r="F1891" i="2" s="1"/>
  <c r="Q1890" i="2"/>
  <c r="R1890" i="2" s="1"/>
  <c r="E1890" i="2"/>
  <c r="F1890" i="2" s="1"/>
  <c r="Q1889" i="2"/>
  <c r="R1889" i="2" s="1"/>
  <c r="E1889" i="2"/>
  <c r="F1889" i="2" s="1"/>
  <c r="Q1888" i="2"/>
  <c r="R1888" i="2" s="1"/>
  <c r="E1888" i="2"/>
  <c r="F1888" i="2" s="1"/>
  <c r="Q1887" i="2"/>
  <c r="R1887" i="2" s="1"/>
  <c r="E1887" i="2"/>
  <c r="F1887" i="2" s="1"/>
  <c r="Q1886" i="2"/>
  <c r="R1886" i="2" s="1"/>
  <c r="E1886" i="2"/>
  <c r="F1886" i="2" s="1"/>
  <c r="Q1885" i="2"/>
  <c r="R1885" i="2" s="1"/>
  <c r="E1885" i="2"/>
  <c r="F1885" i="2" s="1"/>
  <c r="Q1884" i="2"/>
  <c r="R1884" i="2" s="1"/>
  <c r="E1884" i="2"/>
  <c r="F1884" i="2" s="1"/>
  <c r="Q1883" i="2"/>
  <c r="R1883" i="2" s="1"/>
  <c r="E1883" i="2"/>
  <c r="F1883" i="2" s="1"/>
  <c r="Q1882" i="2"/>
  <c r="R1882" i="2" s="1"/>
  <c r="E1882" i="2"/>
  <c r="F1882" i="2" s="1"/>
  <c r="Q1881" i="2"/>
  <c r="R1881" i="2" s="1"/>
  <c r="E1881" i="2"/>
  <c r="F1881" i="2" s="1"/>
  <c r="Q1880" i="2"/>
  <c r="R1880" i="2" s="1"/>
  <c r="E1880" i="2"/>
  <c r="F1880" i="2" s="1"/>
  <c r="Q1879" i="2"/>
  <c r="R1879" i="2" s="1"/>
  <c r="E1879" i="2"/>
  <c r="F1879" i="2" s="1"/>
  <c r="Q1878" i="2"/>
  <c r="R1878" i="2" s="1"/>
  <c r="E1878" i="2"/>
  <c r="F1878" i="2" s="1"/>
  <c r="Q1877" i="2"/>
  <c r="R1877" i="2" s="1"/>
  <c r="E1877" i="2"/>
  <c r="F1877" i="2" s="1"/>
  <c r="Q1876" i="2"/>
  <c r="R1876" i="2" s="1"/>
  <c r="E1876" i="2"/>
  <c r="F1876" i="2" s="1"/>
  <c r="Q1875" i="2"/>
  <c r="R1875" i="2" s="1"/>
  <c r="E1875" i="2"/>
  <c r="F1875" i="2" s="1"/>
  <c r="Q1874" i="2"/>
  <c r="R1874" i="2" s="1"/>
  <c r="E1874" i="2"/>
  <c r="F1874" i="2" s="1"/>
  <c r="Q1873" i="2"/>
  <c r="R1873" i="2" s="1"/>
  <c r="E1873" i="2"/>
  <c r="F1873" i="2" s="1"/>
  <c r="Q1872" i="2"/>
  <c r="R1872" i="2" s="1"/>
  <c r="E1872" i="2"/>
  <c r="F1872" i="2" s="1"/>
  <c r="Q1871" i="2"/>
  <c r="R1871" i="2" s="1"/>
  <c r="E1871" i="2"/>
  <c r="F1871" i="2" s="1"/>
  <c r="Q1870" i="2"/>
  <c r="R1870" i="2" s="1"/>
  <c r="E1870" i="2"/>
  <c r="F1870" i="2" s="1"/>
  <c r="Q1869" i="2"/>
  <c r="R1869" i="2" s="1"/>
  <c r="E1869" i="2"/>
  <c r="F1869" i="2" s="1"/>
  <c r="Q1868" i="2"/>
  <c r="R1868" i="2" s="1"/>
  <c r="E1868" i="2"/>
  <c r="F1868" i="2" s="1"/>
  <c r="Q1867" i="2"/>
  <c r="R1867" i="2" s="1"/>
  <c r="E1867" i="2"/>
  <c r="F1867" i="2" s="1"/>
  <c r="Q1866" i="2"/>
  <c r="R1866" i="2" s="1"/>
  <c r="E1866" i="2"/>
  <c r="F1866" i="2" s="1"/>
  <c r="Q1865" i="2"/>
  <c r="R1865" i="2" s="1"/>
  <c r="E1865" i="2"/>
  <c r="F1865" i="2" s="1"/>
  <c r="Q1864" i="2"/>
  <c r="R1864" i="2" s="1"/>
  <c r="E1864" i="2"/>
  <c r="F1864" i="2" s="1"/>
  <c r="Q1863" i="2"/>
  <c r="R1863" i="2" s="1"/>
  <c r="E1863" i="2"/>
  <c r="F1863" i="2" s="1"/>
  <c r="Q1862" i="2"/>
  <c r="R1862" i="2" s="1"/>
  <c r="E1862" i="2"/>
  <c r="F1862" i="2" s="1"/>
  <c r="Q1861" i="2"/>
  <c r="R1861" i="2" s="1"/>
  <c r="E1861" i="2"/>
  <c r="F1861" i="2" s="1"/>
  <c r="Q1860" i="2"/>
  <c r="R1860" i="2" s="1"/>
  <c r="E1860" i="2"/>
  <c r="F1860" i="2" s="1"/>
  <c r="Q1859" i="2"/>
  <c r="R1859" i="2" s="1"/>
  <c r="E1859" i="2"/>
  <c r="F1859" i="2" s="1"/>
  <c r="Q1858" i="2"/>
  <c r="R1858" i="2" s="1"/>
  <c r="E1858" i="2"/>
  <c r="F1858" i="2" s="1"/>
  <c r="Q1857" i="2"/>
  <c r="R1857" i="2" s="1"/>
  <c r="E1857" i="2"/>
  <c r="F1857" i="2" s="1"/>
  <c r="Q1856" i="2"/>
  <c r="R1856" i="2" s="1"/>
  <c r="E1856" i="2"/>
  <c r="F1856" i="2" s="1"/>
  <c r="Q1855" i="2"/>
  <c r="R1855" i="2" s="1"/>
  <c r="E1855" i="2"/>
  <c r="F1855" i="2" s="1"/>
  <c r="Q1854" i="2"/>
  <c r="R1854" i="2" s="1"/>
  <c r="E1854" i="2"/>
  <c r="F1854" i="2" s="1"/>
  <c r="Q1853" i="2"/>
  <c r="R1853" i="2" s="1"/>
  <c r="E1853" i="2"/>
  <c r="F1853" i="2" s="1"/>
  <c r="Q1852" i="2"/>
  <c r="R1852" i="2" s="1"/>
  <c r="E1852" i="2"/>
  <c r="F1852" i="2" s="1"/>
  <c r="Q1851" i="2"/>
  <c r="R1851" i="2" s="1"/>
  <c r="E1851" i="2"/>
  <c r="F1851" i="2" s="1"/>
  <c r="Q1850" i="2"/>
  <c r="R1850" i="2" s="1"/>
  <c r="E1850" i="2"/>
  <c r="F1850" i="2" s="1"/>
  <c r="Q1849" i="2"/>
  <c r="R1849" i="2" s="1"/>
  <c r="E1849" i="2"/>
  <c r="F1849" i="2" s="1"/>
  <c r="Q1848" i="2"/>
  <c r="R1848" i="2" s="1"/>
  <c r="E1848" i="2"/>
  <c r="F1848" i="2" s="1"/>
  <c r="Q1847" i="2"/>
  <c r="R1847" i="2" s="1"/>
  <c r="E1847" i="2"/>
  <c r="F1847" i="2" s="1"/>
  <c r="Q1846" i="2"/>
  <c r="R1846" i="2" s="1"/>
  <c r="E1846" i="2"/>
  <c r="F1846" i="2" s="1"/>
  <c r="Q1845" i="2"/>
  <c r="R1845" i="2" s="1"/>
  <c r="E1845" i="2"/>
  <c r="F1845" i="2" s="1"/>
  <c r="Q1844" i="2"/>
  <c r="R1844" i="2" s="1"/>
  <c r="E1844" i="2"/>
  <c r="F1844" i="2" s="1"/>
  <c r="Q1843" i="2"/>
  <c r="R1843" i="2" s="1"/>
  <c r="E1843" i="2"/>
  <c r="F1843" i="2" s="1"/>
  <c r="Q1842" i="2"/>
  <c r="R1842" i="2" s="1"/>
  <c r="E1842" i="2"/>
  <c r="F1842" i="2" s="1"/>
  <c r="Q1841" i="2"/>
  <c r="R1841" i="2" s="1"/>
  <c r="E1841" i="2"/>
  <c r="F1841" i="2" s="1"/>
  <c r="Q1840" i="2"/>
  <c r="R1840" i="2" s="1"/>
  <c r="E1840" i="2"/>
  <c r="F1840" i="2" s="1"/>
  <c r="Q1839" i="2"/>
  <c r="R1839" i="2" s="1"/>
  <c r="E1839" i="2"/>
  <c r="F1839" i="2" s="1"/>
  <c r="Q1838" i="2"/>
  <c r="R1838" i="2" s="1"/>
  <c r="E1838" i="2"/>
  <c r="F1838" i="2" s="1"/>
  <c r="Q1837" i="2"/>
  <c r="R1837" i="2" s="1"/>
  <c r="E1837" i="2"/>
  <c r="F1837" i="2" s="1"/>
  <c r="Q1836" i="2"/>
  <c r="R1836" i="2" s="1"/>
  <c r="E1836" i="2"/>
  <c r="F1836" i="2" s="1"/>
  <c r="Q1835" i="2"/>
  <c r="R1835" i="2" s="1"/>
  <c r="E1835" i="2"/>
  <c r="F1835" i="2" s="1"/>
  <c r="Q1834" i="2"/>
  <c r="R1834" i="2" s="1"/>
  <c r="E1834" i="2"/>
  <c r="F1834" i="2" s="1"/>
  <c r="Q1833" i="2"/>
  <c r="R1833" i="2" s="1"/>
  <c r="E1833" i="2"/>
  <c r="F1833" i="2" s="1"/>
  <c r="Q1832" i="2"/>
  <c r="R1832" i="2" s="1"/>
  <c r="E1832" i="2"/>
  <c r="F1832" i="2" s="1"/>
  <c r="Q1831" i="2"/>
  <c r="R1831" i="2" s="1"/>
  <c r="E1831" i="2"/>
  <c r="F1831" i="2" s="1"/>
  <c r="Q1830" i="2"/>
  <c r="R1830" i="2" s="1"/>
  <c r="E1830" i="2"/>
  <c r="F1830" i="2" s="1"/>
  <c r="Q1829" i="2"/>
  <c r="R1829" i="2" s="1"/>
  <c r="E1829" i="2"/>
  <c r="F1829" i="2" s="1"/>
  <c r="Q1828" i="2"/>
  <c r="R1828" i="2" s="1"/>
  <c r="E1828" i="2"/>
  <c r="F1828" i="2" s="1"/>
  <c r="Q1827" i="2"/>
  <c r="R1827" i="2" s="1"/>
  <c r="E1827" i="2"/>
  <c r="F1827" i="2" s="1"/>
  <c r="Q1826" i="2"/>
  <c r="R1826" i="2" s="1"/>
  <c r="E1826" i="2"/>
  <c r="F1826" i="2" s="1"/>
  <c r="Q1825" i="2"/>
  <c r="R1825" i="2" s="1"/>
  <c r="E1825" i="2"/>
  <c r="F1825" i="2" s="1"/>
  <c r="Q1824" i="2"/>
  <c r="R1824" i="2" s="1"/>
  <c r="E1824" i="2"/>
  <c r="F1824" i="2" s="1"/>
  <c r="Q1823" i="2"/>
  <c r="R1823" i="2" s="1"/>
  <c r="E1823" i="2"/>
  <c r="F1823" i="2" s="1"/>
  <c r="Q1822" i="2"/>
  <c r="R1822" i="2" s="1"/>
  <c r="E1822" i="2"/>
  <c r="F1822" i="2" s="1"/>
  <c r="Q1821" i="2"/>
  <c r="R1821" i="2" s="1"/>
  <c r="E1821" i="2"/>
  <c r="F1821" i="2" s="1"/>
  <c r="Q1820" i="2"/>
  <c r="R1820" i="2" s="1"/>
  <c r="E1820" i="2"/>
  <c r="F1820" i="2" s="1"/>
  <c r="Q1819" i="2"/>
  <c r="R1819" i="2" s="1"/>
  <c r="E1819" i="2"/>
  <c r="F1819" i="2" s="1"/>
  <c r="Q1818" i="2"/>
  <c r="R1818" i="2" s="1"/>
  <c r="E1818" i="2"/>
  <c r="F1818" i="2" s="1"/>
  <c r="Q1817" i="2"/>
  <c r="R1817" i="2" s="1"/>
  <c r="E1817" i="2"/>
  <c r="F1817" i="2" s="1"/>
  <c r="Q1816" i="2"/>
  <c r="R1816" i="2" s="1"/>
  <c r="E1816" i="2"/>
  <c r="F1816" i="2" s="1"/>
  <c r="Q1815" i="2"/>
  <c r="R1815" i="2" s="1"/>
  <c r="E1815" i="2"/>
  <c r="F1815" i="2" s="1"/>
  <c r="Q1814" i="2"/>
  <c r="R1814" i="2" s="1"/>
  <c r="E1814" i="2"/>
  <c r="F1814" i="2" s="1"/>
  <c r="Q1813" i="2"/>
  <c r="R1813" i="2" s="1"/>
  <c r="E1813" i="2"/>
  <c r="F1813" i="2" s="1"/>
  <c r="Q1812" i="2"/>
  <c r="R1812" i="2" s="1"/>
  <c r="E1812" i="2"/>
  <c r="F1812" i="2" s="1"/>
  <c r="Q1811" i="2"/>
  <c r="R1811" i="2" s="1"/>
  <c r="E1811" i="2"/>
  <c r="F1811" i="2" s="1"/>
  <c r="Q1810" i="2"/>
  <c r="R1810" i="2" s="1"/>
  <c r="E1810" i="2"/>
  <c r="F1810" i="2" s="1"/>
  <c r="Q1809" i="2"/>
  <c r="R1809" i="2" s="1"/>
  <c r="E1809" i="2"/>
  <c r="F1809" i="2" s="1"/>
  <c r="Q1808" i="2"/>
  <c r="R1808" i="2" s="1"/>
  <c r="E1808" i="2"/>
  <c r="F1808" i="2" s="1"/>
  <c r="Q1807" i="2"/>
  <c r="R1807" i="2" s="1"/>
  <c r="E1807" i="2"/>
  <c r="F1807" i="2" s="1"/>
  <c r="Q1806" i="2"/>
  <c r="R1806" i="2" s="1"/>
  <c r="E1806" i="2"/>
  <c r="F1806" i="2" s="1"/>
  <c r="Q1805" i="2"/>
  <c r="R1805" i="2" s="1"/>
  <c r="E1805" i="2"/>
  <c r="F1805" i="2" s="1"/>
  <c r="Q1804" i="2"/>
  <c r="R1804" i="2" s="1"/>
  <c r="E1804" i="2"/>
  <c r="F1804" i="2" s="1"/>
  <c r="Q1803" i="2"/>
  <c r="R1803" i="2" s="1"/>
  <c r="E1803" i="2"/>
  <c r="F1803" i="2" s="1"/>
  <c r="Q1802" i="2"/>
  <c r="R1802" i="2" s="1"/>
  <c r="E1802" i="2"/>
  <c r="F1802" i="2" s="1"/>
  <c r="Q1801" i="2"/>
  <c r="R1801" i="2" s="1"/>
  <c r="E1801" i="2"/>
  <c r="F1801" i="2" s="1"/>
  <c r="Q1800" i="2"/>
  <c r="R1800" i="2" s="1"/>
  <c r="E1800" i="2"/>
  <c r="F1800" i="2" s="1"/>
  <c r="Q1799" i="2"/>
  <c r="R1799" i="2" s="1"/>
  <c r="E1799" i="2"/>
  <c r="F1799" i="2" s="1"/>
  <c r="Q1798" i="2"/>
  <c r="R1798" i="2" s="1"/>
  <c r="E1798" i="2"/>
  <c r="F1798" i="2" s="1"/>
  <c r="Q1797" i="2"/>
  <c r="R1797" i="2" s="1"/>
  <c r="E1797" i="2"/>
  <c r="F1797" i="2" s="1"/>
  <c r="Q1796" i="2"/>
  <c r="R1796" i="2" s="1"/>
  <c r="E1796" i="2"/>
  <c r="F1796" i="2" s="1"/>
  <c r="Q1795" i="2"/>
  <c r="R1795" i="2" s="1"/>
  <c r="E1795" i="2"/>
  <c r="F1795" i="2" s="1"/>
  <c r="Q1794" i="2"/>
  <c r="R1794" i="2" s="1"/>
  <c r="E1794" i="2"/>
  <c r="F1794" i="2" s="1"/>
  <c r="Q1793" i="2"/>
  <c r="R1793" i="2" s="1"/>
  <c r="E1793" i="2"/>
  <c r="F1793" i="2" s="1"/>
  <c r="Q1792" i="2"/>
  <c r="R1792" i="2" s="1"/>
  <c r="E1792" i="2"/>
  <c r="F1792" i="2" s="1"/>
  <c r="Q1791" i="2"/>
  <c r="R1791" i="2" s="1"/>
  <c r="E1791" i="2"/>
  <c r="F1791" i="2" s="1"/>
  <c r="Q1790" i="2"/>
  <c r="R1790" i="2" s="1"/>
  <c r="E1790" i="2"/>
  <c r="F1790" i="2" s="1"/>
  <c r="Q1789" i="2"/>
  <c r="R1789" i="2" s="1"/>
  <c r="E1789" i="2"/>
  <c r="F1789" i="2" s="1"/>
  <c r="Q1788" i="2"/>
  <c r="R1788" i="2" s="1"/>
  <c r="E1788" i="2"/>
  <c r="F1788" i="2" s="1"/>
  <c r="Q1787" i="2"/>
  <c r="R1787" i="2" s="1"/>
  <c r="E1787" i="2"/>
  <c r="F1787" i="2" s="1"/>
  <c r="Q1786" i="2"/>
  <c r="R1786" i="2" s="1"/>
  <c r="E1786" i="2"/>
  <c r="F1786" i="2" s="1"/>
  <c r="Q1785" i="2"/>
  <c r="R1785" i="2" s="1"/>
  <c r="E1785" i="2"/>
  <c r="F1785" i="2" s="1"/>
  <c r="Q1784" i="2"/>
  <c r="R1784" i="2" s="1"/>
  <c r="E1784" i="2"/>
  <c r="F1784" i="2" s="1"/>
  <c r="Q1783" i="2"/>
  <c r="R1783" i="2" s="1"/>
  <c r="E1783" i="2"/>
  <c r="F1783" i="2" s="1"/>
  <c r="Q1782" i="2"/>
  <c r="R1782" i="2" s="1"/>
  <c r="E1782" i="2"/>
  <c r="F1782" i="2" s="1"/>
  <c r="Q1781" i="2"/>
  <c r="R1781" i="2" s="1"/>
  <c r="E1781" i="2"/>
  <c r="F1781" i="2" s="1"/>
  <c r="Q1780" i="2"/>
  <c r="R1780" i="2" s="1"/>
  <c r="E1780" i="2"/>
  <c r="F1780" i="2" s="1"/>
  <c r="Q1779" i="2"/>
  <c r="R1779" i="2" s="1"/>
  <c r="E1779" i="2"/>
  <c r="F1779" i="2" s="1"/>
  <c r="Q1778" i="2"/>
  <c r="R1778" i="2" s="1"/>
  <c r="E1778" i="2"/>
  <c r="F1778" i="2" s="1"/>
  <c r="Q1777" i="2"/>
  <c r="R1777" i="2" s="1"/>
  <c r="E1777" i="2"/>
  <c r="F1777" i="2" s="1"/>
  <c r="Q1776" i="2"/>
  <c r="R1776" i="2" s="1"/>
  <c r="E1776" i="2"/>
  <c r="F1776" i="2" s="1"/>
  <c r="Q1775" i="2"/>
  <c r="R1775" i="2" s="1"/>
  <c r="E1775" i="2"/>
  <c r="F1775" i="2" s="1"/>
  <c r="Q1774" i="2"/>
  <c r="R1774" i="2" s="1"/>
  <c r="E1774" i="2"/>
  <c r="F1774" i="2" s="1"/>
  <c r="Q1773" i="2"/>
  <c r="R1773" i="2" s="1"/>
  <c r="E1773" i="2"/>
  <c r="F1773" i="2" s="1"/>
  <c r="Q1772" i="2"/>
  <c r="R1772" i="2" s="1"/>
  <c r="E1772" i="2"/>
  <c r="F1772" i="2" s="1"/>
  <c r="Q1771" i="2"/>
  <c r="R1771" i="2" s="1"/>
  <c r="E1771" i="2"/>
  <c r="F1771" i="2" s="1"/>
  <c r="Q1770" i="2"/>
  <c r="R1770" i="2" s="1"/>
  <c r="E1770" i="2"/>
  <c r="F1770" i="2" s="1"/>
  <c r="Q1769" i="2"/>
  <c r="R1769" i="2" s="1"/>
  <c r="E1769" i="2"/>
  <c r="F1769" i="2" s="1"/>
  <c r="Q1768" i="2"/>
  <c r="R1768" i="2" s="1"/>
  <c r="E1768" i="2"/>
  <c r="F1768" i="2" s="1"/>
  <c r="Q1767" i="2"/>
  <c r="R1767" i="2" s="1"/>
  <c r="E1767" i="2"/>
  <c r="F1767" i="2" s="1"/>
  <c r="Q1766" i="2"/>
  <c r="R1766" i="2" s="1"/>
  <c r="E1766" i="2"/>
  <c r="F1766" i="2" s="1"/>
  <c r="Q1765" i="2"/>
  <c r="R1765" i="2" s="1"/>
  <c r="E1765" i="2"/>
  <c r="F1765" i="2" s="1"/>
  <c r="Q1764" i="2"/>
  <c r="R1764" i="2" s="1"/>
  <c r="E1764" i="2"/>
  <c r="F1764" i="2" s="1"/>
  <c r="Q1763" i="2"/>
  <c r="R1763" i="2" s="1"/>
  <c r="E1763" i="2"/>
  <c r="F1763" i="2" s="1"/>
  <c r="Q1762" i="2"/>
  <c r="R1762" i="2" s="1"/>
  <c r="E1762" i="2"/>
  <c r="F1762" i="2" s="1"/>
  <c r="Q1761" i="2"/>
  <c r="R1761" i="2" s="1"/>
  <c r="E1761" i="2"/>
  <c r="F1761" i="2" s="1"/>
  <c r="Q1760" i="2"/>
  <c r="R1760" i="2" s="1"/>
  <c r="E1760" i="2"/>
  <c r="F1760" i="2" s="1"/>
  <c r="Q1759" i="2"/>
  <c r="R1759" i="2" s="1"/>
  <c r="E1759" i="2"/>
  <c r="F1759" i="2" s="1"/>
  <c r="Q1758" i="2"/>
  <c r="R1758" i="2" s="1"/>
  <c r="E1758" i="2"/>
  <c r="F1758" i="2" s="1"/>
  <c r="Q1757" i="2"/>
  <c r="R1757" i="2" s="1"/>
  <c r="E1757" i="2"/>
  <c r="F1757" i="2" s="1"/>
  <c r="Q1756" i="2"/>
  <c r="R1756" i="2" s="1"/>
  <c r="E1756" i="2"/>
  <c r="F1756" i="2" s="1"/>
  <c r="Q1755" i="2"/>
  <c r="R1755" i="2" s="1"/>
  <c r="E1755" i="2"/>
  <c r="F1755" i="2" s="1"/>
  <c r="Q1754" i="2"/>
  <c r="R1754" i="2" s="1"/>
  <c r="E1754" i="2"/>
  <c r="F1754" i="2" s="1"/>
  <c r="Q1753" i="2"/>
  <c r="R1753" i="2" s="1"/>
  <c r="E1753" i="2"/>
  <c r="F1753" i="2" s="1"/>
  <c r="Q1752" i="2"/>
  <c r="R1752" i="2" s="1"/>
  <c r="E1752" i="2"/>
  <c r="F1752" i="2" s="1"/>
  <c r="Q1751" i="2"/>
  <c r="R1751" i="2" s="1"/>
  <c r="E1751" i="2"/>
  <c r="F1751" i="2" s="1"/>
  <c r="Q1750" i="2"/>
  <c r="R1750" i="2" s="1"/>
  <c r="E1750" i="2"/>
  <c r="F1750" i="2" s="1"/>
  <c r="Q1749" i="2"/>
  <c r="R1749" i="2" s="1"/>
  <c r="E1749" i="2"/>
  <c r="F1749" i="2" s="1"/>
  <c r="Q1748" i="2"/>
  <c r="R1748" i="2" s="1"/>
  <c r="E1748" i="2"/>
  <c r="F1748" i="2" s="1"/>
  <c r="Q1747" i="2"/>
  <c r="R1747" i="2" s="1"/>
  <c r="E1747" i="2"/>
  <c r="F1747" i="2" s="1"/>
  <c r="Q1746" i="2"/>
  <c r="R1746" i="2" s="1"/>
  <c r="E1746" i="2"/>
  <c r="F1746" i="2" s="1"/>
  <c r="Q1745" i="2"/>
  <c r="R1745" i="2" s="1"/>
  <c r="E1745" i="2"/>
  <c r="F1745" i="2" s="1"/>
  <c r="Q1744" i="2"/>
  <c r="R1744" i="2" s="1"/>
  <c r="E1744" i="2"/>
  <c r="F1744" i="2" s="1"/>
  <c r="Q1743" i="2"/>
  <c r="R1743" i="2" s="1"/>
  <c r="E1743" i="2"/>
  <c r="F1743" i="2" s="1"/>
  <c r="Q1742" i="2"/>
  <c r="R1742" i="2" s="1"/>
  <c r="E1742" i="2"/>
  <c r="F1742" i="2" s="1"/>
  <c r="Q1741" i="2"/>
  <c r="R1741" i="2" s="1"/>
  <c r="E1741" i="2"/>
  <c r="F1741" i="2" s="1"/>
  <c r="Q1740" i="2"/>
  <c r="R1740" i="2" s="1"/>
  <c r="E1740" i="2"/>
  <c r="F1740" i="2" s="1"/>
  <c r="Q1739" i="2"/>
  <c r="R1739" i="2" s="1"/>
  <c r="E1739" i="2"/>
  <c r="F1739" i="2" s="1"/>
  <c r="Q1738" i="2"/>
  <c r="R1738" i="2" s="1"/>
  <c r="E1738" i="2"/>
  <c r="F1738" i="2" s="1"/>
  <c r="Q1737" i="2"/>
  <c r="R1737" i="2" s="1"/>
  <c r="E1737" i="2"/>
  <c r="F1737" i="2" s="1"/>
  <c r="Q1736" i="2"/>
  <c r="R1736" i="2" s="1"/>
  <c r="E1736" i="2"/>
  <c r="F1736" i="2" s="1"/>
  <c r="Q1735" i="2"/>
  <c r="R1735" i="2" s="1"/>
  <c r="E1735" i="2"/>
  <c r="F1735" i="2" s="1"/>
  <c r="Q1734" i="2"/>
  <c r="R1734" i="2" s="1"/>
  <c r="E1734" i="2"/>
  <c r="F1734" i="2" s="1"/>
  <c r="Q1733" i="2"/>
  <c r="R1733" i="2" s="1"/>
  <c r="E1733" i="2"/>
  <c r="F1733" i="2" s="1"/>
  <c r="Q1732" i="2"/>
  <c r="R1732" i="2" s="1"/>
  <c r="E1732" i="2"/>
  <c r="F1732" i="2" s="1"/>
  <c r="Q1731" i="2"/>
  <c r="R1731" i="2" s="1"/>
  <c r="E1731" i="2"/>
  <c r="F1731" i="2" s="1"/>
  <c r="Q1730" i="2"/>
  <c r="R1730" i="2" s="1"/>
  <c r="E1730" i="2"/>
  <c r="F1730" i="2" s="1"/>
  <c r="Q1729" i="2"/>
  <c r="R1729" i="2" s="1"/>
  <c r="E1729" i="2"/>
  <c r="F1729" i="2" s="1"/>
  <c r="Q1728" i="2"/>
  <c r="R1728" i="2" s="1"/>
  <c r="E1728" i="2"/>
  <c r="F1728" i="2" s="1"/>
  <c r="Q1727" i="2"/>
  <c r="R1727" i="2" s="1"/>
  <c r="E1727" i="2"/>
  <c r="F1727" i="2" s="1"/>
  <c r="Q1726" i="2"/>
  <c r="R1726" i="2" s="1"/>
  <c r="E1726" i="2"/>
  <c r="F1726" i="2" s="1"/>
  <c r="Q1725" i="2"/>
  <c r="R1725" i="2" s="1"/>
  <c r="E1725" i="2"/>
  <c r="F1725" i="2" s="1"/>
  <c r="Q1724" i="2"/>
  <c r="R1724" i="2" s="1"/>
  <c r="E1724" i="2"/>
  <c r="F1724" i="2" s="1"/>
  <c r="Q1723" i="2"/>
  <c r="R1723" i="2" s="1"/>
  <c r="E1723" i="2"/>
  <c r="F1723" i="2" s="1"/>
  <c r="Q1722" i="2"/>
  <c r="R1722" i="2" s="1"/>
  <c r="E1722" i="2"/>
  <c r="F1722" i="2" s="1"/>
  <c r="Q1721" i="2"/>
  <c r="R1721" i="2" s="1"/>
  <c r="E1721" i="2"/>
  <c r="F1721" i="2" s="1"/>
  <c r="Q1720" i="2"/>
  <c r="R1720" i="2" s="1"/>
  <c r="E1720" i="2"/>
  <c r="F1720" i="2" s="1"/>
  <c r="Q1719" i="2"/>
  <c r="R1719" i="2" s="1"/>
  <c r="E1719" i="2"/>
  <c r="F1719" i="2" s="1"/>
  <c r="Q1718" i="2"/>
  <c r="R1718" i="2" s="1"/>
  <c r="E1718" i="2"/>
  <c r="F1718" i="2" s="1"/>
  <c r="Q1717" i="2"/>
  <c r="R1717" i="2" s="1"/>
  <c r="E1717" i="2"/>
  <c r="F1717" i="2" s="1"/>
  <c r="Q1716" i="2"/>
  <c r="R1716" i="2" s="1"/>
  <c r="E1716" i="2"/>
  <c r="F1716" i="2" s="1"/>
  <c r="Q1715" i="2"/>
  <c r="R1715" i="2" s="1"/>
  <c r="E1715" i="2"/>
  <c r="F1715" i="2" s="1"/>
  <c r="Q1714" i="2"/>
  <c r="R1714" i="2" s="1"/>
  <c r="E1714" i="2"/>
  <c r="F1714" i="2" s="1"/>
  <c r="Q1713" i="2"/>
  <c r="R1713" i="2" s="1"/>
  <c r="E1713" i="2"/>
  <c r="F1713" i="2" s="1"/>
  <c r="Q1712" i="2"/>
  <c r="R1712" i="2" s="1"/>
  <c r="E1712" i="2"/>
  <c r="F1712" i="2" s="1"/>
  <c r="Q1711" i="2"/>
  <c r="R1711" i="2" s="1"/>
  <c r="E1711" i="2"/>
  <c r="F1711" i="2" s="1"/>
  <c r="Q1710" i="2"/>
  <c r="R1710" i="2" s="1"/>
  <c r="E1710" i="2"/>
  <c r="F1710" i="2" s="1"/>
  <c r="Q1709" i="2"/>
  <c r="R1709" i="2" s="1"/>
  <c r="E1709" i="2"/>
  <c r="F1709" i="2" s="1"/>
  <c r="Q1708" i="2"/>
  <c r="R1708" i="2" s="1"/>
  <c r="E1708" i="2"/>
  <c r="F1708" i="2" s="1"/>
  <c r="Q1707" i="2"/>
  <c r="R1707" i="2" s="1"/>
  <c r="E1707" i="2"/>
  <c r="F1707" i="2" s="1"/>
  <c r="Q1706" i="2"/>
  <c r="R1706" i="2" s="1"/>
  <c r="E1706" i="2"/>
  <c r="F1706" i="2" s="1"/>
  <c r="Q1705" i="2"/>
  <c r="R1705" i="2" s="1"/>
  <c r="E1705" i="2"/>
  <c r="F1705" i="2" s="1"/>
  <c r="Q1704" i="2"/>
  <c r="R1704" i="2" s="1"/>
  <c r="E1704" i="2"/>
  <c r="F1704" i="2" s="1"/>
  <c r="Q1703" i="2"/>
  <c r="R1703" i="2" s="1"/>
  <c r="E1703" i="2"/>
  <c r="F1703" i="2" s="1"/>
  <c r="Q1702" i="2"/>
  <c r="R1702" i="2" s="1"/>
  <c r="E1702" i="2"/>
  <c r="F1702" i="2" s="1"/>
  <c r="Q1701" i="2"/>
  <c r="R1701" i="2" s="1"/>
  <c r="E1701" i="2"/>
  <c r="F1701" i="2" s="1"/>
  <c r="Q1700" i="2"/>
  <c r="R1700" i="2" s="1"/>
  <c r="E1700" i="2"/>
  <c r="F1700" i="2" s="1"/>
  <c r="Q1699" i="2"/>
  <c r="R1699" i="2" s="1"/>
  <c r="E1699" i="2"/>
  <c r="F1699" i="2" s="1"/>
  <c r="Q1698" i="2"/>
  <c r="R1698" i="2" s="1"/>
  <c r="E1698" i="2"/>
  <c r="F1698" i="2" s="1"/>
  <c r="Q1697" i="2"/>
  <c r="R1697" i="2" s="1"/>
  <c r="E1697" i="2"/>
  <c r="F1697" i="2" s="1"/>
  <c r="Q1696" i="2"/>
  <c r="R1696" i="2" s="1"/>
  <c r="E1696" i="2"/>
  <c r="F1696" i="2" s="1"/>
  <c r="Q1695" i="2"/>
  <c r="R1695" i="2" s="1"/>
  <c r="E1695" i="2"/>
  <c r="F1695" i="2" s="1"/>
  <c r="Q1694" i="2"/>
  <c r="R1694" i="2" s="1"/>
  <c r="E1694" i="2"/>
  <c r="F1694" i="2" s="1"/>
  <c r="Q1693" i="2"/>
  <c r="R1693" i="2" s="1"/>
  <c r="E1693" i="2"/>
  <c r="F1693" i="2" s="1"/>
  <c r="Q1692" i="2"/>
  <c r="R1692" i="2" s="1"/>
  <c r="E1692" i="2"/>
  <c r="F1692" i="2" s="1"/>
  <c r="Q1691" i="2"/>
  <c r="R1691" i="2" s="1"/>
  <c r="E1691" i="2"/>
  <c r="F1691" i="2" s="1"/>
  <c r="Q1690" i="2"/>
  <c r="R1690" i="2" s="1"/>
  <c r="E1690" i="2"/>
  <c r="F1690" i="2" s="1"/>
  <c r="Q1689" i="2"/>
  <c r="R1689" i="2" s="1"/>
  <c r="E1689" i="2"/>
  <c r="F1689" i="2" s="1"/>
  <c r="Q1688" i="2"/>
  <c r="R1688" i="2" s="1"/>
  <c r="E1688" i="2"/>
  <c r="F1688" i="2" s="1"/>
  <c r="Q1687" i="2"/>
  <c r="R1687" i="2" s="1"/>
  <c r="E1687" i="2"/>
  <c r="F1687" i="2" s="1"/>
  <c r="Q1686" i="2"/>
  <c r="R1686" i="2" s="1"/>
  <c r="E1686" i="2"/>
  <c r="F1686" i="2" s="1"/>
  <c r="Q1685" i="2"/>
  <c r="R1685" i="2" s="1"/>
  <c r="E1685" i="2"/>
  <c r="F1685" i="2" s="1"/>
  <c r="Q1684" i="2"/>
  <c r="R1684" i="2" s="1"/>
  <c r="E1684" i="2"/>
  <c r="F1684" i="2" s="1"/>
  <c r="Q1683" i="2"/>
  <c r="R1683" i="2" s="1"/>
  <c r="E1683" i="2"/>
  <c r="F1683" i="2" s="1"/>
  <c r="Q1682" i="2"/>
  <c r="R1682" i="2" s="1"/>
  <c r="E1682" i="2"/>
  <c r="F1682" i="2" s="1"/>
  <c r="Q1681" i="2"/>
  <c r="R1681" i="2" s="1"/>
  <c r="E1681" i="2"/>
  <c r="F1681" i="2" s="1"/>
  <c r="Q1680" i="2"/>
  <c r="R1680" i="2" s="1"/>
  <c r="E1680" i="2"/>
  <c r="F1680" i="2" s="1"/>
  <c r="Q1679" i="2"/>
  <c r="R1679" i="2" s="1"/>
  <c r="E1679" i="2"/>
  <c r="F1679" i="2" s="1"/>
  <c r="Q1678" i="2"/>
  <c r="R1678" i="2" s="1"/>
  <c r="E1678" i="2"/>
  <c r="F1678" i="2" s="1"/>
  <c r="Q1677" i="2"/>
  <c r="R1677" i="2" s="1"/>
  <c r="E1677" i="2"/>
  <c r="F1677" i="2" s="1"/>
  <c r="Q1676" i="2"/>
  <c r="R1676" i="2" s="1"/>
  <c r="E1676" i="2"/>
  <c r="F1676" i="2" s="1"/>
  <c r="Q1675" i="2"/>
  <c r="R1675" i="2" s="1"/>
  <c r="E1675" i="2"/>
  <c r="F1675" i="2" s="1"/>
  <c r="Q1674" i="2"/>
  <c r="R1674" i="2" s="1"/>
  <c r="E1674" i="2"/>
  <c r="F1674" i="2" s="1"/>
  <c r="Q1673" i="2"/>
  <c r="R1673" i="2" s="1"/>
  <c r="E1673" i="2"/>
  <c r="F1673" i="2" s="1"/>
  <c r="Q1672" i="2"/>
  <c r="R1672" i="2" s="1"/>
  <c r="E1672" i="2"/>
  <c r="F1672" i="2" s="1"/>
  <c r="Q1671" i="2"/>
  <c r="R1671" i="2" s="1"/>
  <c r="E1671" i="2"/>
  <c r="F1671" i="2" s="1"/>
  <c r="Q1670" i="2"/>
  <c r="R1670" i="2" s="1"/>
  <c r="E1670" i="2"/>
  <c r="F1670" i="2" s="1"/>
  <c r="Q1669" i="2"/>
  <c r="R1669" i="2" s="1"/>
  <c r="E1669" i="2"/>
  <c r="F1669" i="2" s="1"/>
  <c r="Q1668" i="2"/>
  <c r="R1668" i="2" s="1"/>
  <c r="E1668" i="2"/>
  <c r="F1668" i="2" s="1"/>
  <c r="Q1667" i="2"/>
  <c r="R1667" i="2" s="1"/>
  <c r="E1667" i="2"/>
  <c r="F1667" i="2" s="1"/>
  <c r="Q1666" i="2"/>
  <c r="R1666" i="2" s="1"/>
  <c r="E1666" i="2"/>
  <c r="F1666" i="2" s="1"/>
  <c r="Q1665" i="2"/>
  <c r="R1665" i="2" s="1"/>
  <c r="E1665" i="2"/>
  <c r="F1665" i="2" s="1"/>
  <c r="Q1664" i="2"/>
  <c r="R1664" i="2" s="1"/>
  <c r="E1664" i="2"/>
  <c r="F1664" i="2" s="1"/>
  <c r="Q1663" i="2"/>
  <c r="R1663" i="2" s="1"/>
  <c r="E1663" i="2"/>
  <c r="F1663" i="2" s="1"/>
  <c r="Q1662" i="2"/>
  <c r="R1662" i="2" s="1"/>
  <c r="E1662" i="2"/>
  <c r="F1662" i="2" s="1"/>
  <c r="Q1661" i="2"/>
  <c r="R1661" i="2" s="1"/>
  <c r="E1661" i="2"/>
  <c r="F1661" i="2" s="1"/>
  <c r="Q1660" i="2"/>
  <c r="R1660" i="2" s="1"/>
  <c r="E1660" i="2"/>
  <c r="F1660" i="2" s="1"/>
  <c r="Q1659" i="2"/>
  <c r="R1659" i="2" s="1"/>
  <c r="E1659" i="2"/>
  <c r="F1659" i="2" s="1"/>
  <c r="Q1658" i="2"/>
  <c r="R1658" i="2" s="1"/>
  <c r="E1658" i="2"/>
  <c r="F1658" i="2" s="1"/>
  <c r="Q1657" i="2"/>
  <c r="R1657" i="2" s="1"/>
  <c r="E1657" i="2"/>
  <c r="F1657" i="2" s="1"/>
  <c r="Q1656" i="2"/>
  <c r="R1656" i="2" s="1"/>
  <c r="E1656" i="2"/>
  <c r="F1656" i="2" s="1"/>
  <c r="Q1655" i="2"/>
  <c r="R1655" i="2" s="1"/>
  <c r="E1655" i="2"/>
  <c r="F1655" i="2" s="1"/>
  <c r="Q1654" i="2"/>
  <c r="R1654" i="2" s="1"/>
  <c r="E1654" i="2"/>
  <c r="F1654" i="2" s="1"/>
  <c r="Q1653" i="2"/>
  <c r="R1653" i="2" s="1"/>
  <c r="E1653" i="2"/>
  <c r="F1653" i="2" s="1"/>
  <c r="Q1652" i="2"/>
  <c r="R1652" i="2" s="1"/>
  <c r="E1652" i="2"/>
  <c r="F1652" i="2" s="1"/>
  <c r="Q1651" i="2"/>
  <c r="R1651" i="2" s="1"/>
  <c r="E1651" i="2"/>
  <c r="F1651" i="2" s="1"/>
  <c r="Q1650" i="2"/>
  <c r="R1650" i="2" s="1"/>
  <c r="E1650" i="2"/>
  <c r="F1650" i="2" s="1"/>
  <c r="Q1649" i="2"/>
  <c r="R1649" i="2" s="1"/>
  <c r="E1649" i="2"/>
  <c r="F1649" i="2" s="1"/>
  <c r="Q1648" i="2"/>
  <c r="R1648" i="2" s="1"/>
  <c r="E1648" i="2"/>
  <c r="F1648" i="2" s="1"/>
  <c r="Q1647" i="2"/>
  <c r="R1647" i="2" s="1"/>
  <c r="E1647" i="2"/>
  <c r="F1647" i="2" s="1"/>
  <c r="Q1646" i="2"/>
  <c r="R1646" i="2" s="1"/>
  <c r="E1646" i="2"/>
  <c r="F1646" i="2" s="1"/>
  <c r="Q1645" i="2"/>
  <c r="R1645" i="2" s="1"/>
  <c r="E1645" i="2"/>
  <c r="F1645" i="2" s="1"/>
  <c r="Q1644" i="2"/>
  <c r="R1644" i="2" s="1"/>
  <c r="E1644" i="2"/>
  <c r="F1644" i="2" s="1"/>
  <c r="Q1643" i="2"/>
  <c r="R1643" i="2" s="1"/>
  <c r="E1643" i="2"/>
  <c r="F1643" i="2" s="1"/>
  <c r="Q1642" i="2"/>
  <c r="R1642" i="2" s="1"/>
  <c r="E1642" i="2"/>
  <c r="F1642" i="2" s="1"/>
  <c r="Q1641" i="2"/>
  <c r="R1641" i="2" s="1"/>
  <c r="E1641" i="2"/>
  <c r="F1641" i="2" s="1"/>
  <c r="Q1640" i="2"/>
  <c r="R1640" i="2" s="1"/>
  <c r="E1640" i="2"/>
  <c r="F1640" i="2" s="1"/>
  <c r="Q1639" i="2"/>
  <c r="R1639" i="2" s="1"/>
  <c r="E1639" i="2"/>
  <c r="F1639" i="2" s="1"/>
  <c r="Q1638" i="2"/>
  <c r="R1638" i="2" s="1"/>
  <c r="E1638" i="2"/>
  <c r="F1638" i="2" s="1"/>
  <c r="Q1637" i="2"/>
  <c r="R1637" i="2" s="1"/>
  <c r="E1637" i="2"/>
  <c r="F1637" i="2" s="1"/>
  <c r="Q1636" i="2"/>
  <c r="R1636" i="2" s="1"/>
  <c r="E1636" i="2"/>
  <c r="F1636" i="2" s="1"/>
  <c r="Q1635" i="2"/>
  <c r="R1635" i="2" s="1"/>
  <c r="E1635" i="2"/>
  <c r="F1635" i="2" s="1"/>
  <c r="Q1634" i="2"/>
  <c r="R1634" i="2" s="1"/>
  <c r="E1634" i="2"/>
  <c r="F1634" i="2" s="1"/>
  <c r="Q1633" i="2"/>
  <c r="R1633" i="2" s="1"/>
  <c r="E1633" i="2"/>
  <c r="F1633" i="2" s="1"/>
  <c r="Q1632" i="2"/>
  <c r="R1632" i="2" s="1"/>
  <c r="E1632" i="2"/>
  <c r="F1632" i="2" s="1"/>
  <c r="Q1631" i="2"/>
  <c r="R1631" i="2" s="1"/>
  <c r="E1631" i="2"/>
  <c r="F1631" i="2" s="1"/>
  <c r="Q1630" i="2"/>
  <c r="R1630" i="2" s="1"/>
  <c r="E1630" i="2"/>
  <c r="F1630" i="2" s="1"/>
  <c r="Q1629" i="2"/>
  <c r="R1629" i="2" s="1"/>
  <c r="E1629" i="2"/>
  <c r="F1629" i="2" s="1"/>
  <c r="Q1628" i="2"/>
  <c r="R1628" i="2" s="1"/>
  <c r="E1628" i="2"/>
  <c r="F1628" i="2" s="1"/>
  <c r="Q1627" i="2"/>
  <c r="R1627" i="2" s="1"/>
  <c r="E1627" i="2"/>
  <c r="F1627" i="2" s="1"/>
  <c r="Q1626" i="2"/>
  <c r="R1626" i="2" s="1"/>
  <c r="E1626" i="2"/>
  <c r="F1626" i="2" s="1"/>
  <c r="Q1625" i="2"/>
  <c r="R1625" i="2" s="1"/>
  <c r="E1625" i="2"/>
  <c r="F1625" i="2" s="1"/>
  <c r="Q1624" i="2"/>
  <c r="R1624" i="2" s="1"/>
  <c r="E1624" i="2"/>
  <c r="F1624" i="2" s="1"/>
  <c r="Q1623" i="2"/>
  <c r="R1623" i="2" s="1"/>
  <c r="E1623" i="2"/>
  <c r="F1623" i="2" s="1"/>
  <c r="Q1622" i="2"/>
  <c r="R1622" i="2" s="1"/>
  <c r="E1622" i="2"/>
  <c r="F1622" i="2" s="1"/>
  <c r="Q1621" i="2"/>
  <c r="R1621" i="2" s="1"/>
  <c r="E1621" i="2"/>
  <c r="F1621" i="2" s="1"/>
  <c r="Q1620" i="2"/>
  <c r="R1620" i="2" s="1"/>
  <c r="E1620" i="2"/>
  <c r="F1620" i="2" s="1"/>
  <c r="Q1619" i="2"/>
  <c r="R1619" i="2" s="1"/>
  <c r="E1619" i="2"/>
  <c r="F1619" i="2" s="1"/>
  <c r="Q1618" i="2"/>
  <c r="R1618" i="2" s="1"/>
  <c r="E1618" i="2"/>
  <c r="F1618" i="2" s="1"/>
  <c r="Q1617" i="2"/>
  <c r="R1617" i="2" s="1"/>
  <c r="E1617" i="2"/>
  <c r="F1617" i="2" s="1"/>
  <c r="Q1616" i="2"/>
  <c r="R1616" i="2" s="1"/>
  <c r="E1616" i="2"/>
  <c r="F1616" i="2" s="1"/>
  <c r="Q1615" i="2"/>
  <c r="R1615" i="2" s="1"/>
  <c r="E1615" i="2"/>
  <c r="F1615" i="2" s="1"/>
  <c r="Q1614" i="2"/>
  <c r="R1614" i="2" s="1"/>
  <c r="E1614" i="2"/>
  <c r="F1614" i="2" s="1"/>
  <c r="Q1613" i="2"/>
  <c r="R1613" i="2" s="1"/>
  <c r="E1613" i="2"/>
  <c r="F1613" i="2" s="1"/>
  <c r="Q1612" i="2"/>
  <c r="R1612" i="2" s="1"/>
  <c r="E1612" i="2"/>
  <c r="F1612" i="2" s="1"/>
  <c r="Q1611" i="2"/>
  <c r="R1611" i="2" s="1"/>
  <c r="E1611" i="2"/>
  <c r="F1611" i="2" s="1"/>
  <c r="Q1610" i="2"/>
  <c r="R1610" i="2" s="1"/>
  <c r="E1610" i="2"/>
  <c r="F1610" i="2" s="1"/>
  <c r="Q1609" i="2"/>
  <c r="R1609" i="2" s="1"/>
  <c r="E1609" i="2"/>
  <c r="F1609" i="2" s="1"/>
  <c r="Q1608" i="2"/>
  <c r="R1608" i="2" s="1"/>
  <c r="E1608" i="2"/>
  <c r="F1608" i="2" s="1"/>
  <c r="Q1607" i="2"/>
  <c r="R1607" i="2" s="1"/>
  <c r="E1607" i="2"/>
  <c r="F1607" i="2" s="1"/>
  <c r="Q1606" i="2"/>
  <c r="R1606" i="2" s="1"/>
  <c r="E1606" i="2"/>
  <c r="F1606" i="2" s="1"/>
  <c r="Q1605" i="2"/>
  <c r="R1605" i="2" s="1"/>
  <c r="E1605" i="2"/>
  <c r="F1605" i="2" s="1"/>
  <c r="Q1604" i="2"/>
  <c r="R1604" i="2" s="1"/>
  <c r="E1604" i="2"/>
  <c r="F1604" i="2" s="1"/>
  <c r="Q1603" i="2"/>
  <c r="R1603" i="2" s="1"/>
  <c r="E1603" i="2"/>
  <c r="F1603" i="2" s="1"/>
  <c r="Q1602" i="2"/>
  <c r="R1602" i="2" s="1"/>
  <c r="E1602" i="2"/>
  <c r="F1602" i="2" s="1"/>
  <c r="Q1601" i="2"/>
  <c r="R1601" i="2" s="1"/>
  <c r="E1601" i="2"/>
  <c r="F1601" i="2" s="1"/>
  <c r="Q1600" i="2"/>
  <c r="R1600" i="2" s="1"/>
  <c r="E1600" i="2"/>
  <c r="F1600" i="2" s="1"/>
  <c r="Q1599" i="2"/>
  <c r="R1599" i="2" s="1"/>
  <c r="E1599" i="2"/>
  <c r="F1599" i="2" s="1"/>
  <c r="Q1598" i="2"/>
  <c r="R1598" i="2" s="1"/>
  <c r="E1598" i="2"/>
  <c r="F1598" i="2" s="1"/>
  <c r="Q1597" i="2"/>
  <c r="R1597" i="2" s="1"/>
  <c r="E1597" i="2"/>
  <c r="F1597" i="2" s="1"/>
  <c r="Q1596" i="2"/>
  <c r="R1596" i="2" s="1"/>
  <c r="E1596" i="2"/>
  <c r="F1596" i="2" s="1"/>
  <c r="Q1595" i="2"/>
  <c r="R1595" i="2" s="1"/>
  <c r="E1595" i="2"/>
  <c r="F1595" i="2" s="1"/>
  <c r="Q1594" i="2"/>
  <c r="R1594" i="2" s="1"/>
  <c r="E1594" i="2"/>
  <c r="F1594" i="2" s="1"/>
  <c r="Q1593" i="2"/>
  <c r="R1593" i="2" s="1"/>
  <c r="E1593" i="2"/>
  <c r="F1593" i="2" s="1"/>
  <c r="Q1592" i="2"/>
  <c r="R1592" i="2" s="1"/>
  <c r="E1592" i="2"/>
  <c r="F1592" i="2" s="1"/>
  <c r="Q1591" i="2"/>
  <c r="R1591" i="2" s="1"/>
  <c r="E1591" i="2"/>
  <c r="F1591" i="2" s="1"/>
  <c r="Q1590" i="2"/>
  <c r="R1590" i="2" s="1"/>
  <c r="E1590" i="2"/>
  <c r="F1590" i="2" s="1"/>
  <c r="Q1589" i="2"/>
  <c r="R1589" i="2" s="1"/>
  <c r="E1589" i="2"/>
  <c r="F1589" i="2" s="1"/>
  <c r="Q1588" i="2"/>
  <c r="R1588" i="2" s="1"/>
  <c r="E1588" i="2"/>
  <c r="F1588" i="2" s="1"/>
  <c r="Q1587" i="2"/>
  <c r="R1587" i="2" s="1"/>
  <c r="E1587" i="2"/>
  <c r="F1587" i="2" s="1"/>
  <c r="Q1586" i="2"/>
  <c r="R1586" i="2" s="1"/>
  <c r="E1586" i="2"/>
  <c r="F1586" i="2" s="1"/>
  <c r="Q1585" i="2"/>
  <c r="R1585" i="2" s="1"/>
  <c r="E1585" i="2"/>
  <c r="F1585" i="2" s="1"/>
  <c r="Q1584" i="2"/>
  <c r="R1584" i="2" s="1"/>
  <c r="E1584" i="2"/>
  <c r="F1584" i="2" s="1"/>
  <c r="Q1583" i="2"/>
  <c r="R1583" i="2" s="1"/>
  <c r="E1583" i="2"/>
  <c r="F1583" i="2" s="1"/>
  <c r="Q1582" i="2"/>
  <c r="R1582" i="2" s="1"/>
  <c r="E1582" i="2"/>
  <c r="F1582" i="2" s="1"/>
  <c r="Q1581" i="2"/>
  <c r="R1581" i="2" s="1"/>
  <c r="E1581" i="2"/>
  <c r="F1581" i="2" s="1"/>
  <c r="Q1580" i="2"/>
  <c r="R1580" i="2" s="1"/>
  <c r="E1580" i="2"/>
  <c r="F1580" i="2" s="1"/>
  <c r="Q1579" i="2"/>
  <c r="R1579" i="2" s="1"/>
  <c r="E1579" i="2"/>
  <c r="F1579" i="2" s="1"/>
  <c r="Q1578" i="2"/>
  <c r="R1578" i="2" s="1"/>
  <c r="E1578" i="2"/>
  <c r="F1578" i="2" s="1"/>
  <c r="Q1577" i="2"/>
  <c r="R1577" i="2" s="1"/>
  <c r="E1577" i="2"/>
  <c r="F1577" i="2" s="1"/>
  <c r="Q1576" i="2"/>
  <c r="R1576" i="2" s="1"/>
  <c r="E1576" i="2"/>
  <c r="F1576" i="2" s="1"/>
  <c r="Q1575" i="2"/>
  <c r="R1575" i="2" s="1"/>
  <c r="E1575" i="2"/>
  <c r="F1575" i="2" s="1"/>
  <c r="Q1574" i="2"/>
  <c r="R1574" i="2" s="1"/>
  <c r="E1574" i="2"/>
  <c r="F1574" i="2" s="1"/>
  <c r="Q1573" i="2"/>
  <c r="R1573" i="2" s="1"/>
  <c r="E1573" i="2"/>
  <c r="F1573" i="2" s="1"/>
  <c r="Q1572" i="2"/>
  <c r="R1572" i="2" s="1"/>
  <c r="E1572" i="2"/>
  <c r="F1572" i="2" s="1"/>
  <c r="Q1571" i="2"/>
  <c r="R1571" i="2" s="1"/>
  <c r="E1571" i="2"/>
  <c r="F1571" i="2" s="1"/>
  <c r="Q1570" i="2"/>
  <c r="R1570" i="2" s="1"/>
  <c r="E1570" i="2"/>
  <c r="F1570" i="2" s="1"/>
  <c r="Q1569" i="2"/>
  <c r="R1569" i="2" s="1"/>
  <c r="E1569" i="2"/>
  <c r="F1569" i="2" s="1"/>
  <c r="Q1568" i="2"/>
  <c r="R1568" i="2" s="1"/>
  <c r="E1568" i="2"/>
  <c r="F1568" i="2" s="1"/>
  <c r="Q1567" i="2"/>
  <c r="R1567" i="2" s="1"/>
  <c r="E1567" i="2"/>
  <c r="F1567" i="2" s="1"/>
  <c r="Q1566" i="2"/>
  <c r="R1566" i="2" s="1"/>
  <c r="E1566" i="2"/>
  <c r="F1566" i="2" s="1"/>
  <c r="Q1565" i="2"/>
  <c r="R1565" i="2" s="1"/>
  <c r="E1565" i="2"/>
  <c r="F1565" i="2" s="1"/>
  <c r="Q1564" i="2"/>
  <c r="R1564" i="2" s="1"/>
  <c r="E1564" i="2"/>
  <c r="F1564" i="2" s="1"/>
  <c r="Q1563" i="2"/>
  <c r="R1563" i="2" s="1"/>
  <c r="E1563" i="2"/>
  <c r="F1563" i="2" s="1"/>
  <c r="Q1562" i="2"/>
  <c r="R1562" i="2" s="1"/>
  <c r="E1562" i="2"/>
  <c r="F1562" i="2" s="1"/>
  <c r="Q1561" i="2"/>
  <c r="R1561" i="2" s="1"/>
  <c r="E1561" i="2"/>
  <c r="F1561" i="2" s="1"/>
  <c r="Q1560" i="2"/>
  <c r="R1560" i="2" s="1"/>
  <c r="E1560" i="2"/>
  <c r="F1560" i="2" s="1"/>
  <c r="Q1559" i="2"/>
  <c r="R1559" i="2" s="1"/>
  <c r="E1559" i="2"/>
  <c r="F1559" i="2" s="1"/>
  <c r="Q1558" i="2"/>
  <c r="R1558" i="2" s="1"/>
  <c r="E1558" i="2"/>
  <c r="F1558" i="2" s="1"/>
  <c r="Q1557" i="2"/>
  <c r="R1557" i="2" s="1"/>
  <c r="E1557" i="2"/>
  <c r="F1557" i="2" s="1"/>
  <c r="Q1556" i="2"/>
  <c r="R1556" i="2" s="1"/>
  <c r="E1556" i="2"/>
  <c r="F1556" i="2" s="1"/>
  <c r="Q1555" i="2"/>
  <c r="R1555" i="2" s="1"/>
  <c r="E1555" i="2"/>
  <c r="F1555" i="2" s="1"/>
  <c r="Q1554" i="2"/>
  <c r="R1554" i="2" s="1"/>
  <c r="E1554" i="2"/>
  <c r="F1554" i="2" s="1"/>
  <c r="Q1553" i="2"/>
  <c r="R1553" i="2" s="1"/>
  <c r="E1553" i="2"/>
  <c r="F1553" i="2" s="1"/>
  <c r="Q1552" i="2"/>
  <c r="R1552" i="2" s="1"/>
  <c r="E1552" i="2"/>
  <c r="F1552" i="2" s="1"/>
  <c r="Q1551" i="2"/>
  <c r="R1551" i="2" s="1"/>
  <c r="E1551" i="2"/>
  <c r="F1551" i="2" s="1"/>
  <c r="Q1550" i="2"/>
  <c r="R1550" i="2" s="1"/>
  <c r="E1550" i="2"/>
  <c r="F1550" i="2" s="1"/>
  <c r="Q1549" i="2"/>
  <c r="R1549" i="2" s="1"/>
  <c r="E1549" i="2"/>
  <c r="F1549" i="2" s="1"/>
  <c r="Q1548" i="2"/>
  <c r="R1548" i="2" s="1"/>
  <c r="E1548" i="2"/>
  <c r="F1548" i="2" s="1"/>
  <c r="Q1547" i="2"/>
  <c r="R1547" i="2" s="1"/>
  <c r="E1547" i="2"/>
  <c r="F1547" i="2" s="1"/>
  <c r="Q1546" i="2"/>
  <c r="R1546" i="2" s="1"/>
  <c r="E1546" i="2"/>
  <c r="F1546" i="2" s="1"/>
  <c r="Q1545" i="2"/>
  <c r="R1545" i="2" s="1"/>
  <c r="E1545" i="2"/>
  <c r="F1545" i="2" s="1"/>
  <c r="Q1544" i="2"/>
  <c r="R1544" i="2" s="1"/>
  <c r="E1544" i="2"/>
  <c r="F1544" i="2" s="1"/>
  <c r="Q1543" i="2"/>
  <c r="R1543" i="2" s="1"/>
  <c r="E1543" i="2"/>
  <c r="F1543" i="2" s="1"/>
  <c r="Q1542" i="2"/>
  <c r="R1542" i="2" s="1"/>
  <c r="E1542" i="2"/>
  <c r="F1542" i="2" s="1"/>
  <c r="Q1541" i="2"/>
  <c r="R1541" i="2" s="1"/>
  <c r="E1541" i="2"/>
  <c r="F1541" i="2" s="1"/>
  <c r="Q1540" i="2"/>
  <c r="R1540" i="2" s="1"/>
  <c r="E1540" i="2"/>
  <c r="F1540" i="2" s="1"/>
  <c r="Q1539" i="2"/>
  <c r="R1539" i="2" s="1"/>
  <c r="E1539" i="2"/>
  <c r="F1539" i="2" s="1"/>
  <c r="Q1538" i="2"/>
  <c r="R1538" i="2" s="1"/>
  <c r="E1538" i="2"/>
  <c r="F1538" i="2" s="1"/>
  <c r="Q1537" i="2"/>
  <c r="R1537" i="2" s="1"/>
  <c r="E1537" i="2"/>
  <c r="F1537" i="2" s="1"/>
  <c r="Q1536" i="2"/>
  <c r="R1536" i="2" s="1"/>
  <c r="E1536" i="2"/>
  <c r="F1536" i="2" s="1"/>
  <c r="Q1535" i="2"/>
  <c r="R1535" i="2" s="1"/>
  <c r="E1535" i="2"/>
  <c r="F1535" i="2" s="1"/>
  <c r="Q1534" i="2"/>
  <c r="R1534" i="2" s="1"/>
  <c r="E1534" i="2"/>
  <c r="F1534" i="2" s="1"/>
  <c r="Q1533" i="2"/>
  <c r="R1533" i="2" s="1"/>
  <c r="E1533" i="2"/>
  <c r="F1533" i="2" s="1"/>
  <c r="Q1532" i="2"/>
  <c r="R1532" i="2" s="1"/>
  <c r="E1532" i="2"/>
  <c r="F1532" i="2" s="1"/>
  <c r="Q1531" i="2"/>
  <c r="R1531" i="2" s="1"/>
  <c r="E1531" i="2"/>
  <c r="F1531" i="2" s="1"/>
  <c r="Q1530" i="2"/>
  <c r="R1530" i="2" s="1"/>
  <c r="E1530" i="2"/>
  <c r="F1530" i="2" s="1"/>
  <c r="Q1529" i="2"/>
  <c r="R1529" i="2" s="1"/>
  <c r="E1529" i="2"/>
  <c r="F1529" i="2" s="1"/>
  <c r="Q1528" i="2"/>
  <c r="R1528" i="2" s="1"/>
  <c r="E1528" i="2"/>
  <c r="F1528" i="2" s="1"/>
  <c r="Q1527" i="2"/>
  <c r="R1527" i="2" s="1"/>
  <c r="E1527" i="2"/>
  <c r="F1527" i="2" s="1"/>
  <c r="Q1526" i="2"/>
  <c r="R1526" i="2" s="1"/>
  <c r="E1526" i="2"/>
  <c r="F1526" i="2" s="1"/>
  <c r="Q1525" i="2"/>
  <c r="R1525" i="2" s="1"/>
  <c r="E1525" i="2"/>
  <c r="F1525" i="2" s="1"/>
  <c r="Q1524" i="2"/>
  <c r="R1524" i="2" s="1"/>
  <c r="E1524" i="2"/>
  <c r="F1524" i="2" s="1"/>
  <c r="Q1523" i="2"/>
  <c r="R1523" i="2" s="1"/>
  <c r="E1523" i="2"/>
  <c r="F1523" i="2" s="1"/>
  <c r="Q1522" i="2"/>
  <c r="R1522" i="2" s="1"/>
  <c r="E1522" i="2"/>
  <c r="F1522" i="2" s="1"/>
  <c r="Q1521" i="2"/>
  <c r="R1521" i="2" s="1"/>
  <c r="E1521" i="2"/>
  <c r="F1521" i="2" s="1"/>
  <c r="Q1520" i="2"/>
  <c r="R1520" i="2" s="1"/>
  <c r="E1520" i="2"/>
  <c r="F1520" i="2" s="1"/>
  <c r="Q1519" i="2"/>
  <c r="R1519" i="2" s="1"/>
  <c r="E1519" i="2"/>
  <c r="F1519" i="2" s="1"/>
  <c r="Q1518" i="2"/>
  <c r="R1518" i="2" s="1"/>
  <c r="E1518" i="2"/>
  <c r="F1518" i="2" s="1"/>
  <c r="Q1517" i="2"/>
  <c r="R1517" i="2" s="1"/>
  <c r="E1517" i="2"/>
  <c r="F1517" i="2" s="1"/>
  <c r="Q1516" i="2"/>
  <c r="R1516" i="2" s="1"/>
  <c r="E1516" i="2"/>
  <c r="F1516" i="2" s="1"/>
  <c r="Q1515" i="2"/>
  <c r="R1515" i="2" s="1"/>
  <c r="E1515" i="2"/>
  <c r="F1515" i="2" s="1"/>
  <c r="Q1514" i="2"/>
  <c r="R1514" i="2" s="1"/>
  <c r="E1514" i="2"/>
  <c r="F1514" i="2" s="1"/>
  <c r="Q1513" i="2"/>
  <c r="R1513" i="2" s="1"/>
  <c r="E1513" i="2"/>
  <c r="F1513" i="2" s="1"/>
  <c r="Q1512" i="2"/>
  <c r="R1512" i="2" s="1"/>
  <c r="E1512" i="2"/>
  <c r="F1512" i="2" s="1"/>
  <c r="Q1511" i="2"/>
  <c r="R1511" i="2" s="1"/>
  <c r="E1511" i="2"/>
  <c r="F1511" i="2" s="1"/>
  <c r="Q1510" i="2"/>
  <c r="R1510" i="2" s="1"/>
  <c r="E1510" i="2"/>
  <c r="F1510" i="2" s="1"/>
  <c r="Q1509" i="2"/>
  <c r="R1509" i="2" s="1"/>
  <c r="E1509" i="2"/>
  <c r="F1509" i="2" s="1"/>
  <c r="Q1508" i="2"/>
  <c r="R1508" i="2" s="1"/>
  <c r="E1508" i="2"/>
  <c r="F1508" i="2" s="1"/>
  <c r="Q1507" i="2"/>
  <c r="R1507" i="2" s="1"/>
  <c r="E1507" i="2"/>
  <c r="F1507" i="2" s="1"/>
  <c r="Q1506" i="2"/>
  <c r="R1506" i="2" s="1"/>
  <c r="E1506" i="2"/>
  <c r="F1506" i="2" s="1"/>
  <c r="Q1505" i="2"/>
  <c r="R1505" i="2" s="1"/>
  <c r="E1505" i="2"/>
  <c r="F1505" i="2" s="1"/>
  <c r="Q1504" i="2"/>
  <c r="R1504" i="2" s="1"/>
  <c r="E1504" i="2"/>
  <c r="F1504" i="2" s="1"/>
  <c r="Q1503" i="2"/>
  <c r="R1503" i="2" s="1"/>
  <c r="E1503" i="2"/>
  <c r="F1503" i="2" s="1"/>
  <c r="Q1502" i="2"/>
  <c r="R1502" i="2" s="1"/>
  <c r="E1502" i="2"/>
  <c r="F1502" i="2" s="1"/>
  <c r="Q1501" i="2"/>
  <c r="R1501" i="2" s="1"/>
  <c r="E1501" i="2"/>
  <c r="F1501" i="2" s="1"/>
  <c r="Q1500" i="2"/>
  <c r="R1500" i="2" s="1"/>
  <c r="E1500" i="2"/>
  <c r="F1500" i="2" s="1"/>
  <c r="Q1499" i="2"/>
  <c r="R1499" i="2" s="1"/>
  <c r="E1499" i="2"/>
  <c r="F1499" i="2" s="1"/>
  <c r="Q1498" i="2"/>
  <c r="R1498" i="2" s="1"/>
  <c r="E1498" i="2"/>
  <c r="F1498" i="2" s="1"/>
  <c r="Q1497" i="2"/>
  <c r="R1497" i="2" s="1"/>
  <c r="E1497" i="2"/>
  <c r="F1497" i="2" s="1"/>
  <c r="Q1496" i="2"/>
  <c r="R1496" i="2" s="1"/>
  <c r="E1496" i="2"/>
  <c r="F1496" i="2" s="1"/>
  <c r="Q1495" i="2"/>
  <c r="R1495" i="2" s="1"/>
  <c r="E1495" i="2"/>
  <c r="F1495" i="2" s="1"/>
  <c r="Q1494" i="2"/>
  <c r="R1494" i="2" s="1"/>
  <c r="E1494" i="2"/>
  <c r="F1494" i="2" s="1"/>
  <c r="Q1493" i="2"/>
  <c r="R1493" i="2" s="1"/>
  <c r="E1493" i="2"/>
  <c r="F1493" i="2" s="1"/>
  <c r="Q1492" i="2"/>
  <c r="R1492" i="2" s="1"/>
  <c r="E1492" i="2"/>
  <c r="F1492" i="2" s="1"/>
  <c r="Q1491" i="2"/>
  <c r="R1491" i="2" s="1"/>
  <c r="E1491" i="2"/>
  <c r="F1491" i="2" s="1"/>
  <c r="Q1490" i="2"/>
  <c r="R1490" i="2" s="1"/>
  <c r="E1490" i="2"/>
  <c r="F1490" i="2" s="1"/>
  <c r="Q1489" i="2"/>
  <c r="R1489" i="2" s="1"/>
  <c r="E1489" i="2"/>
  <c r="F1489" i="2" s="1"/>
  <c r="Q1488" i="2"/>
  <c r="R1488" i="2" s="1"/>
  <c r="E1488" i="2"/>
  <c r="F1488" i="2" s="1"/>
  <c r="Q1487" i="2"/>
  <c r="R1487" i="2" s="1"/>
  <c r="E1487" i="2"/>
  <c r="F1487" i="2" s="1"/>
  <c r="Q1486" i="2"/>
  <c r="R1486" i="2" s="1"/>
  <c r="E1486" i="2"/>
  <c r="F1486" i="2" s="1"/>
  <c r="Q1485" i="2"/>
  <c r="R1485" i="2" s="1"/>
  <c r="E1485" i="2"/>
  <c r="F1485" i="2" s="1"/>
  <c r="Q1484" i="2"/>
  <c r="R1484" i="2" s="1"/>
  <c r="E1484" i="2"/>
  <c r="F1484" i="2" s="1"/>
  <c r="Q1483" i="2"/>
  <c r="R1483" i="2" s="1"/>
  <c r="E1483" i="2"/>
  <c r="F1483" i="2" s="1"/>
  <c r="Q1482" i="2"/>
  <c r="R1482" i="2" s="1"/>
  <c r="E1482" i="2"/>
  <c r="F1482" i="2" s="1"/>
  <c r="Q1481" i="2"/>
  <c r="R1481" i="2" s="1"/>
  <c r="E1481" i="2"/>
  <c r="F1481" i="2" s="1"/>
  <c r="Q1480" i="2"/>
  <c r="R1480" i="2" s="1"/>
  <c r="E1480" i="2"/>
  <c r="F1480" i="2" s="1"/>
  <c r="Q1479" i="2"/>
  <c r="R1479" i="2" s="1"/>
  <c r="E1479" i="2"/>
  <c r="F1479" i="2" s="1"/>
  <c r="Q1478" i="2"/>
  <c r="R1478" i="2" s="1"/>
  <c r="E1478" i="2"/>
  <c r="F1478" i="2" s="1"/>
  <c r="Q1477" i="2"/>
  <c r="R1477" i="2" s="1"/>
  <c r="E1477" i="2"/>
  <c r="F1477" i="2" s="1"/>
  <c r="Q1476" i="2"/>
  <c r="R1476" i="2" s="1"/>
  <c r="E1476" i="2"/>
  <c r="F1476" i="2" s="1"/>
  <c r="Q1475" i="2"/>
  <c r="R1475" i="2" s="1"/>
  <c r="E1475" i="2"/>
  <c r="F1475" i="2" s="1"/>
  <c r="Q1474" i="2"/>
  <c r="R1474" i="2" s="1"/>
  <c r="E1474" i="2"/>
  <c r="F1474" i="2" s="1"/>
  <c r="Q1473" i="2"/>
  <c r="R1473" i="2" s="1"/>
  <c r="E1473" i="2"/>
  <c r="F1473" i="2" s="1"/>
  <c r="Q1472" i="2"/>
  <c r="R1472" i="2" s="1"/>
  <c r="E1472" i="2"/>
  <c r="F1472" i="2" s="1"/>
  <c r="Q1471" i="2"/>
  <c r="R1471" i="2" s="1"/>
  <c r="E1471" i="2"/>
  <c r="F1471" i="2" s="1"/>
  <c r="Q1470" i="2"/>
  <c r="R1470" i="2" s="1"/>
  <c r="E1470" i="2"/>
  <c r="F1470" i="2" s="1"/>
  <c r="Q1469" i="2"/>
  <c r="R1469" i="2" s="1"/>
  <c r="E1469" i="2"/>
  <c r="F1469" i="2" s="1"/>
  <c r="Q1468" i="2"/>
  <c r="R1468" i="2" s="1"/>
  <c r="E1468" i="2"/>
  <c r="F1468" i="2" s="1"/>
  <c r="Q1467" i="2"/>
  <c r="R1467" i="2" s="1"/>
  <c r="E1467" i="2"/>
  <c r="F1467" i="2" s="1"/>
  <c r="Q1466" i="2"/>
  <c r="R1466" i="2" s="1"/>
  <c r="E1466" i="2"/>
  <c r="F1466" i="2" s="1"/>
  <c r="Q1465" i="2"/>
  <c r="R1465" i="2" s="1"/>
  <c r="E1465" i="2"/>
  <c r="F1465" i="2" s="1"/>
  <c r="Q1464" i="2"/>
  <c r="R1464" i="2" s="1"/>
  <c r="E1464" i="2"/>
  <c r="F1464" i="2" s="1"/>
  <c r="Q1463" i="2"/>
  <c r="R1463" i="2" s="1"/>
  <c r="E1463" i="2"/>
  <c r="F1463" i="2" s="1"/>
  <c r="Q1462" i="2"/>
  <c r="R1462" i="2" s="1"/>
  <c r="E1462" i="2"/>
  <c r="F1462" i="2" s="1"/>
  <c r="Q1461" i="2"/>
  <c r="R1461" i="2" s="1"/>
  <c r="E1461" i="2"/>
  <c r="F1461" i="2" s="1"/>
  <c r="Q1460" i="2"/>
  <c r="R1460" i="2" s="1"/>
  <c r="E1460" i="2"/>
  <c r="F1460" i="2" s="1"/>
  <c r="Q1459" i="2"/>
  <c r="R1459" i="2" s="1"/>
  <c r="E1459" i="2"/>
  <c r="F1459" i="2" s="1"/>
  <c r="Q1458" i="2"/>
  <c r="R1458" i="2" s="1"/>
  <c r="E1458" i="2"/>
  <c r="F1458" i="2" s="1"/>
  <c r="Q1457" i="2"/>
  <c r="R1457" i="2" s="1"/>
  <c r="E1457" i="2"/>
  <c r="F1457" i="2" s="1"/>
  <c r="Q1456" i="2"/>
  <c r="R1456" i="2" s="1"/>
  <c r="E1456" i="2"/>
  <c r="F1456" i="2" s="1"/>
  <c r="Q1455" i="2"/>
  <c r="R1455" i="2" s="1"/>
  <c r="E1455" i="2"/>
  <c r="F1455" i="2" s="1"/>
  <c r="Q1454" i="2"/>
  <c r="R1454" i="2" s="1"/>
  <c r="E1454" i="2"/>
  <c r="F1454" i="2" s="1"/>
  <c r="Q1453" i="2"/>
  <c r="R1453" i="2" s="1"/>
  <c r="E1453" i="2"/>
  <c r="F1453" i="2" s="1"/>
  <c r="Q1452" i="2"/>
  <c r="R1452" i="2" s="1"/>
  <c r="E1452" i="2"/>
  <c r="F1452" i="2" s="1"/>
  <c r="Q1451" i="2"/>
  <c r="R1451" i="2" s="1"/>
  <c r="E1451" i="2"/>
  <c r="F1451" i="2" s="1"/>
  <c r="Q1450" i="2"/>
  <c r="R1450" i="2" s="1"/>
  <c r="E1450" i="2"/>
  <c r="F1450" i="2" s="1"/>
  <c r="Q1449" i="2"/>
  <c r="R1449" i="2" s="1"/>
  <c r="E1449" i="2"/>
  <c r="F1449" i="2" s="1"/>
  <c r="Q1448" i="2"/>
  <c r="R1448" i="2" s="1"/>
  <c r="E1448" i="2"/>
  <c r="F1448" i="2" s="1"/>
  <c r="Q1447" i="2"/>
  <c r="R1447" i="2" s="1"/>
  <c r="E1447" i="2"/>
  <c r="F1447" i="2" s="1"/>
  <c r="Q1446" i="2"/>
  <c r="R1446" i="2" s="1"/>
  <c r="E1446" i="2"/>
  <c r="F1446" i="2" s="1"/>
  <c r="Q1445" i="2"/>
  <c r="R1445" i="2" s="1"/>
  <c r="E1445" i="2"/>
  <c r="F1445" i="2" s="1"/>
  <c r="Q1444" i="2"/>
  <c r="R1444" i="2" s="1"/>
  <c r="E1444" i="2"/>
  <c r="F1444" i="2" s="1"/>
  <c r="Q1443" i="2"/>
  <c r="R1443" i="2" s="1"/>
  <c r="E1443" i="2"/>
  <c r="F1443" i="2" s="1"/>
  <c r="Q1442" i="2"/>
  <c r="R1442" i="2" s="1"/>
  <c r="E1442" i="2"/>
  <c r="F1442" i="2" s="1"/>
  <c r="Q1441" i="2"/>
  <c r="R1441" i="2" s="1"/>
  <c r="E1441" i="2"/>
  <c r="F1441" i="2" s="1"/>
  <c r="Q1440" i="2"/>
  <c r="R1440" i="2" s="1"/>
  <c r="E1440" i="2"/>
  <c r="F1440" i="2" s="1"/>
  <c r="Q1439" i="2"/>
  <c r="R1439" i="2" s="1"/>
  <c r="E1439" i="2"/>
  <c r="F1439" i="2" s="1"/>
  <c r="Q1438" i="2"/>
  <c r="R1438" i="2" s="1"/>
  <c r="E1438" i="2"/>
  <c r="F1438" i="2" s="1"/>
  <c r="Q1437" i="2"/>
  <c r="R1437" i="2" s="1"/>
  <c r="E1437" i="2"/>
  <c r="F1437" i="2" s="1"/>
  <c r="Q1436" i="2"/>
  <c r="R1436" i="2" s="1"/>
  <c r="E1436" i="2"/>
  <c r="F1436" i="2" s="1"/>
  <c r="Q1435" i="2"/>
  <c r="R1435" i="2" s="1"/>
  <c r="E1435" i="2"/>
  <c r="F1435" i="2" s="1"/>
  <c r="Q1434" i="2"/>
  <c r="R1434" i="2" s="1"/>
  <c r="E1434" i="2"/>
  <c r="F1434" i="2" s="1"/>
  <c r="Q1433" i="2"/>
  <c r="R1433" i="2" s="1"/>
  <c r="E1433" i="2"/>
  <c r="F1433" i="2" s="1"/>
  <c r="Q1432" i="2"/>
  <c r="R1432" i="2" s="1"/>
  <c r="E1432" i="2"/>
  <c r="F1432" i="2" s="1"/>
  <c r="Q1431" i="2"/>
  <c r="R1431" i="2" s="1"/>
  <c r="E1431" i="2"/>
  <c r="F1431" i="2" s="1"/>
  <c r="Q1430" i="2"/>
  <c r="R1430" i="2" s="1"/>
  <c r="E1430" i="2"/>
  <c r="F1430" i="2" s="1"/>
  <c r="Q1429" i="2"/>
  <c r="R1429" i="2" s="1"/>
  <c r="E1429" i="2"/>
  <c r="F1429" i="2" s="1"/>
  <c r="Q1428" i="2"/>
  <c r="R1428" i="2" s="1"/>
  <c r="E1428" i="2"/>
  <c r="F1428" i="2" s="1"/>
  <c r="Q1427" i="2"/>
  <c r="R1427" i="2" s="1"/>
  <c r="E1427" i="2"/>
  <c r="F1427" i="2" s="1"/>
  <c r="Q1426" i="2"/>
  <c r="R1426" i="2" s="1"/>
  <c r="E1426" i="2"/>
  <c r="F1426" i="2" s="1"/>
  <c r="Q1425" i="2"/>
  <c r="R1425" i="2" s="1"/>
  <c r="E1425" i="2"/>
  <c r="F1425" i="2" s="1"/>
  <c r="Q1424" i="2"/>
  <c r="R1424" i="2" s="1"/>
  <c r="E1424" i="2"/>
  <c r="F1424" i="2" s="1"/>
  <c r="Q1423" i="2"/>
  <c r="R1423" i="2" s="1"/>
  <c r="E1423" i="2"/>
  <c r="F1423" i="2" s="1"/>
  <c r="Q1422" i="2"/>
  <c r="R1422" i="2" s="1"/>
  <c r="E1422" i="2"/>
  <c r="F1422" i="2" s="1"/>
  <c r="Q1421" i="2"/>
  <c r="R1421" i="2" s="1"/>
  <c r="E1421" i="2"/>
  <c r="F1421" i="2" s="1"/>
  <c r="Q1420" i="2"/>
  <c r="R1420" i="2" s="1"/>
  <c r="E1420" i="2"/>
  <c r="F1420" i="2" s="1"/>
  <c r="Q1419" i="2"/>
  <c r="R1419" i="2" s="1"/>
  <c r="E1419" i="2"/>
  <c r="F1419" i="2" s="1"/>
  <c r="Q1418" i="2"/>
  <c r="R1418" i="2" s="1"/>
  <c r="E1418" i="2"/>
  <c r="F1418" i="2" s="1"/>
  <c r="Q1417" i="2"/>
  <c r="R1417" i="2" s="1"/>
  <c r="E1417" i="2"/>
  <c r="F1417" i="2" s="1"/>
  <c r="Q1416" i="2"/>
  <c r="R1416" i="2" s="1"/>
  <c r="E1416" i="2"/>
  <c r="F1416" i="2" s="1"/>
  <c r="Q1415" i="2"/>
  <c r="R1415" i="2" s="1"/>
  <c r="E1415" i="2"/>
  <c r="F1415" i="2" s="1"/>
  <c r="Q1414" i="2"/>
  <c r="R1414" i="2" s="1"/>
  <c r="E1414" i="2"/>
  <c r="F1414" i="2" s="1"/>
  <c r="Q1413" i="2"/>
  <c r="R1413" i="2" s="1"/>
  <c r="E1413" i="2"/>
  <c r="F1413" i="2" s="1"/>
  <c r="Q1412" i="2"/>
  <c r="R1412" i="2" s="1"/>
  <c r="E1412" i="2"/>
  <c r="F1412" i="2" s="1"/>
  <c r="Q1411" i="2"/>
  <c r="R1411" i="2" s="1"/>
  <c r="E1411" i="2"/>
  <c r="F1411" i="2" s="1"/>
  <c r="Q1410" i="2"/>
  <c r="R1410" i="2" s="1"/>
  <c r="E1410" i="2"/>
  <c r="F1410" i="2" s="1"/>
  <c r="Q1409" i="2"/>
  <c r="R1409" i="2" s="1"/>
  <c r="E1409" i="2"/>
  <c r="F1409" i="2" s="1"/>
  <c r="Q1408" i="2"/>
  <c r="R1408" i="2" s="1"/>
  <c r="E1408" i="2"/>
  <c r="F1408" i="2" s="1"/>
  <c r="Q1407" i="2"/>
  <c r="R1407" i="2" s="1"/>
  <c r="E1407" i="2"/>
  <c r="F1407" i="2" s="1"/>
  <c r="Q1406" i="2"/>
  <c r="R1406" i="2" s="1"/>
  <c r="E1406" i="2"/>
  <c r="F1406" i="2" s="1"/>
  <c r="Q1405" i="2"/>
  <c r="R1405" i="2" s="1"/>
  <c r="E1405" i="2"/>
  <c r="F1405" i="2" s="1"/>
  <c r="Q1404" i="2"/>
  <c r="R1404" i="2" s="1"/>
  <c r="E1404" i="2"/>
  <c r="F1404" i="2" s="1"/>
  <c r="Q1403" i="2"/>
  <c r="R1403" i="2" s="1"/>
  <c r="E1403" i="2"/>
  <c r="F1403" i="2" s="1"/>
  <c r="Q1402" i="2"/>
  <c r="R1402" i="2" s="1"/>
  <c r="E1402" i="2"/>
  <c r="F1402" i="2" s="1"/>
  <c r="Q1401" i="2"/>
  <c r="R1401" i="2" s="1"/>
  <c r="E1401" i="2"/>
  <c r="F1401" i="2" s="1"/>
  <c r="Q1400" i="2"/>
  <c r="R1400" i="2" s="1"/>
  <c r="E1400" i="2"/>
  <c r="F1400" i="2" s="1"/>
  <c r="Q1399" i="2"/>
  <c r="R1399" i="2" s="1"/>
  <c r="E1399" i="2"/>
  <c r="F1399" i="2" s="1"/>
  <c r="Q1398" i="2"/>
  <c r="R1398" i="2" s="1"/>
  <c r="E1398" i="2"/>
  <c r="F1398" i="2" s="1"/>
  <c r="Q1397" i="2"/>
  <c r="R1397" i="2" s="1"/>
  <c r="E1397" i="2"/>
  <c r="F1397" i="2" s="1"/>
  <c r="Q1396" i="2"/>
  <c r="R1396" i="2" s="1"/>
  <c r="E1396" i="2"/>
  <c r="F1396" i="2" s="1"/>
  <c r="Q1395" i="2"/>
  <c r="R1395" i="2" s="1"/>
  <c r="E1395" i="2"/>
  <c r="F1395" i="2" s="1"/>
  <c r="Q1394" i="2"/>
  <c r="R1394" i="2" s="1"/>
  <c r="E1394" i="2"/>
  <c r="F1394" i="2" s="1"/>
  <c r="Q1393" i="2"/>
  <c r="R1393" i="2" s="1"/>
  <c r="E1393" i="2"/>
  <c r="F1393" i="2" s="1"/>
  <c r="Q1392" i="2"/>
  <c r="R1392" i="2" s="1"/>
  <c r="E1392" i="2"/>
  <c r="F1392" i="2" s="1"/>
  <c r="Q1391" i="2"/>
  <c r="R1391" i="2" s="1"/>
  <c r="E1391" i="2"/>
  <c r="F1391" i="2" s="1"/>
  <c r="Q1390" i="2"/>
  <c r="R1390" i="2" s="1"/>
  <c r="E1390" i="2"/>
  <c r="F1390" i="2" s="1"/>
  <c r="Q1389" i="2"/>
  <c r="R1389" i="2" s="1"/>
  <c r="E1389" i="2"/>
  <c r="F1389" i="2" s="1"/>
  <c r="Q1388" i="2"/>
  <c r="R1388" i="2" s="1"/>
  <c r="E1388" i="2"/>
  <c r="F1388" i="2" s="1"/>
  <c r="Q1387" i="2"/>
  <c r="R1387" i="2" s="1"/>
  <c r="E1387" i="2"/>
  <c r="F1387" i="2" s="1"/>
  <c r="Q1386" i="2"/>
  <c r="R1386" i="2" s="1"/>
  <c r="E1386" i="2"/>
  <c r="F1386" i="2" s="1"/>
  <c r="Q1385" i="2"/>
  <c r="R1385" i="2" s="1"/>
  <c r="E1385" i="2"/>
  <c r="F1385" i="2" s="1"/>
  <c r="Q1384" i="2"/>
  <c r="R1384" i="2" s="1"/>
  <c r="E1384" i="2"/>
  <c r="F1384" i="2" s="1"/>
  <c r="Q1383" i="2"/>
  <c r="R1383" i="2" s="1"/>
  <c r="E1383" i="2"/>
  <c r="F1383" i="2" s="1"/>
  <c r="Q1382" i="2"/>
  <c r="R1382" i="2" s="1"/>
  <c r="E1382" i="2"/>
  <c r="F1382" i="2" s="1"/>
  <c r="Q1381" i="2"/>
  <c r="R1381" i="2" s="1"/>
  <c r="E1381" i="2"/>
  <c r="F1381" i="2" s="1"/>
  <c r="Q1380" i="2"/>
  <c r="R1380" i="2" s="1"/>
  <c r="E1380" i="2"/>
  <c r="F1380" i="2" s="1"/>
  <c r="Q1379" i="2"/>
  <c r="R1379" i="2" s="1"/>
  <c r="E1379" i="2"/>
  <c r="F1379" i="2" s="1"/>
  <c r="Q1378" i="2"/>
  <c r="R1378" i="2" s="1"/>
  <c r="E1378" i="2"/>
  <c r="F1378" i="2" s="1"/>
  <c r="Q1377" i="2"/>
  <c r="R1377" i="2" s="1"/>
  <c r="E1377" i="2"/>
  <c r="F1377" i="2" s="1"/>
  <c r="Q1376" i="2"/>
  <c r="R1376" i="2" s="1"/>
  <c r="E1376" i="2"/>
  <c r="F1376" i="2" s="1"/>
  <c r="Q1375" i="2"/>
  <c r="R1375" i="2" s="1"/>
  <c r="E1375" i="2"/>
  <c r="F1375" i="2" s="1"/>
  <c r="Q1374" i="2"/>
  <c r="R1374" i="2" s="1"/>
  <c r="E1374" i="2"/>
  <c r="F1374" i="2" s="1"/>
  <c r="Q1373" i="2"/>
  <c r="R1373" i="2" s="1"/>
  <c r="E1373" i="2"/>
  <c r="F1373" i="2" s="1"/>
  <c r="Q1372" i="2"/>
  <c r="R1372" i="2" s="1"/>
  <c r="E1372" i="2"/>
  <c r="F1372" i="2" s="1"/>
  <c r="Q1371" i="2"/>
  <c r="R1371" i="2" s="1"/>
  <c r="E1371" i="2"/>
  <c r="F1371" i="2" s="1"/>
  <c r="Q1370" i="2"/>
  <c r="R1370" i="2" s="1"/>
  <c r="E1370" i="2"/>
  <c r="F1370" i="2" s="1"/>
  <c r="Q1369" i="2"/>
  <c r="R1369" i="2" s="1"/>
  <c r="E1369" i="2"/>
  <c r="F1369" i="2" s="1"/>
  <c r="Q1368" i="2"/>
  <c r="R1368" i="2" s="1"/>
  <c r="E1368" i="2"/>
  <c r="F1368" i="2" s="1"/>
  <c r="Q1367" i="2"/>
  <c r="R1367" i="2" s="1"/>
  <c r="E1367" i="2"/>
  <c r="F1367" i="2" s="1"/>
  <c r="Q1366" i="2"/>
  <c r="R1366" i="2" s="1"/>
  <c r="E1366" i="2"/>
  <c r="F1366" i="2" s="1"/>
  <c r="Q1365" i="2"/>
  <c r="R1365" i="2" s="1"/>
  <c r="E1365" i="2"/>
  <c r="F1365" i="2" s="1"/>
  <c r="Q1364" i="2"/>
  <c r="R1364" i="2" s="1"/>
  <c r="E1364" i="2"/>
  <c r="F1364" i="2" s="1"/>
  <c r="Q1363" i="2"/>
  <c r="R1363" i="2" s="1"/>
  <c r="E1363" i="2"/>
  <c r="F1363" i="2" s="1"/>
  <c r="Q1362" i="2"/>
  <c r="R1362" i="2" s="1"/>
  <c r="E1362" i="2"/>
  <c r="F1362" i="2" s="1"/>
  <c r="Q1361" i="2"/>
  <c r="R1361" i="2" s="1"/>
  <c r="E1361" i="2"/>
  <c r="F1361" i="2" s="1"/>
  <c r="Q1360" i="2"/>
  <c r="R1360" i="2" s="1"/>
  <c r="E1360" i="2"/>
  <c r="F1360" i="2" s="1"/>
  <c r="Q1359" i="2"/>
  <c r="R1359" i="2" s="1"/>
  <c r="E1359" i="2"/>
  <c r="F1359" i="2" s="1"/>
  <c r="Q1358" i="2"/>
  <c r="R1358" i="2" s="1"/>
  <c r="E1358" i="2"/>
  <c r="F1358" i="2" s="1"/>
  <c r="Q1357" i="2"/>
  <c r="R1357" i="2" s="1"/>
  <c r="E1357" i="2"/>
  <c r="F1357" i="2" s="1"/>
  <c r="Q1356" i="2"/>
  <c r="R1356" i="2" s="1"/>
  <c r="E1356" i="2"/>
  <c r="F1356" i="2" s="1"/>
  <c r="Q1355" i="2"/>
  <c r="R1355" i="2" s="1"/>
  <c r="E1355" i="2"/>
  <c r="F1355" i="2" s="1"/>
  <c r="Q1354" i="2"/>
  <c r="R1354" i="2" s="1"/>
  <c r="E1354" i="2"/>
  <c r="F1354" i="2" s="1"/>
  <c r="Q1353" i="2"/>
  <c r="R1353" i="2" s="1"/>
  <c r="E1353" i="2"/>
  <c r="F1353" i="2" s="1"/>
  <c r="Q1352" i="2"/>
  <c r="R1352" i="2" s="1"/>
  <c r="E1352" i="2"/>
  <c r="F1352" i="2" s="1"/>
  <c r="Q1351" i="2"/>
  <c r="R1351" i="2" s="1"/>
  <c r="E1351" i="2"/>
  <c r="F1351" i="2" s="1"/>
  <c r="Q1350" i="2"/>
  <c r="R1350" i="2" s="1"/>
  <c r="E1350" i="2"/>
  <c r="F1350" i="2" s="1"/>
  <c r="Q1349" i="2"/>
  <c r="R1349" i="2" s="1"/>
  <c r="E1349" i="2"/>
  <c r="F1349" i="2" s="1"/>
  <c r="Q1348" i="2"/>
  <c r="R1348" i="2" s="1"/>
  <c r="E1348" i="2"/>
  <c r="F1348" i="2" s="1"/>
  <c r="Q1347" i="2"/>
  <c r="R1347" i="2" s="1"/>
  <c r="E1347" i="2"/>
  <c r="F1347" i="2" s="1"/>
  <c r="Q1346" i="2"/>
  <c r="R1346" i="2" s="1"/>
  <c r="E1346" i="2"/>
  <c r="F1346" i="2" s="1"/>
  <c r="Q1345" i="2"/>
  <c r="R1345" i="2" s="1"/>
  <c r="E1345" i="2"/>
  <c r="F1345" i="2" s="1"/>
  <c r="Q1344" i="2"/>
  <c r="R1344" i="2" s="1"/>
  <c r="E1344" i="2"/>
  <c r="F1344" i="2" s="1"/>
  <c r="Q1343" i="2"/>
  <c r="R1343" i="2" s="1"/>
  <c r="E1343" i="2"/>
  <c r="F1343" i="2" s="1"/>
  <c r="Q1342" i="2"/>
  <c r="R1342" i="2" s="1"/>
  <c r="E1342" i="2"/>
  <c r="F1342" i="2" s="1"/>
  <c r="Q1341" i="2"/>
  <c r="R1341" i="2" s="1"/>
  <c r="E1341" i="2"/>
  <c r="F1341" i="2" s="1"/>
  <c r="Q1340" i="2"/>
  <c r="R1340" i="2" s="1"/>
  <c r="E1340" i="2"/>
  <c r="F1340" i="2" s="1"/>
  <c r="Q1339" i="2"/>
  <c r="R1339" i="2" s="1"/>
  <c r="E1339" i="2"/>
  <c r="F1339" i="2" s="1"/>
  <c r="Q1338" i="2"/>
  <c r="R1338" i="2" s="1"/>
  <c r="E1338" i="2"/>
  <c r="F1338" i="2" s="1"/>
  <c r="Q1337" i="2"/>
  <c r="R1337" i="2" s="1"/>
  <c r="E1337" i="2"/>
  <c r="F1337" i="2" s="1"/>
  <c r="Q1336" i="2"/>
  <c r="R1336" i="2" s="1"/>
  <c r="E1336" i="2"/>
  <c r="F1336" i="2" s="1"/>
  <c r="Q1335" i="2"/>
  <c r="R1335" i="2" s="1"/>
  <c r="E1335" i="2"/>
  <c r="F1335" i="2" s="1"/>
  <c r="Q1334" i="2"/>
  <c r="R1334" i="2" s="1"/>
  <c r="E1334" i="2"/>
  <c r="F1334" i="2" s="1"/>
  <c r="Q1333" i="2"/>
  <c r="R1333" i="2" s="1"/>
  <c r="E1333" i="2"/>
  <c r="F1333" i="2" s="1"/>
  <c r="Q1332" i="2"/>
  <c r="R1332" i="2" s="1"/>
  <c r="E1332" i="2"/>
  <c r="F1332" i="2" s="1"/>
  <c r="Q1331" i="2"/>
  <c r="R1331" i="2" s="1"/>
  <c r="E1331" i="2"/>
  <c r="F1331" i="2" s="1"/>
  <c r="Q1330" i="2"/>
  <c r="R1330" i="2" s="1"/>
  <c r="E1330" i="2"/>
  <c r="F1330" i="2" s="1"/>
  <c r="Q1329" i="2"/>
  <c r="R1329" i="2" s="1"/>
  <c r="E1329" i="2"/>
  <c r="F1329" i="2" s="1"/>
  <c r="Q1328" i="2"/>
  <c r="R1328" i="2" s="1"/>
  <c r="E1328" i="2"/>
  <c r="F1328" i="2" s="1"/>
  <c r="Q1327" i="2"/>
  <c r="R1327" i="2" s="1"/>
  <c r="E1327" i="2"/>
  <c r="F1327" i="2" s="1"/>
  <c r="Q1326" i="2"/>
  <c r="R1326" i="2" s="1"/>
  <c r="E1326" i="2"/>
  <c r="F1326" i="2" s="1"/>
  <c r="Q1325" i="2"/>
  <c r="R1325" i="2" s="1"/>
  <c r="E1325" i="2"/>
  <c r="F1325" i="2" s="1"/>
  <c r="Q1324" i="2"/>
  <c r="R1324" i="2" s="1"/>
  <c r="E1324" i="2"/>
  <c r="F1324" i="2" s="1"/>
  <c r="Q1323" i="2"/>
  <c r="R1323" i="2" s="1"/>
  <c r="E1323" i="2"/>
  <c r="F1323" i="2" s="1"/>
  <c r="Q1322" i="2"/>
  <c r="R1322" i="2" s="1"/>
  <c r="E1322" i="2"/>
  <c r="F1322" i="2" s="1"/>
  <c r="Q1321" i="2"/>
  <c r="R1321" i="2" s="1"/>
  <c r="E1321" i="2"/>
  <c r="F1321" i="2" s="1"/>
  <c r="Q1320" i="2"/>
  <c r="R1320" i="2" s="1"/>
  <c r="E1320" i="2"/>
  <c r="F1320" i="2" s="1"/>
  <c r="Q1319" i="2"/>
  <c r="R1319" i="2" s="1"/>
  <c r="E1319" i="2"/>
  <c r="F1319" i="2" s="1"/>
  <c r="Q1318" i="2"/>
  <c r="R1318" i="2" s="1"/>
  <c r="E1318" i="2"/>
  <c r="F1318" i="2" s="1"/>
  <c r="Q1317" i="2"/>
  <c r="R1317" i="2" s="1"/>
  <c r="E1317" i="2"/>
  <c r="F1317" i="2" s="1"/>
  <c r="Q1316" i="2"/>
  <c r="R1316" i="2" s="1"/>
  <c r="E1316" i="2"/>
  <c r="F1316" i="2" s="1"/>
  <c r="Q1315" i="2"/>
  <c r="R1315" i="2" s="1"/>
  <c r="E1315" i="2"/>
  <c r="F1315" i="2" s="1"/>
  <c r="Q1314" i="2"/>
  <c r="R1314" i="2" s="1"/>
  <c r="E1314" i="2"/>
  <c r="F1314" i="2" s="1"/>
  <c r="Q1313" i="2"/>
  <c r="R1313" i="2" s="1"/>
  <c r="E1313" i="2"/>
  <c r="F1313" i="2" s="1"/>
  <c r="Q1312" i="2"/>
  <c r="R1312" i="2" s="1"/>
  <c r="E1312" i="2"/>
  <c r="F1312" i="2" s="1"/>
  <c r="Q1311" i="2"/>
  <c r="R1311" i="2" s="1"/>
  <c r="E1311" i="2"/>
  <c r="F1311" i="2" s="1"/>
  <c r="Q1310" i="2"/>
  <c r="R1310" i="2" s="1"/>
  <c r="E1310" i="2"/>
  <c r="F1310" i="2" s="1"/>
  <c r="Q1309" i="2"/>
  <c r="R1309" i="2" s="1"/>
  <c r="E1309" i="2"/>
  <c r="F1309" i="2" s="1"/>
  <c r="Q1308" i="2"/>
  <c r="R1308" i="2" s="1"/>
  <c r="E1308" i="2"/>
  <c r="F1308" i="2" s="1"/>
  <c r="Q1307" i="2"/>
  <c r="R1307" i="2" s="1"/>
  <c r="E1307" i="2"/>
  <c r="F1307" i="2" s="1"/>
  <c r="Q1306" i="2"/>
  <c r="R1306" i="2" s="1"/>
  <c r="E1306" i="2"/>
  <c r="F1306" i="2" s="1"/>
  <c r="Q1305" i="2"/>
  <c r="R1305" i="2" s="1"/>
  <c r="E1305" i="2"/>
  <c r="F1305" i="2" s="1"/>
  <c r="Q1304" i="2"/>
  <c r="R1304" i="2" s="1"/>
  <c r="E1304" i="2"/>
  <c r="F1304" i="2" s="1"/>
  <c r="Q1303" i="2"/>
  <c r="R1303" i="2" s="1"/>
  <c r="E1303" i="2"/>
  <c r="F1303" i="2" s="1"/>
  <c r="Q1302" i="2"/>
  <c r="R1302" i="2" s="1"/>
  <c r="E1302" i="2"/>
  <c r="F1302" i="2" s="1"/>
  <c r="Q1301" i="2"/>
  <c r="R1301" i="2" s="1"/>
  <c r="E1301" i="2"/>
  <c r="F1301" i="2" s="1"/>
  <c r="Q1300" i="2"/>
  <c r="R1300" i="2" s="1"/>
  <c r="E1300" i="2"/>
  <c r="F1300" i="2" s="1"/>
  <c r="Q1299" i="2"/>
  <c r="R1299" i="2" s="1"/>
  <c r="E1299" i="2"/>
  <c r="F1299" i="2" s="1"/>
  <c r="Q1298" i="2"/>
  <c r="R1298" i="2" s="1"/>
  <c r="E1298" i="2"/>
  <c r="F1298" i="2" s="1"/>
  <c r="Q1297" i="2"/>
  <c r="R1297" i="2" s="1"/>
  <c r="E1297" i="2"/>
  <c r="F1297" i="2" s="1"/>
  <c r="Q1296" i="2"/>
  <c r="R1296" i="2" s="1"/>
  <c r="E1296" i="2"/>
  <c r="F1296" i="2" s="1"/>
  <c r="Q1295" i="2"/>
  <c r="R1295" i="2" s="1"/>
  <c r="E1295" i="2"/>
  <c r="F1295" i="2" s="1"/>
  <c r="Q1294" i="2"/>
  <c r="R1294" i="2" s="1"/>
  <c r="E1294" i="2"/>
  <c r="F1294" i="2" s="1"/>
  <c r="Q1293" i="2"/>
  <c r="R1293" i="2" s="1"/>
  <c r="E1293" i="2"/>
  <c r="F1293" i="2" s="1"/>
  <c r="Q1292" i="2"/>
  <c r="R1292" i="2" s="1"/>
  <c r="E1292" i="2"/>
  <c r="F1292" i="2" s="1"/>
  <c r="Q1291" i="2"/>
  <c r="R1291" i="2" s="1"/>
  <c r="E1291" i="2"/>
  <c r="F1291" i="2" s="1"/>
  <c r="Q1290" i="2"/>
  <c r="R1290" i="2" s="1"/>
  <c r="E1290" i="2"/>
  <c r="F1290" i="2" s="1"/>
  <c r="Q1289" i="2"/>
  <c r="R1289" i="2" s="1"/>
  <c r="E1289" i="2"/>
  <c r="F1289" i="2" s="1"/>
  <c r="Q1288" i="2"/>
  <c r="R1288" i="2" s="1"/>
  <c r="E1288" i="2"/>
  <c r="F1288" i="2" s="1"/>
  <c r="Q1287" i="2"/>
  <c r="R1287" i="2" s="1"/>
  <c r="E1287" i="2"/>
  <c r="F1287" i="2" s="1"/>
  <c r="Q1286" i="2"/>
  <c r="R1286" i="2" s="1"/>
  <c r="E1286" i="2"/>
  <c r="F1286" i="2" s="1"/>
  <c r="Q1285" i="2"/>
  <c r="R1285" i="2" s="1"/>
  <c r="E1285" i="2"/>
  <c r="F1285" i="2" s="1"/>
  <c r="Q1284" i="2"/>
  <c r="R1284" i="2" s="1"/>
  <c r="E1284" i="2"/>
  <c r="F1284" i="2" s="1"/>
  <c r="Q1283" i="2"/>
  <c r="R1283" i="2" s="1"/>
  <c r="E1283" i="2"/>
  <c r="F1283" i="2" s="1"/>
  <c r="Q1282" i="2"/>
  <c r="R1282" i="2" s="1"/>
  <c r="E1282" i="2"/>
  <c r="F1282" i="2" s="1"/>
  <c r="Q1281" i="2"/>
  <c r="R1281" i="2" s="1"/>
  <c r="E1281" i="2"/>
  <c r="F1281" i="2" s="1"/>
  <c r="Q1280" i="2"/>
  <c r="R1280" i="2" s="1"/>
  <c r="E1280" i="2"/>
  <c r="F1280" i="2" s="1"/>
  <c r="Q1279" i="2"/>
  <c r="R1279" i="2" s="1"/>
  <c r="E1279" i="2"/>
  <c r="F1279" i="2" s="1"/>
  <c r="Q1278" i="2"/>
  <c r="R1278" i="2" s="1"/>
  <c r="E1278" i="2"/>
  <c r="F1278" i="2" s="1"/>
  <c r="Q1277" i="2"/>
  <c r="R1277" i="2" s="1"/>
  <c r="E1277" i="2"/>
  <c r="F1277" i="2" s="1"/>
  <c r="Q1276" i="2"/>
  <c r="R1276" i="2" s="1"/>
  <c r="E1276" i="2"/>
  <c r="F1276" i="2" s="1"/>
  <c r="Q1275" i="2"/>
  <c r="R1275" i="2" s="1"/>
  <c r="E1275" i="2"/>
  <c r="F1275" i="2" s="1"/>
  <c r="Q1274" i="2"/>
  <c r="R1274" i="2" s="1"/>
  <c r="E1274" i="2"/>
  <c r="F1274" i="2" s="1"/>
  <c r="Q1273" i="2"/>
  <c r="R1273" i="2" s="1"/>
  <c r="E1273" i="2"/>
  <c r="F1273" i="2" s="1"/>
  <c r="Q1272" i="2"/>
  <c r="R1272" i="2" s="1"/>
  <c r="E1272" i="2"/>
  <c r="F1272" i="2" s="1"/>
  <c r="Q1271" i="2"/>
  <c r="R1271" i="2" s="1"/>
  <c r="E1271" i="2"/>
  <c r="F1271" i="2" s="1"/>
  <c r="Q1270" i="2"/>
  <c r="R1270" i="2" s="1"/>
  <c r="E1270" i="2"/>
  <c r="F1270" i="2" s="1"/>
  <c r="Q1269" i="2"/>
  <c r="R1269" i="2" s="1"/>
  <c r="E1269" i="2"/>
  <c r="F1269" i="2" s="1"/>
  <c r="Q1268" i="2"/>
  <c r="R1268" i="2" s="1"/>
  <c r="E1268" i="2"/>
  <c r="F1268" i="2" s="1"/>
  <c r="Q1267" i="2"/>
  <c r="R1267" i="2" s="1"/>
  <c r="E1267" i="2"/>
  <c r="F1267" i="2" s="1"/>
  <c r="Q1266" i="2"/>
  <c r="R1266" i="2" s="1"/>
  <c r="E1266" i="2"/>
  <c r="F1266" i="2" s="1"/>
  <c r="Q1265" i="2"/>
  <c r="R1265" i="2" s="1"/>
  <c r="E1265" i="2"/>
  <c r="F1265" i="2" s="1"/>
  <c r="Q1264" i="2"/>
  <c r="R1264" i="2" s="1"/>
  <c r="E1264" i="2"/>
  <c r="F1264" i="2" s="1"/>
  <c r="Q1263" i="2"/>
  <c r="R1263" i="2" s="1"/>
  <c r="E1263" i="2"/>
  <c r="F1263" i="2" s="1"/>
  <c r="Q1262" i="2"/>
  <c r="R1262" i="2" s="1"/>
  <c r="E1262" i="2"/>
  <c r="F1262" i="2" s="1"/>
  <c r="Q1261" i="2"/>
  <c r="R1261" i="2" s="1"/>
  <c r="E1261" i="2"/>
  <c r="F1261" i="2" s="1"/>
  <c r="Q1260" i="2"/>
  <c r="R1260" i="2" s="1"/>
  <c r="E1260" i="2"/>
  <c r="F1260" i="2" s="1"/>
  <c r="Q1259" i="2"/>
  <c r="R1259" i="2" s="1"/>
  <c r="E1259" i="2"/>
  <c r="F1259" i="2" s="1"/>
  <c r="Q1258" i="2"/>
  <c r="R1258" i="2" s="1"/>
  <c r="E1258" i="2"/>
  <c r="F1258" i="2" s="1"/>
  <c r="Q1257" i="2"/>
  <c r="R1257" i="2" s="1"/>
  <c r="E1257" i="2"/>
  <c r="F1257" i="2" s="1"/>
  <c r="Q1256" i="2"/>
  <c r="R1256" i="2" s="1"/>
  <c r="E1256" i="2"/>
  <c r="F1256" i="2" s="1"/>
  <c r="Q1255" i="2"/>
  <c r="R1255" i="2" s="1"/>
  <c r="E1255" i="2"/>
  <c r="F1255" i="2" s="1"/>
  <c r="Q1254" i="2"/>
  <c r="R1254" i="2" s="1"/>
  <c r="E1254" i="2"/>
  <c r="F1254" i="2" s="1"/>
  <c r="Q1253" i="2"/>
  <c r="R1253" i="2" s="1"/>
  <c r="E1253" i="2"/>
  <c r="F1253" i="2" s="1"/>
  <c r="Q1252" i="2"/>
  <c r="R1252" i="2" s="1"/>
  <c r="E1252" i="2"/>
  <c r="F1252" i="2" s="1"/>
  <c r="Q1251" i="2"/>
  <c r="R1251" i="2" s="1"/>
  <c r="E1251" i="2"/>
  <c r="F1251" i="2" s="1"/>
  <c r="Q1250" i="2"/>
  <c r="R1250" i="2" s="1"/>
  <c r="E1250" i="2"/>
  <c r="F1250" i="2" s="1"/>
  <c r="Q1249" i="2"/>
  <c r="R1249" i="2" s="1"/>
  <c r="E1249" i="2"/>
  <c r="F1249" i="2" s="1"/>
  <c r="Q1248" i="2"/>
  <c r="R1248" i="2" s="1"/>
  <c r="E1248" i="2"/>
  <c r="F1248" i="2" s="1"/>
  <c r="Q1247" i="2"/>
  <c r="R1247" i="2" s="1"/>
  <c r="E1247" i="2"/>
  <c r="F1247" i="2" s="1"/>
  <c r="Q1246" i="2"/>
  <c r="R1246" i="2" s="1"/>
  <c r="E1246" i="2"/>
  <c r="F1246" i="2" s="1"/>
  <c r="Q1245" i="2"/>
  <c r="R1245" i="2" s="1"/>
  <c r="E1245" i="2"/>
  <c r="F1245" i="2" s="1"/>
  <c r="Q1244" i="2"/>
  <c r="R1244" i="2" s="1"/>
  <c r="E1244" i="2"/>
  <c r="F1244" i="2" s="1"/>
  <c r="Q1243" i="2"/>
  <c r="R1243" i="2" s="1"/>
  <c r="E1243" i="2"/>
  <c r="F1243" i="2" s="1"/>
  <c r="Q1242" i="2"/>
  <c r="R1242" i="2" s="1"/>
  <c r="E1242" i="2"/>
  <c r="F1242" i="2" s="1"/>
  <c r="Q1241" i="2"/>
  <c r="R1241" i="2" s="1"/>
  <c r="E1241" i="2"/>
  <c r="F1241" i="2" s="1"/>
  <c r="Q1240" i="2"/>
  <c r="R1240" i="2" s="1"/>
  <c r="E1240" i="2"/>
  <c r="F1240" i="2" s="1"/>
  <c r="Q1239" i="2"/>
  <c r="R1239" i="2" s="1"/>
  <c r="E1239" i="2"/>
  <c r="F1239" i="2" s="1"/>
  <c r="Q1238" i="2"/>
  <c r="R1238" i="2" s="1"/>
  <c r="E1238" i="2"/>
  <c r="F1238" i="2" s="1"/>
  <c r="Q1237" i="2"/>
  <c r="R1237" i="2" s="1"/>
  <c r="E1237" i="2"/>
  <c r="F1237" i="2" s="1"/>
  <c r="Q1236" i="2"/>
  <c r="R1236" i="2" s="1"/>
  <c r="E1236" i="2"/>
  <c r="F1236" i="2" s="1"/>
  <c r="Q1235" i="2"/>
  <c r="R1235" i="2" s="1"/>
  <c r="E1235" i="2"/>
  <c r="F1235" i="2" s="1"/>
  <c r="Q1234" i="2"/>
  <c r="R1234" i="2" s="1"/>
  <c r="E1234" i="2"/>
  <c r="F1234" i="2" s="1"/>
  <c r="Q1233" i="2"/>
  <c r="R1233" i="2" s="1"/>
  <c r="E1233" i="2"/>
  <c r="F1233" i="2" s="1"/>
  <c r="Q1232" i="2"/>
  <c r="R1232" i="2" s="1"/>
  <c r="E1232" i="2"/>
  <c r="F1232" i="2" s="1"/>
  <c r="Q1231" i="2"/>
  <c r="R1231" i="2" s="1"/>
  <c r="E1231" i="2"/>
  <c r="F1231" i="2" s="1"/>
  <c r="Q1230" i="2"/>
  <c r="R1230" i="2" s="1"/>
  <c r="E1230" i="2"/>
  <c r="F1230" i="2" s="1"/>
  <c r="Q1229" i="2"/>
  <c r="R1229" i="2" s="1"/>
  <c r="E1229" i="2"/>
  <c r="F1229" i="2" s="1"/>
  <c r="Q1228" i="2"/>
  <c r="R1228" i="2" s="1"/>
  <c r="E1228" i="2"/>
  <c r="F1228" i="2" s="1"/>
  <c r="Q1227" i="2"/>
  <c r="R1227" i="2" s="1"/>
  <c r="E1227" i="2"/>
  <c r="F1227" i="2" s="1"/>
  <c r="Q1226" i="2"/>
  <c r="R1226" i="2" s="1"/>
  <c r="E1226" i="2"/>
  <c r="F1226" i="2" s="1"/>
  <c r="Q1225" i="2"/>
  <c r="R1225" i="2" s="1"/>
  <c r="E1225" i="2"/>
  <c r="F1225" i="2" s="1"/>
  <c r="Q1224" i="2"/>
  <c r="R1224" i="2" s="1"/>
  <c r="E1224" i="2"/>
  <c r="F1224" i="2" s="1"/>
  <c r="Q1223" i="2"/>
  <c r="R1223" i="2" s="1"/>
  <c r="E1223" i="2"/>
  <c r="F1223" i="2" s="1"/>
  <c r="Q1222" i="2"/>
  <c r="R1222" i="2" s="1"/>
  <c r="E1222" i="2"/>
  <c r="F1222" i="2" s="1"/>
  <c r="Q1221" i="2"/>
  <c r="R1221" i="2" s="1"/>
  <c r="E1221" i="2"/>
  <c r="F1221" i="2" s="1"/>
  <c r="Q1220" i="2"/>
  <c r="R1220" i="2" s="1"/>
  <c r="E1220" i="2"/>
  <c r="F1220" i="2" s="1"/>
  <c r="Q1219" i="2"/>
  <c r="R1219" i="2" s="1"/>
  <c r="E1219" i="2"/>
  <c r="F1219" i="2" s="1"/>
  <c r="Q1218" i="2"/>
  <c r="R1218" i="2" s="1"/>
  <c r="E1218" i="2"/>
  <c r="F1218" i="2" s="1"/>
  <c r="Q1217" i="2"/>
  <c r="R1217" i="2" s="1"/>
  <c r="E1217" i="2"/>
  <c r="F1217" i="2" s="1"/>
  <c r="Q1216" i="2"/>
  <c r="R1216" i="2" s="1"/>
  <c r="E1216" i="2"/>
  <c r="F1216" i="2" s="1"/>
  <c r="Q1215" i="2"/>
  <c r="R1215" i="2" s="1"/>
  <c r="E1215" i="2"/>
  <c r="F1215" i="2" s="1"/>
  <c r="Q1214" i="2"/>
  <c r="R1214" i="2" s="1"/>
  <c r="E1214" i="2"/>
  <c r="F1214" i="2" s="1"/>
  <c r="Q1213" i="2"/>
  <c r="R1213" i="2" s="1"/>
  <c r="E1213" i="2"/>
  <c r="F1213" i="2" s="1"/>
  <c r="Q1212" i="2"/>
  <c r="R1212" i="2" s="1"/>
  <c r="E1212" i="2"/>
  <c r="F1212" i="2" s="1"/>
  <c r="Q1211" i="2"/>
  <c r="R1211" i="2" s="1"/>
  <c r="E1211" i="2"/>
  <c r="F1211" i="2" s="1"/>
  <c r="Q1210" i="2"/>
  <c r="R1210" i="2" s="1"/>
  <c r="E1210" i="2"/>
  <c r="F1210" i="2" s="1"/>
  <c r="Q1209" i="2"/>
  <c r="R1209" i="2" s="1"/>
  <c r="E1209" i="2"/>
  <c r="F1209" i="2" s="1"/>
  <c r="Q1208" i="2"/>
  <c r="R1208" i="2" s="1"/>
  <c r="E1208" i="2"/>
  <c r="F1208" i="2" s="1"/>
  <c r="Q1207" i="2"/>
  <c r="R1207" i="2" s="1"/>
  <c r="E1207" i="2"/>
  <c r="F1207" i="2" s="1"/>
  <c r="Q1206" i="2"/>
  <c r="R1206" i="2" s="1"/>
  <c r="E1206" i="2"/>
  <c r="F1206" i="2" s="1"/>
  <c r="Q1205" i="2"/>
  <c r="R1205" i="2" s="1"/>
  <c r="E1205" i="2"/>
  <c r="F1205" i="2" s="1"/>
  <c r="Q1204" i="2"/>
  <c r="R1204" i="2" s="1"/>
  <c r="E1204" i="2"/>
  <c r="F1204" i="2" s="1"/>
  <c r="Q1203" i="2"/>
  <c r="R1203" i="2" s="1"/>
  <c r="E1203" i="2"/>
  <c r="F1203" i="2" s="1"/>
  <c r="Q1202" i="2"/>
  <c r="R1202" i="2" s="1"/>
  <c r="E1202" i="2"/>
  <c r="F1202" i="2" s="1"/>
  <c r="Q1201" i="2"/>
  <c r="R1201" i="2" s="1"/>
  <c r="E1201" i="2"/>
  <c r="F1201" i="2" s="1"/>
  <c r="Q1200" i="2"/>
  <c r="R1200" i="2" s="1"/>
  <c r="E1200" i="2"/>
  <c r="F1200" i="2" s="1"/>
  <c r="Q1199" i="2"/>
  <c r="R1199" i="2" s="1"/>
  <c r="E1199" i="2"/>
  <c r="F1199" i="2" s="1"/>
  <c r="Q1198" i="2"/>
  <c r="R1198" i="2" s="1"/>
  <c r="E1198" i="2"/>
  <c r="F1198" i="2" s="1"/>
  <c r="Q1197" i="2"/>
  <c r="R1197" i="2" s="1"/>
  <c r="E1197" i="2"/>
  <c r="F1197" i="2" s="1"/>
  <c r="Q1196" i="2"/>
  <c r="R1196" i="2" s="1"/>
  <c r="E1196" i="2"/>
  <c r="F1196" i="2" s="1"/>
  <c r="Q1195" i="2"/>
  <c r="R1195" i="2" s="1"/>
  <c r="E1195" i="2"/>
  <c r="F1195" i="2" s="1"/>
  <c r="Q1194" i="2"/>
  <c r="R1194" i="2" s="1"/>
  <c r="E1194" i="2"/>
  <c r="F1194" i="2" s="1"/>
  <c r="Q1193" i="2"/>
  <c r="R1193" i="2" s="1"/>
  <c r="E1193" i="2"/>
  <c r="F1193" i="2" s="1"/>
  <c r="Q1192" i="2"/>
  <c r="R1192" i="2" s="1"/>
  <c r="E1192" i="2"/>
  <c r="F1192" i="2" s="1"/>
  <c r="Q1191" i="2"/>
  <c r="R1191" i="2" s="1"/>
  <c r="E1191" i="2"/>
  <c r="F1191" i="2" s="1"/>
  <c r="Q1190" i="2"/>
  <c r="R1190" i="2" s="1"/>
  <c r="E1190" i="2"/>
  <c r="F1190" i="2" s="1"/>
  <c r="Q1189" i="2"/>
  <c r="R1189" i="2" s="1"/>
  <c r="E1189" i="2"/>
  <c r="F1189" i="2" s="1"/>
  <c r="Q1188" i="2"/>
  <c r="R1188" i="2" s="1"/>
  <c r="E1188" i="2"/>
  <c r="F1188" i="2" s="1"/>
  <c r="Q1187" i="2"/>
  <c r="R1187" i="2" s="1"/>
  <c r="E1187" i="2"/>
  <c r="F1187" i="2" s="1"/>
  <c r="Q1186" i="2"/>
  <c r="R1186" i="2" s="1"/>
  <c r="E1186" i="2"/>
  <c r="F1186" i="2" s="1"/>
  <c r="Q1185" i="2"/>
  <c r="R1185" i="2" s="1"/>
  <c r="E1185" i="2"/>
  <c r="F1185" i="2" s="1"/>
  <c r="Q1184" i="2"/>
  <c r="R1184" i="2" s="1"/>
  <c r="E1184" i="2"/>
  <c r="F1184" i="2" s="1"/>
  <c r="Q1183" i="2"/>
  <c r="R1183" i="2" s="1"/>
  <c r="E1183" i="2"/>
  <c r="F1183" i="2" s="1"/>
  <c r="Q1182" i="2"/>
  <c r="R1182" i="2" s="1"/>
  <c r="E1182" i="2"/>
  <c r="F1182" i="2" s="1"/>
  <c r="Q1181" i="2"/>
  <c r="R1181" i="2" s="1"/>
  <c r="E1181" i="2"/>
  <c r="F1181" i="2" s="1"/>
  <c r="Q1180" i="2"/>
  <c r="R1180" i="2" s="1"/>
  <c r="E1180" i="2"/>
  <c r="F1180" i="2" s="1"/>
  <c r="Q1179" i="2"/>
  <c r="R1179" i="2" s="1"/>
  <c r="E1179" i="2"/>
  <c r="F1179" i="2" s="1"/>
  <c r="Q1178" i="2"/>
  <c r="R1178" i="2" s="1"/>
  <c r="E1178" i="2"/>
  <c r="F1178" i="2" s="1"/>
  <c r="Q1177" i="2"/>
  <c r="R1177" i="2" s="1"/>
  <c r="E1177" i="2"/>
  <c r="F1177" i="2" s="1"/>
  <c r="Q1176" i="2"/>
  <c r="R1176" i="2" s="1"/>
  <c r="E1176" i="2"/>
  <c r="F1176" i="2" s="1"/>
  <c r="Q1175" i="2"/>
  <c r="R1175" i="2" s="1"/>
  <c r="E1175" i="2"/>
  <c r="F1175" i="2" s="1"/>
  <c r="Q1174" i="2"/>
  <c r="R1174" i="2" s="1"/>
  <c r="E1174" i="2"/>
  <c r="F1174" i="2" s="1"/>
  <c r="Q1173" i="2"/>
  <c r="R1173" i="2" s="1"/>
  <c r="E1173" i="2"/>
  <c r="F1173" i="2" s="1"/>
  <c r="Q1172" i="2"/>
  <c r="R1172" i="2" s="1"/>
  <c r="E1172" i="2"/>
  <c r="F1172" i="2" s="1"/>
  <c r="Q1171" i="2"/>
  <c r="R1171" i="2" s="1"/>
  <c r="E1171" i="2"/>
  <c r="F1171" i="2" s="1"/>
  <c r="Q1170" i="2"/>
  <c r="R1170" i="2" s="1"/>
  <c r="E1170" i="2"/>
  <c r="F1170" i="2" s="1"/>
  <c r="Q1169" i="2"/>
  <c r="R1169" i="2" s="1"/>
  <c r="E1169" i="2"/>
  <c r="F1169" i="2" s="1"/>
  <c r="Q1168" i="2"/>
  <c r="R1168" i="2" s="1"/>
  <c r="E1168" i="2"/>
  <c r="F1168" i="2" s="1"/>
  <c r="Q1167" i="2"/>
  <c r="R1167" i="2" s="1"/>
  <c r="E1167" i="2"/>
  <c r="F1167" i="2" s="1"/>
  <c r="Q1166" i="2"/>
  <c r="R1166" i="2" s="1"/>
  <c r="E1166" i="2"/>
  <c r="F1166" i="2" s="1"/>
  <c r="Q1165" i="2"/>
  <c r="R1165" i="2" s="1"/>
  <c r="E1165" i="2"/>
  <c r="F1165" i="2" s="1"/>
  <c r="Q1164" i="2"/>
  <c r="R1164" i="2" s="1"/>
  <c r="E1164" i="2"/>
  <c r="F1164" i="2" s="1"/>
  <c r="Q1163" i="2"/>
  <c r="R1163" i="2" s="1"/>
  <c r="E1163" i="2"/>
  <c r="F1163" i="2" s="1"/>
  <c r="Q1162" i="2"/>
  <c r="R1162" i="2" s="1"/>
  <c r="E1162" i="2"/>
  <c r="F1162" i="2" s="1"/>
  <c r="Q1161" i="2"/>
  <c r="R1161" i="2" s="1"/>
  <c r="E1161" i="2"/>
  <c r="F1161" i="2" s="1"/>
  <c r="Q1160" i="2"/>
  <c r="R1160" i="2" s="1"/>
  <c r="E1160" i="2"/>
  <c r="F1160" i="2" s="1"/>
  <c r="Q1159" i="2"/>
  <c r="R1159" i="2" s="1"/>
  <c r="E1159" i="2"/>
  <c r="F1159" i="2" s="1"/>
  <c r="Q1158" i="2"/>
  <c r="R1158" i="2" s="1"/>
  <c r="E1158" i="2"/>
  <c r="F1158" i="2" s="1"/>
  <c r="Q1157" i="2"/>
  <c r="R1157" i="2" s="1"/>
  <c r="E1157" i="2"/>
  <c r="F1157" i="2" s="1"/>
  <c r="Q1156" i="2"/>
  <c r="R1156" i="2" s="1"/>
  <c r="E1156" i="2"/>
  <c r="F1156" i="2" s="1"/>
  <c r="Q1155" i="2"/>
  <c r="R1155" i="2" s="1"/>
  <c r="E1155" i="2"/>
  <c r="F1155" i="2" s="1"/>
  <c r="Q1154" i="2"/>
  <c r="R1154" i="2" s="1"/>
  <c r="E1154" i="2"/>
  <c r="F1154" i="2" s="1"/>
  <c r="Q1153" i="2"/>
  <c r="R1153" i="2" s="1"/>
  <c r="E1153" i="2"/>
  <c r="F1153" i="2" s="1"/>
  <c r="Q1152" i="2"/>
  <c r="R1152" i="2" s="1"/>
  <c r="E1152" i="2"/>
  <c r="F1152" i="2" s="1"/>
  <c r="Q1151" i="2"/>
  <c r="R1151" i="2" s="1"/>
  <c r="E1151" i="2"/>
  <c r="F1151" i="2" s="1"/>
  <c r="Q1150" i="2"/>
  <c r="R1150" i="2" s="1"/>
  <c r="E1150" i="2"/>
  <c r="F1150" i="2" s="1"/>
  <c r="Q1149" i="2"/>
  <c r="R1149" i="2" s="1"/>
  <c r="E1149" i="2"/>
  <c r="F1149" i="2" s="1"/>
  <c r="Q1148" i="2"/>
  <c r="R1148" i="2" s="1"/>
  <c r="E1148" i="2"/>
  <c r="F1148" i="2" s="1"/>
  <c r="Q1147" i="2"/>
  <c r="R1147" i="2" s="1"/>
  <c r="E1147" i="2"/>
  <c r="F1147" i="2" s="1"/>
  <c r="Q1146" i="2"/>
  <c r="R1146" i="2" s="1"/>
  <c r="E1146" i="2"/>
  <c r="F1146" i="2" s="1"/>
  <c r="Q1145" i="2"/>
  <c r="R1145" i="2" s="1"/>
  <c r="E1145" i="2"/>
  <c r="F1145" i="2" s="1"/>
  <c r="Q1144" i="2"/>
  <c r="R1144" i="2" s="1"/>
  <c r="E1144" i="2"/>
  <c r="F1144" i="2" s="1"/>
  <c r="Q1143" i="2"/>
  <c r="R1143" i="2" s="1"/>
  <c r="E1143" i="2"/>
  <c r="F1143" i="2" s="1"/>
  <c r="Q1142" i="2"/>
  <c r="R1142" i="2" s="1"/>
  <c r="E1142" i="2"/>
  <c r="F1142" i="2" s="1"/>
  <c r="Q1141" i="2"/>
  <c r="R1141" i="2" s="1"/>
  <c r="E1141" i="2"/>
  <c r="F1141" i="2" s="1"/>
  <c r="Q1140" i="2"/>
  <c r="R1140" i="2" s="1"/>
  <c r="E1140" i="2"/>
  <c r="F1140" i="2" s="1"/>
  <c r="Q1139" i="2"/>
  <c r="R1139" i="2" s="1"/>
  <c r="E1139" i="2"/>
  <c r="F1139" i="2" s="1"/>
  <c r="Q1138" i="2"/>
  <c r="R1138" i="2" s="1"/>
  <c r="E1138" i="2"/>
  <c r="F1138" i="2" s="1"/>
  <c r="Q1137" i="2"/>
  <c r="R1137" i="2" s="1"/>
  <c r="E1137" i="2"/>
  <c r="F1137" i="2" s="1"/>
  <c r="Q1136" i="2"/>
  <c r="R1136" i="2" s="1"/>
  <c r="E1136" i="2"/>
  <c r="F1136" i="2" s="1"/>
  <c r="Q1135" i="2"/>
  <c r="R1135" i="2" s="1"/>
  <c r="E1135" i="2"/>
  <c r="F1135" i="2" s="1"/>
  <c r="Q1134" i="2"/>
  <c r="R1134" i="2" s="1"/>
  <c r="E1134" i="2"/>
  <c r="F1134" i="2" s="1"/>
  <c r="Q1133" i="2"/>
  <c r="R1133" i="2" s="1"/>
  <c r="E1133" i="2"/>
  <c r="F1133" i="2" s="1"/>
  <c r="Q1132" i="2"/>
  <c r="R1132" i="2" s="1"/>
  <c r="E1132" i="2"/>
  <c r="F1132" i="2" s="1"/>
  <c r="Q1131" i="2"/>
  <c r="R1131" i="2" s="1"/>
  <c r="E1131" i="2"/>
  <c r="F1131" i="2" s="1"/>
  <c r="Q1130" i="2"/>
  <c r="R1130" i="2" s="1"/>
  <c r="E1130" i="2"/>
  <c r="F1130" i="2" s="1"/>
  <c r="Q1129" i="2"/>
  <c r="R1129" i="2" s="1"/>
  <c r="E1129" i="2"/>
  <c r="F1129" i="2" s="1"/>
  <c r="Q1128" i="2"/>
  <c r="R1128" i="2" s="1"/>
  <c r="E1128" i="2"/>
  <c r="F1128" i="2" s="1"/>
  <c r="Q1127" i="2"/>
  <c r="R1127" i="2" s="1"/>
  <c r="E1127" i="2"/>
  <c r="F1127" i="2" s="1"/>
  <c r="Q1126" i="2"/>
  <c r="R1126" i="2" s="1"/>
  <c r="E1126" i="2"/>
  <c r="F1126" i="2" s="1"/>
  <c r="Q1125" i="2"/>
  <c r="R1125" i="2" s="1"/>
  <c r="E1125" i="2"/>
  <c r="F1125" i="2" s="1"/>
  <c r="Q1124" i="2"/>
  <c r="R1124" i="2" s="1"/>
  <c r="E1124" i="2"/>
  <c r="F1124" i="2" s="1"/>
  <c r="Q1123" i="2"/>
  <c r="R1123" i="2" s="1"/>
  <c r="E1123" i="2"/>
  <c r="F1123" i="2" s="1"/>
  <c r="Q1122" i="2"/>
  <c r="R1122" i="2" s="1"/>
  <c r="E1122" i="2"/>
  <c r="F1122" i="2" s="1"/>
  <c r="Q1121" i="2"/>
  <c r="R1121" i="2" s="1"/>
  <c r="E1121" i="2"/>
  <c r="F1121" i="2" s="1"/>
  <c r="Q1120" i="2"/>
  <c r="R1120" i="2" s="1"/>
  <c r="E1120" i="2"/>
  <c r="F1120" i="2" s="1"/>
  <c r="Q1119" i="2"/>
  <c r="R1119" i="2" s="1"/>
  <c r="E1119" i="2"/>
  <c r="F1119" i="2" s="1"/>
  <c r="Q1118" i="2"/>
  <c r="R1118" i="2" s="1"/>
  <c r="E1118" i="2"/>
  <c r="F1118" i="2" s="1"/>
  <c r="Q1117" i="2"/>
  <c r="R1117" i="2" s="1"/>
  <c r="E1117" i="2"/>
  <c r="F1117" i="2" s="1"/>
  <c r="Q1116" i="2"/>
  <c r="R1116" i="2" s="1"/>
  <c r="E1116" i="2"/>
  <c r="F1116" i="2" s="1"/>
  <c r="Q1115" i="2"/>
  <c r="R1115" i="2" s="1"/>
  <c r="E1115" i="2"/>
  <c r="F1115" i="2" s="1"/>
  <c r="Q1114" i="2"/>
  <c r="R1114" i="2" s="1"/>
  <c r="E1114" i="2"/>
  <c r="F1114" i="2" s="1"/>
  <c r="Q1113" i="2"/>
  <c r="R1113" i="2" s="1"/>
  <c r="E1113" i="2"/>
  <c r="F1113" i="2" s="1"/>
  <c r="Q1112" i="2"/>
  <c r="R1112" i="2" s="1"/>
  <c r="E1112" i="2"/>
  <c r="F1112" i="2" s="1"/>
  <c r="Q1111" i="2"/>
  <c r="R1111" i="2" s="1"/>
  <c r="E1111" i="2"/>
  <c r="F1111" i="2" s="1"/>
  <c r="Q1110" i="2"/>
  <c r="R1110" i="2" s="1"/>
  <c r="E1110" i="2"/>
  <c r="F1110" i="2" s="1"/>
  <c r="Q1109" i="2"/>
  <c r="R1109" i="2" s="1"/>
  <c r="E1109" i="2"/>
  <c r="F1109" i="2" s="1"/>
  <c r="Q1108" i="2"/>
  <c r="R1108" i="2" s="1"/>
  <c r="E1108" i="2"/>
  <c r="F1108" i="2" s="1"/>
  <c r="Q1107" i="2"/>
  <c r="R1107" i="2" s="1"/>
  <c r="E1107" i="2"/>
  <c r="F1107" i="2" s="1"/>
  <c r="Q1106" i="2"/>
  <c r="R1106" i="2" s="1"/>
  <c r="E1106" i="2"/>
  <c r="F1106" i="2" s="1"/>
  <c r="Q1105" i="2"/>
  <c r="R1105" i="2" s="1"/>
  <c r="E1105" i="2"/>
  <c r="F1105" i="2" s="1"/>
  <c r="Q1104" i="2"/>
  <c r="R1104" i="2" s="1"/>
  <c r="E1104" i="2"/>
  <c r="F1104" i="2" s="1"/>
  <c r="Q1103" i="2"/>
  <c r="R1103" i="2" s="1"/>
  <c r="E1103" i="2"/>
  <c r="F1103" i="2" s="1"/>
  <c r="Q1102" i="2"/>
  <c r="R1102" i="2" s="1"/>
  <c r="E1102" i="2"/>
  <c r="F1102" i="2" s="1"/>
  <c r="Q1101" i="2"/>
  <c r="R1101" i="2" s="1"/>
  <c r="E1101" i="2"/>
  <c r="F1101" i="2" s="1"/>
  <c r="Q1100" i="2"/>
  <c r="R1100" i="2" s="1"/>
  <c r="E1100" i="2"/>
  <c r="F1100" i="2" s="1"/>
  <c r="Q1099" i="2"/>
  <c r="R1099" i="2" s="1"/>
  <c r="E1099" i="2"/>
  <c r="F1099" i="2" s="1"/>
  <c r="Q1098" i="2"/>
  <c r="R1098" i="2" s="1"/>
  <c r="E1098" i="2"/>
  <c r="F1098" i="2" s="1"/>
  <c r="Q1097" i="2"/>
  <c r="R1097" i="2" s="1"/>
  <c r="E1097" i="2"/>
  <c r="F1097" i="2" s="1"/>
  <c r="Q1096" i="2"/>
  <c r="R1096" i="2" s="1"/>
  <c r="E1096" i="2"/>
  <c r="F1096" i="2" s="1"/>
  <c r="Q1095" i="2"/>
  <c r="R1095" i="2" s="1"/>
  <c r="E1095" i="2"/>
  <c r="F1095" i="2" s="1"/>
  <c r="Q1094" i="2"/>
  <c r="R1094" i="2" s="1"/>
  <c r="E1094" i="2"/>
  <c r="F1094" i="2" s="1"/>
  <c r="Q1093" i="2"/>
  <c r="R1093" i="2" s="1"/>
  <c r="E1093" i="2"/>
  <c r="F1093" i="2" s="1"/>
  <c r="Q1092" i="2"/>
  <c r="R1092" i="2" s="1"/>
  <c r="E1092" i="2"/>
  <c r="F1092" i="2" s="1"/>
  <c r="Q1091" i="2"/>
  <c r="R1091" i="2" s="1"/>
  <c r="E1091" i="2"/>
  <c r="F1091" i="2" s="1"/>
  <c r="Q1090" i="2"/>
  <c r="R1090" i="2" s="1"/>
  <c r="E1090" i="2"/>
  <c r="F1090" i="2" s="1"/>
  <c r="Q1089" i="2"/>
  <c r="R1089" i="2" s="1"/>
  <c r="E1089" i="2"/>
  <c r="F1089" i="2" s="1"/>
  <c r="Q1088" i="2"/>
  <c r="R1088" i="2" s="1"/>
  <c r="E1088" i="2"/>
  <c r="F1088" i="2" s="1"/>
  <c r="Q1087" i="2"/>
  <c r="R1087" i="2" s="1"/>
  <c r="E1087" i="2"/>
  <c r="F1087" i="2" s="1"/>
  <c r="Q1086" i="2"/>
  <c r="R1086" i="2" s="1"/>
  <c r="E1086" i="2"/>
  <c r="F1086" i="2" s="1"/>
  <c r="Q1085" i="2"/>
  <c r="R1085" i="2" s="1"/>
  <c r="E1085" i="2"/>
  <c r="F1085" i="2" s="1"/>
  <c r="Q1084" i="2"/>
  <c r="R1084" i="2" s="1"/>
  <c r="E1084" i="2"/>
  <c r="F1084" i="2" s="1"/>
  <c r="Q1083" i="2"/>
  <c r="R1083" i="2" s="1"/>
  <c r="E1083" i="2"/>
  <c r="F1083" i="2" s="1"/>
  <c r="Q1082" i="2"/>
  <c r="R1082" i="2" s="1"/>
  <c r="E1082" i="2"/>
  <c r="F1082" i="2" s="1"/>
  <c r="Q1081" i="2"/>
  <c r="R1081" i="2" s="1"/>
  <c r="E1081" i="2"/>
  <c r="F1081" i="2" s="1"/>
  <c r="Q1080" i="2"/>
  <c r="R1080" i="2" s="1"/>
  <c r="E1080" i="2"/>
  <c r="F1080" i="2" s="1"/>
  <c r="Q1079" i="2"/>
  <c r="R1079" i="2" s="1"/>
  <c r="E1079" i="2"/>
  <c r="F1079" i="2" s="1"/>
  <c r="Q1078" i="2"/>
  <c r="R1078" i="2" s="1"/>
  <c r="E1078" i="2"/>
  <c r="F1078" i="2" s="1"/>
  <c r="Q1077" i="2"/>
  <c r="R1077" i="2" s="1"/>
  <c r="E1077" i="2"/>
  <c r="F1077" i="2" s="1"/>
  <c r="Q1076" i="2"/>
  <c r="R1076" i="2" s="1"/>
  <c r="E1076" i="2"/>
  <c r="F1076" i="2" s="1"/>
  <c r="Q1075" i="2"/>
  <c r="R1075" i="2" s="1"/>
  <c r="E1075" i="2"/>
  <c r="F1075" i="2" s="1"/>
  <c r="Q1074" i="2"/>
  <c r="R1074" i="2" s="1"/>
  <c r="E1074" i="2"/>
  <c r="F1074" i="2" s="1"/>
  <c r="Q1073" i="2"/>
  <c r="R1073" i="2" s="1"/>
  <c r="E1073" i="2"/>
  <c r="F1073" i="2" s="1"/>
  <c r="Q1072" i="2"/>
  <c r="R1072" i="2" s="1"/>
  <c r="E1072" i="2"/>
  <c r="F1072" i="2" s="1"/>
  <c r="Q1071" i="2"/>
  <c r="R1071" i="2" s="1"/>
  <c r="E1071" i="2"/>
  <c r="F1071" i="2" s="1"/>
  <c r="Q1070" i="2"/>
  <c r="R1070" i="2" s="1"/>
  <c r="E1070" i="2"/>
  <c r="F1070" i="2" s="1"/>
  <c r="Q1069" i="2"/>
  <c r="R1069" i="2" s="1"/>
  <c r="E1069" i="2"/>
  <c r="F1069" i="2" s="1"/>
  <c r="Q1068" i="2"/>
  <c r="R1068" i="2" s="1"/>
  <c r="E1068" i="2"/>
  <c r="F1068" i="2" s="1"/>
  <c r="Q1067" i="2"/>
  <c r="R1067" i="2" s="1"/>
  <c r="E1067" i="2"/>
  <c r="F1067" i="2" s="1"/>
  <c r="Q1066" i="2"/>
  <c r="R1066" i="2" s="1"/>
  <c r="E1066" i="2"/>
  <c r="F1066" i="2" s="1"/>
  <c r="Q1065" i="2"/>
  <c r="R1065" i="2" s="1"/>
  <c r="E1065" i="2"/>
  <c r="F1065" i="2" s="1"/>
  <c r="Q1064" i="2"/>
  <c r="R1064" i="2" s="1"/>
  <c r="E1064" i="2"/>
  <c r="F1064" i="2" s="1"/>
  <c r="Q1063" i="2"/>
  <c r="R1063" i="2" s="1"/>
  <c r="E1063" i="2"/>
  <c r="F1063" i="2" s="1"/>
  <c r="Q1062" i="2"/>
  <c r="R1062" i="2" s="1"/>
  <c r="E1062" i="2"/>
  <c r="F1062" i="2" s="1"/>
  <c r="Q1061" i="2"/>
  <c r="R1061" i="2" s="1"/>
  <c r="E1061" i="2"/>
  <c r="F1061" i="2" s="1"/>
  <c r="Q1060" i="2"/>
  <c r="R1060" i="2" s="1"/>
  <c r="E1060" i="2"/>
  <c r="F1060" i="2" s="1"/>
  <c r="Q1059" i="2"/>
  <c r="R1059" i="2" s="1"/>
  <c r="E1059" i="2"/>
  <c r="F1059" i="2" s="1"/>
  <c r="Q1058" i="2"/>
  <c r="R1058" i="2" s="1"/>
  <c r="E1058" i="2"/>
  <c r="F1058" i="2" s="1"/>
  <c r="Q1057" i="2"/>
  <c r="R1057" i="2" s="1"/>
  <c r="E1057" i="2"/>
  <c r="F1057" i="2" s="1"/>
  <c r="Q1056" i="2"/>
  <c r="R1056" i="2" s="1"/>
  <c r="E1056" i="2"/>
  <c r="F1056" i="2" s="1"/>
  <c r="Q1055" i="2"/>
  <c r="R1055" i="2" s="1"/>
  <c r="E1055" i="2"/>
  <c r="F1055" i="2" s="1"/>
  <c r="Q1054" i="2"/>
  <c r="R1054" i="2" s="1"/>
  <c r="E1054" i="2"/>
  <c r="F1054" i="2" s="1"/>
  <c r="Q1053" i="2"/>
  <c r="R1053" i="2" s="1"/>
  <c r="E1053" i="2"/>
  <c r="F1053" i="2" s="1"/>
  <c r="Q1052" i="2"/>
  <c r="R1052" i="2" s="1"/>
  <c r="E1052" i="2"/>
  <c r="F1052" i="2" s="1"/>
  <c r="Q1051" i="2"/>
  <c r="R1051" i="2" s="1"/>
  <c r="E1051" i="2"/>
  <c r="F1051" i="2" s="1"/>
  <c r="Q1050" i="2"/>
  <c r="R1050" i="2" s="1"/>
  <c r="E1050" i="2"/>
  <c r="F1050" i="2" s="1"/>
  <c r="Q1049" i="2"/>
  <c r="R1049" i="2" s="1"/>
  <c r="E1049" i="2"/>
  <c r="F1049" i="2" s="1"/>
  <c r="Q1048" i="2"/>
  <c r="R1048" i="2" s="1"/>
  <c r="E1048" i="2"/>
  <c r="F1048" i="2" s="1"/>
  <c r="Q1047" i="2"/>
  <c r="R1047" i="2" s="1"/>
  <c r="E1047" i="2"/>
  <c r="F1047" i="2" s="1"/>
  <c r="Q1046" i="2"/>
  <c r="R1046" i="2" s="1"/>
  <c r="E1046" i="2"/>
  <c r="F1046" i="2" s="1"/>
  <c r="Q1045" i="2"/>
  <c r="R1045" i="2" s="1"/>
  <c r="E1045" i="2"/>
  <c r="F1045" i="2" s="1"/>
  <c r="Q1044" i="2"/>
  <c r="R1044" i="2" s="1"/>
  <c r="E1044" i="2"/>
  <c r="F1044" i="2" s="1"/>
  <c r="Q1043" i="2"/>
  <c r="R1043" i="2" s="1"/>
  <c r="E1043" i="2"/>
  <c r="F1043" i="2" s="1"/>
  <c r="Q1042" i="2"/>
  <c r="R1042" i="2" s="1"/>
  <c r="E1042" i="2"/>
  <c r="F1042" i="2" s="1"/>
  <c r="Q1041" i="2"/>
  <c r="R1041" i="2" s="1"/>
  <c r="E1041" i="2"/>
  <c r="F1041" i="2" s="1"/>
  <c r="Q1040" i="2"/>
  <c r="R1040" i="2" s="1"/>
  <c r="E1040" i="2"/>
  <c r="F1040" i="2" s="1"/>
  <c r="Q1039" i="2"/>
  <c r="R1039" i="2" s="1"/>
  <c r="E1039" i="2"/>
  <c r="F1039" i="2" s="1"/>
  <c r="Q1038" i="2"/>
  <c r="R1038" i="2" s="1"/>
  <c r="E1038" i="2"/>
  <c r="F1038" i="2" s="1"/>
  <c r="Q1037" i="2"/>
  <c r="R1037" i="2" s="1"/>
  <c r="E1037" i="2"/>
  <c r="F1037" i="2" s="1"/>
  <c r="Q1036" i="2"/>
  <c r="R1036" i="2" s="1"/>
  <c r="E1036" i="2"/>
  <c r="F1036" i="2" s="1"/>
  <c r="Q1035" i="2"/>
  <c r="R1035" i="2" s="1"/>
  <c r="E1035" i="2"/>
  <c r="F1035" i="2" s="1"/>
  <c r="Q1034" i="2"/>
  <c r="R1034" i="2" s="1"/>
  <c r="E1034" i="2"/>
  <c r="F1034" i="2" s="1"/>
  <c r="Q1033" i="2"/>
  <c r="R1033" i="2" s="1"/>
  <c r="E1033" i="2"/>
  <c r="F1033" i="2" s="1"/>
  <c r="Q1032" i="2"/>
  <c r="R1032" i="2" s="1"/>
  <c r="E1032" i="2"/>
  <c r="F1032" i="2" s="1"/>
  <c r="Q1031" i="2"/>
  <c r="R1031" i="2" s="1"/>
  <c r="E1031" i="2"/>
  <c r="F1031" i="2" s="1"/>
  <c r="Q1030" i="2"/>
  <c r="R1030" i="2" s="1"/>
  <c r="E1030" i="2"/>
  <c r="F1030" i="2" s="1"/>
  <c r="Q1029" i="2"/>
  <c r="R1029" i="2" s="1"/>
  <c r="E1029" i="2"/>
  <c r="F1029" i="2" s="1"/>
  <c r="Q1028" i="2"/>
  <c r="R1028" i="2" s="1"/>
  <c r="E1028" i="2"/>
  <c r="F1028" i="2" s="1"/>
  <c r="Q1027" i="2"/>
  <c r="R1027" i="2" s="1"/>
  <c r="E1027" i="2"/>
  <c r="F1027" i="2" s="1"/>
  <c r="Q1026" i="2"/>
  <c r="R1026" i="2" s="1"/>
  <c r="E1026" i="2"/>
  <c r="F1026" i="2" s="1"/>
  <c r="Q1025" i="2"/>
  <c r="R1025" i="2" s="1"/>
  <c r="E1025" i="2"/>
  <c r="F1025" i="2" s="1"/>
  <c r="Q1024" i="2"/>
  <c r="R1024" i="2" s="1"/>
  <c r="E1024" i="2"/>
  <c r="F1024" i="2" s="1"/>
  <c r="Q1023" i="2"/>
  <c r="R1023" i="2" s="1"/>
  <c r="E1023" i="2"/>
  <c r="F1023" i="2" s="1"/>
  <c r="Q1022" i="2"/>
  <c r="R1022" i="2" s="1"/>
  <c r="E1022" i="2"/>
  <c r="F1022" i="2" s="1"/>
  <c r="Q1021" i="2"/>
  <c r="R1021" i="2" s="1"/>
  <c r="E1021" i="2"/>
  <c r="F1021" i="2" s="1"/>
  <c r="Q1020" i="2"/>
  <c r="R1020" i="2" s="1"/>
  <c r="E1020" i="2"/>
  <c r="F1020" i="2" s="1"/>
  <c r="Q1019" i="2"/>
  <c r="R1019" i="2" s="1"/>
  <c r="E1019" i="2"/>
  <c r="F1019" i="2" s="1"/>
  <c r="Q1018" i="2"/>
  <c r="R1018" i="2" s="1"/>
  <c r="E1018" i="2"/>
  <c r="F1018" i="2" s="1"/>
  <c r="Q1017" i="2"/>
  <c r="R1017" i="2" s="1"/>
  <c r="E1017" i="2"/>
  <c r="F1017" i="2" s="1"/>
  <c r="Q1016" i="2"/>
  <c r="R1016" i="2" s="1"/>
  <c r="E1016" i="2"/>
  <c r="F1016" i="2" s="1"/>
  <c r="Q1015" i="2"/>
  <c r="R1015" i="2" s="1"/>
  <c r="E1015" i="2"/>
  <c r="F1015" i="2" s="1"/>
  <c r="Q1014" i="2"/>
  <c r="R1014" i="2" s="1"/>
  <c r="E1014" i="2"/>
  <c r="F1014" i="2" s="1"/>
  <c r="Q1013" i="2"/>
  <c r="R1013" i="2" s="1"/>
  <c r="E1013" i="2"/>
  <c r="F1013" i="2" s="1"/>
  <c r="Q1012" i="2"/>
  <c r="R1012" i="2" s="1"/>
  <c r="E1012" i="2"/>
  <c r="F1012" i="2" s="1"/>
  <c r="Q1011" i="2"/>
  <c r="R1011" i="2" s="1"/>
  <c r="E1011" i="2"/>
  <c r="F1011" i="2" s="1"/>
  <c r="Q1010" i="2"/>
  <c r="R1010" i="2" s="1"/>
  <c r="E1010" i="2"/>
  <c r="F1010" i="2" s="1"/>
  <c r="Q1009" i="2"/>
  <c r="R1009" i="2" s="1"/>
  <c r="E1009" i="2"/>
  <c r="F1009" i="2" s="1"/>
  <c r="Q1008" i="2"/>
  <c r="R1008" i="2" s="1"/>
  <c r="E1008" i="2"/>
  <c r="F1008" i="2" s="1"/>
  <c r="Q1007" i="2"/>
  <c r="R1007" i="2" s="1"/>
  <c r="E1007" i="2"/>
  <c r="F1007" i="2" s="1"/>
  <c r="Q1006" i="2"/>
  <c r="R1006" i="2" s="1"/>
  <c r="E1006" i="2"/>
  <c r="F1006" i="2" s="1"/>
  <c r="Q1005" i="2"/>
  <c r="R1005" i="2" s="1"/>
  <c r="E1005" i="2"/>
  <c r="F1005" i="2" s="1"/>
  <c r="Q1004" i="2"/>
  <c r="R1004" i="2" s="1"/>
  <c r="E1004" i="2"/>
  <c r="F1004" i="2" s="1"/>
  <c r="Q1003" i="2"/>
  <c r="R1003" i="2" s="1"/>
  <c r="E1003" i="2"/>
  <c r="F1003" i="2" s="1"/>
  <c r="Q1002" i="2"/>
  <c r="R1002" i="2" s="1"/>
  <c r="E1002" i="2"/>
  <c r="F1002" i="2" s="1"/>
  <c r="Q1001" i="2"/>
  <c r="R1001" i="2" s="1"/>
  <c r="E1001" i="2"/>
  <c r="F1001" i="2" s="1"/>
  <c r="Q1000" i="2"/>
  <c r="R1000" i="2" s="1"/>
  <c r="E1000" i="2"/>
  <c r="F1000" i="2" s="1"/>
  <c r="Q999" i="2"/>
  <c r="R999" i="2" s="1"/>
  <c r="E999" i="2"/>
  <c r="F999" i="2" s="1"/>
  <c r="Q998" i="2"/>
  <c r="R998" i="2" s="1"/>
  <c r="E998" i="2"/>
  <c r="F998" i="2" s="1"/>
  <c r="Q997" i="2"/>
  <c r="R997" i="2" s="1"/>
  <c r="E997" i="2"/>
  <c r="F997" i="2" s="1"/>
  <c r="Q996" i="2"/>
  <c r="R996" i="2" s="1"/>
  <c r="E996" i="2"/>
  <c r="F996" i="2" s="1"/>
  <c r="Q995" i="2"/>
  <c r="R995" i="2" s="1"/>
  <c r="E995" i="2"/>
  <c r="F995" i="2" s="1"/>
  <c r="Q994" i="2"/>
  <c r="R994" i="2" s="1"/>
  <c r="E994" i="2"/>
  <c r="F994" i="2" s="1"/>
  <c r="Q993" i="2"/>
  <c r="R993" i="2" s="1"/>
  <c r="E993" i="2"/>
  <c r="F993" i="2" s="1"/>
  <c r="Q992" i="2"/>
  <c r="R992" i="2" s="1"/>
  <c r="E992" i="2"/>
  <c r="F992" i="2" s="1"/>
  <c r="Q991" i="2"/>
  <c r="R991" i="2" s="1"/>
  <c r="E991" i="2"/>
  <c r="F991" i="2" s="1"/>
  <c r="Q990" i="2"/>
  <c r="R990" i="2" s="1"/>
  <c r="E990" i="2"/>
  <c r="F990" i="2" s="1"/>
  <c r="Q989" i="2"/>
  <c r="R989" i="2" s="1"/>
  <c r="E989" i="2"/>
  <c r="F989" i="2" s="1"/>
  <c r="Q988" i="2"/>
  <c r="R988" i="2" s="1"/>
  <c r="E988" i="2"/>
  <c r="F988" i="2" s="1"/>
  <c r="Q987" i="2"/>
  <c r="R987" i="2" s="1"/>
  <c r="E987" i="2"/>
  <c r="F987" i="2" s="1"/>
  <c r="Q986" i="2"/>
  <c r="R986" i="2" s="1"/>
  <c r="E986" i="2"/>
  <c r="F986" i="2" s="1"/>
  <c r="Q985" i="2"/>
  <c r="R985" i="2" s="1"/>
  <c r="E985" i="2"/>
  <c r="F985" i="2" s="1"/>
  <c r="Q984" i="2"/>
  <c r="R984" i="2" s="1"/>
  <c r="E984" i="2"/>
  <c r="F984" i="2" s="1"/>
  <c r="Q983" i="2"/>
  <c r="R983" i="2" s="1"/>
  <c r="E983" i="2"/>
  <c r="F983" i="2" s="1"/>
  <c r="Q982" i="2"/>
  <c r="R982" i="2" s="1"/>
  <c r="E982" i="2"/>
  <c r="F982" i="2" s="1"/>
  <c r="Q981" i="2"/>
  <c r="R981" i="2" s="1"/>
  <c r="E981" i="2"/>
  <c r="F981" i="2" s="1"/>
  <c r="Q980" i="2"/>
  <c r="R980" i="2" s="1"/>
  <c r="E980" i="2"/>
  <c r="F980" i="2" s="1"/>
  <c r="Q979" i="2"/>
  <c r="R979" i="2" s="1"/>
  <c r="E979" i="2"/>
  <c r="F979" i="2" s="1"/>
  <c r="Q978" i="2"/>
  <c r="R978" i="2" s="1"/>
  <c r="E978" i="2"/>
  <c r="F978" i="2" s="1"/>
  <c r="Q977" i="2"/>
  <c r="R977" i="2" s="1"/>
  <c r="E977" i="2"/>
  <c r="F977" i="2" s="1"/>
  <c r="Q976" i="2"/>
  <c r="R976" i="2" s="1"/>
  <c r="E976" i="2"/>
  <c r="F976" i="2" s="1"/>
  <c r="Q975" i="2"/>
  <c r="R975" i="2" s="1"/>
  <c r="E975" i="2"/>
  <c r="F975" i="2" s="1"/>
  <c r="Q974" i="2"/>
  <c r="R974" i="2" s="1"/>
  <c r="E974" i="2"/>
  <c r="F974" i="2" s="1"/>
  <c r="Q973" i="2"/>
  <c r="R973" i="2" s="1"/>
  <c r="E973" i="2"/>
  <c r="F973" i="2" s="1"/>
  <c r="Q972" i="2"/>
  <c r="R972" i="2" s="1"/>
  <c r="E972" i="2"/>
  <c r="F972" i="2" s="1"/>
  <c r="Q971" i="2"/>
  <c r="R971" i="2" s="1"/>
  <c r="E971" i="2"/>
  <c r="F971" i="2" s="1"/>
  <c r="Q970" i="2"/>
  <c r="R970" i="2" s="1"/>
  <c r="E970" i="2"/>
  <c r="F970" i="2" s="1"/>
  <c r="Q969" i="2"/>
  <c r="R969" i="2" s="1"/>
  <c r="E969" i="2"/>
  <c r="F969" i="2" s="1"/>
  <c r="Q968" i="2"/>
  <c r="R968" i="2" s="1"/>
  <c r="E968" i="2"/>
  <c r="F968" i="2" s="1"/>
  <c r="Q967" i="2"/>
  <c r="R967" i="2" s="1"/>
  <c r="E967" i="2"/>
  <c r="F967" i="2" s="1"/>
  <c r="Q966" i="2"/>
  <c r="R966" i="2" s="1"/>
  <c r="E966" i="2"/>
  <c r="F966" i="2" s="1"/>
  <c r="Q965" i="2"/>
  <c r="R965" i="2" s="1"/>
  <c r="E965" i="2"/>
  <c r="F965" i="2" s="1"/>
  <c r="Q964" i="2"/>
  <c r="R964" i="2" s="1"/>
  <c r="E964" i="2"/>
  <c r="F964" i="2" s="1"/>
  <c r="Q963" i="2"/>
  <c r="R963" i="2" s="1"/>
  <c r="E963" i="2"/>
  <c r="F963" i="2" s="1"/>
  <c r="Q962" i="2"/>
  <c r="R962" i="2" s="1"/>
  <c r="E962" i="2"/>
  <c r="F962" i="2" s="1"/>
  <c r="Q961" i="2"/>
  <c r="R961" i="2" s="1"/>
  <c r="E961" i="2"/>
  <c r="F961" i="2" s="1"/>
  <c r="Q960" i="2"/>
  <c r="R960" i="2" s="1"/>
  <c r="E960" i="2"/>
  <c r="F960" i="2" s="1"/>
  <c r="Q959" i="2"/>
  <c r="R959" i="2" s="1"/>
  <c r="E959" i="2"/>
  <c r="F959" i="2" s="1"/>
  <c r="Q958" i="2"/>
  <c r="R958" i="2" s="1"/>
  <c r="E958" i="2"/>
  <c r="F958" i="2" s="1"/>
  <c r="Q957" i="2"/>
  <c r="R957" i="2" s="1"/>
  <c r="E957" i="2"/>
  <c r="F957" i="2" s="1"/>
  <c r="Q956" i="2"/>
  <c r="R956" i="2" s="1"/>
  <c r="E956" i="2"/>
  <c r="F956" i="2" s="1"/>
  <c r="Q955" i="2"/>
  <c r="R955" i="2" s="1"/>
  <c r="E955" i="2"/>
  <c r="F955" i="2" s="1"/>
  <c r="Q954" i="2"/>
  <c r="R954" i="2" s="1"/>
  <c r="E954" i="2"/>
  <c r="F954" i="2" s="1"/>
  <c r="Q953" i="2"/>
  <c r="R953" i="2" s="1"/>
  <c r="E953" i="2"/>
  <c r="F953" i="2" s="1"/>
  <c r="Q952" i="2"/>
  <c r="R952" i="2" s="1"/>
  <c r="E952" i="2"/>
  <c r="F952" i="2" s="1"/>
  <c r="Q951" i="2"/>
  <c r="R951" i="2" s="1"/>
  <c r="E951" i="2"/>
  <c r="F951" i="2" s="1"/>
  <c r="Q950" i="2"/>
  <c r="R950" i="2" s="1"/>
  <c r="E950" i="2"/>
  <c r="F950" i="2" s="1"/>
  <c r="Q949" i="2"/>
  <c r="R949" i="2" s="1"/>
  <c r="E949" i="2"/>
  <c r="F949" i="2" s="1"/>
  <c r="Q948" i="2"/>
  <c r="R948" i="2" s="1"/>
  <c r="E948" i="2"/>
  <c r="F948" i="2" s="1"/>
  <c r="Q947" i="2"/>
  <c r="R947" i="2" s="1"/>
  <c r="E947" i="2"/>
  <c r="F947" i="2" s="1"/>
  <c r="Q946" i="2"/>
  <c r="R946" i="2" s="1"/>
  <c r="E946" i="2"/>
  <c r="F946" i="2" s="1"/>
  <c r="Q945" i="2"/>
  <c r="R945" i="2" s="1"/>
  <c r="E945" i="2"/>
  <c r="F945" i="2" s="1"/>
  <c r="Q944" i="2"/>
  <c r="R944" i="2" s="1"/>
  <c r="E944" i="2"/>
  <c r="F944" i="2" s="1"/>
  <c r="Q943" i="2"/>
  <c r="R943" i="2" s="1"/>
  <c r="E943" i="2"/>
  <c r="F943" i="2" s="1"/>
  <c r="Q942" i="2"/>
  <c r="R942" i="2" s="1"/>
  <c r="E942" i="2"/>
  <c r="F942" i="2" s="1"/>
  <c r="Q941" i="2"/>
  <c r="R941" i="2" s="1"/>
  <c r="E941" i="2"/>
  <c r="F941" i="2" s="1"/>
  <c r="Q940" i="2"/>
  <c r="R940" i="2" s="1"/>
  <c r="E940" i="2"/>
  <c r="F940" i="2" s="1"/>
  <c r="Q939" i="2"/>
  <c r="R939" i="2" s="1"/>
  <c r="E939" i="2"/>
  <c r="F939" i="2" s="1"/>
  <c r="Q938" i="2"/>
  <c r="R938" i="2" s="1"/>
  <c r="E938" i="2"/>
  <c r="F938" i="2" s="1"/>
  <c r="Q937" i="2"/>
  <c r="R937" i="2" s="1"/>
  <c r="E937" i="2"/>
  <c r="F937" i="2" s="1"/>
  <c r="Q936" i="2"/>
  <c r="R936" i="2" s="1"/>
  <c r="E936" i="2"/>
  <c r="F936" i="2" s="1"/>
  <c r="Q935" i="2"/>
  <c r="R935" i="2" s="1"/>
  <c r="E935" i="2"/>
  <c r="F935" i="2" s="1"/>
  <c r="Q934" i="2"/>
  <c r="R934" i="2" s="1"/>
  <c r="E934" i="2"/>
  <c r="F934" i="2" s="1"/>
  <c r="Q933" i="2"/>
  <c r="R933" i="2" s="1"/>
  <c r="E933" i="2"/>
  <c r="F933" i="2" s="1"/>
  <c r="Q932" i="2"/>
  <c r="R932" i="2" s="1"/>
  <c r="E932" i="2"/>
  <c r="F932" i="2" s="1"/>
  <c r="Q931" i="2"/>
  <c r="R931" i="2" s="1"/>
  <c r="E931" i="2"/>
  <c r="F931" i="2" s="1"/>
  <c r="Q930" i="2"/>
  <c r="R930" i="2" s="1"/>
  <c r="E930" i="2"/>
  <c r="F930" i="2" s="1"/>
  <c r="Q929" i="2"/>
  <c r="R929" i="2" s="1"/>
  <c r="E929" i="2"/>
  <c r="F929" i="2" s="1"/>
  <c r="Q928" i="2"/>
  <c r="R928" i="2" s="1"/>
  <c r="E928" i="2"/>
  <c r="F928" i="2" s="1"/>
  <c r="Q927" i="2"/>
  <c r="R927" i="2" s="1"/>
  <c r="E927" i="2"/>
  <c r="F927" i="2" s="1"/>
  <c r="Q926" i="2"/>
  <c r="R926" i="2" s="1"/>
  <c r="E926" i="2"/>
  <c r="F926" i="2" s="1"/>
  <c r="Q925" i="2"/>
  <c r="R925" i="2" s="1"/>
  <c r="E925" i="2"/>
  <c r="F925" i="2" s="1"/>
  <c r="Q924" i="2"/>
  <c r="R924" i="2" s="1"/>
  <c r="E924" i="2"/>
  <c r="F924" i="2" s="1"/>
  <c r="Q923" i="2"/>
  <c r="R923" i="2" s="1"/>
  <c r="E923" i="2"/>
  <c r="F923" i="2" s="1"/>
  <c r="Q922" i="2"/>
  <c r="R922" i="2" s="1"/>
  <c r="E922" i="2"/>
  <c r="F922" i="2" s="1"/>
  <c r="Q921" i="2"/>
  <c r="R921" i="2" s="1"/>
  <c r="E921" i="2"/>
  <c r="F921" i="2" s="1"/>
  <c r="Q920" i="2"/>
  <c r="R920" i="2" s="1"/>
  <c r="E920" i="2"/>
  <c r="F920" i="2" s="1"/>
  <c r="Q919" i="2"/>
  <c r="R919" i="2" s="1"/>
  <c r="E919" i="2"/>
  <c r="F919" i="2" s="1"/>
  <c r="Q918" i="2"/>
  <c r="R918" i="2" s="1"/>
  <c r="E918" i="2"/>
  <c r="F918" i="2" s="1"/>
  <c r="Q917" i="2"/>
  <c r="R917" i="2" s="1"/>
  <c r="E917" i="2"/>
  <c r="F917" i="2" s="1"/>
  <c r="Q916" i="2"/>
  <c r="R916" i="2" s="1"/>
  <c r="E916" i="2"/>
  <c r="F916" i="2" s="1"/>
  <c r="Q915" i="2"/>
  <c r="R915" i="2" s="1"/>
  <c r="E915" i="2"/>
  <c r="F915" i="2" s="1"/>
  <c r="Q914" i="2"/>
  <c r="R914" i="2" s="1"/>
  <c r="E914" i="2"/>
  <c r="F914" i="2" s="1"/>
  <c r="Q913" i="2"/>
  <c r="R913" i="2" s="1"/>
  <c r="E913" i="2"/>
  <c r="F913" i="2" s="1"/>
  <c r="Q912" i="2"/>
  <c r="R912" i="2" s="1"/>
  <c r="E912" i="2"/>
  <c r="F912" i="2" s="1"/>
  <c r="Q911" i="2"/>
  <c r="R911" i="2" s="1"/>
  <c r="E911" i="2"/>
  <c r="F911" i="2" s="1"/>
  <c r="Q910" i="2"/>
  <c r="R910" i="2" s="1"/>
  <c r="E910" i="2"/>
  <c r="F910" i="2" s="1"/>
  <c r="Q909" i="2"/>
  <c r="R909" i="2" s="1"/>
  <c r="E909" i="2"/>
  <c r="F909" i="2" s="1"/>
  <c r="Q908" i="2"/>
  <c r="R908" i="2" s="1"/>
  <c r="E908" i="2"/>
  <c r="F908" i="2" s="1"/>
  <c r="Q907" i="2"/>
  <c r="R907" i="2" s="1"/>
  <c r="E907" i="2"/>
  <c r="F907" i="2" s="1"/>
  <c r="Q906" i="2"/>
  <c r="R906" i="2" s="1"/>
  <c r="E906" i="2"/>
  <c r="F906" i="2" s="1"/>
  <c r="Q905" i="2"/>
  <c r="R905" i="2" s="1"/>
  <c r="E905" i="2"/>
  <c r="F905" i="2" s="1"/>
  <c r="Q904" i="2"/>
  <c r="R904" i="2" s="1"/>
  <c r="E904" i="2"/>
  <c r="F904" i="2" s="1"/>
  <c r="Q903" i="2"/>
  <c r="R903" i="2" s="1"/>
  <c r="E903" i="2"/>
  <c r="F903" i="2" s="1"/>
  <c r="Q902" i="2"/>
  <c r="R902" i="2" s="1"/>
  <c r="E902" i="2"/>
  <c r="F902" i="2" s="1"/>
  <c r="Q901" i="2"/>
  <c r="R901" i="2" s="1"/>
  <c r="E901" i="2"/>
  <c r="F901" i="2" s="1"/>
  <c r="Q900" i="2"/>
  <c r="R900" i="2" s="1"/>
  <c r="E900" i="2"/>
  <c r="F900" i="2" s="1"/>
  <c r="Q899" i="2"/>
  <c r="R899" i="2" s="1"/>
  <c r="E899" i="2"/>
  <c r="F899" i="2" s="1"/>
  <c r="Q898" i="2"/>
  <c r="R898" i="2" s="1"/>
  <c r="E898" i="2"/>
  <c r="F898" i="2" s="1"/>
  <c r="Q897" i="2"/>
  <c r="R897" i="2" s="1"/>
  <c r="E897" i="2"/>
  <c r="F897" i="2" s="1"/>
  <c r="Q896" i="2"/>
  <c r="R896" i="2" s="1"/>
  <c r="E896" i="2"/>
  <c r="F896" i="2" s="1"/>
  <c r="Q895" i="2"/>
  <c r="R895" i="2" s="1"/>
  <c r="E895" i="2"/>
  <c r="F895" i="2" s="1"/>
  <c r="Q894" i="2"/>
  <c r="R894" i="2" s="1"/>
  <c r="E894" i="2"/>
  <c r="F894" i="2" s="1"/>
  <c r="Q893" i="2"/>
  <c r="R893" i="2" s="1"/>
  <c r="E893" i="2"/>
  <c r="F893" i="2" s="1"/>
  <c r="Q892" i="2"/>
  <c r="R892" i="2" s="1"/>
  <c r="E892" i="2"/>
  <c r="F892" i="2" s="1"/>
  <c r="Q891" i="2"/>
  <c r="R891" i="2" s="1"/>
  <c r="E891" i="2"/>
  <c r="F891" i="2" s="1"/>
  <c r="Q890" i="2"/>
  <c r="R890" i="2" s="1"/>
  <c r="E890" i="2"/>
  <c r="F890" i="2" s="1"/>
  <c r="Q889" i="2"/>
  <c r="R889" i="2" s="1"/>
  <c r="E889" i="2"/>
  <c r="F889" i="2" s="1"/>
  <c r="Q888" i="2"/>
  <c r="R888" i="2" s="1"/>
  <c r="E888" i="2"/>
  <c r="F888" i="2" s="1"/>
  <c r="Q887" i="2"/>
  <c r="R887" i="2" s="1"/>
  <c r="E887" i="2"/>
  <c r="F887" i="2" s="1"/>
  <c r="Q886" i="2"/>
  <c r="R886" i="2" s="1"/>
  <c r="E886" i="2"/>
  <c r="F886" i="2" s="1"/>
  <c r="Q885" i="2"/>
  <c r="R885" i="2" s="1"/>
  <c r="E885" i="2"/>
  <c r="F885" i="2" s="1"/>
  <c r="Q884" i="2"/>
  <c r="R884" i="2" s="1"/>
  <c r="E884" i="2"/>
  <c r="F884" i="2" s="1"/>
  <c r="Q883" i="2"/>
  <c r="R883" i="2" s="1"/>
  <c r="E883" i="2"/>
  <c r="F883" i="2" s="1"/>
  <c r="Q882" i="2"/>
  <c r="R882" i="2" s="1"/>
  <c r="E882" i="2"/>
  <c r="F882" i="2" s="1"/>
  <c r="Q881" i="2"/>
  <c r="R881" i="2" s="1"/>
  <c r="E881" i="2"/>
  <c r="F881" i="2" s="1"/>
  <c r="Q880" i="2"/>
  <c r="R880" i="2" s="1"/>
  <c r="E880" i="2"/>
  <c r="F880" i="2" s="1"/>
  <c r="Q879" i="2"/>
  <c r="R879" i="2" s="1"/>
  <c r="E879" i="2"/>
  <c r="F879" i="2" s="1"/>
  <c r="Q878" i="2"/>
  <c r="R878" i="2" s="1"/>
  <c r="E878" i="2"/>
  <c r="F878" i="2" s="1"/>
  <c r="Q877" i="2"/>
  <c r="R877" i="2" s="1"/>
  <c r="E877" i="2"/>
  <c r="F877" i="2" s="1"/>
  <c r="Q876" i="2"/>
  <c r="R876" i="2" s="1"/>
  <c r="E876" i="2"/>
  <c r="F876" i="2" s="1"/>
  <c r="Q875" i="2"/>
  <c r="R875" i="2" s="1"/>
  <c r="E875" i="2"/>
  <c r="F875" i="2" s="1"/>
  <c r="Q874" i="2"/>
  <c r="R874" i="2" s="1"/>
  <c r="E874" i="2"/>
  <c r="F874" i="2" s="1"/>
  <c r="Q873" i="2"/>
  <c r="R873" i="2" s="1"/>
  <c r="E873" i="2"/>
  <c r="F873" i="2" s="1"/>
  <c r="Q872" i="2"/>
  <c r="R872" i="2" s="1"/>
  <c r="E872" i="2"/>
  <c r="F872" i="2" s="1"/>
  <c r="Q871" i="2"/>
  <c r="R871" i="2" s="1"/>
  <c r="E871" i="2"/>
  <c r="F871" i="2" s="1"/>
  <c r="Q870" i="2"/>
  <c r="R870" i="2" s="1"/>
  <c r="E870" i="2"/>
  <c r="F870" i="2" s="1"/>
  <c r="Q869" i="2"/>
  <c r="R869" i="2" s="1"/>
  <c r="E869" i="2"/>
  <c r="F869" i="2" s="1"/>
  <c r="Q868" i="2"/>
  <c r="R868" i="2" s="1"/>
  <c r="E868" i="2"/>
  <c r="F868" i="2" s="1"/>
  <c r="Q867" i="2"/>
  <c r="R867" i="2" s="1"/>
  <c r="E867" i="2"/>
  <c r="F867" i="2" s="1"/>
  <c r="Q866" i="2"/>
  <c r="R866" i="2" s="1"/>
  <c r="E866" i="2"/>
  <c r="F866" i="2" s="1"/>
  <c r="Q865" i="2"/>
  <c r="R865" i="2" s="1"/>
  <c r="E865" i="2"/>
  <c r="F865" i="2" s="1"/>
  <c r="Q864" i="2"/>
  <c r="R864" i="2" s="1"/>
  <c r="E864" i="2"/>
  <c r="F864" i="2" s="1"/>
  <c r="Q863" i="2"/>
  <c r="R863" i="2" s="1"/>
  <c r="E863" i="2"/>
  <c r="F863" i="2" s="1"/>
  <c r="Q862" i="2"/>
  <c r="R862" i="2" s="1"/>
  <c r="E862" i="2"/>
  <c r="F862" i="2" s="1"/>
  <c r="Q861" i="2"/>
  <c r="R861" i="2" s="1"/>
  <c r="E861" i="2"/>
  <c r="F861" i="2" s="1"/>
  <c r="Q860" i="2"/>
  <c r="R860" i="2" s="1"/>
  <c r="E860" i="2"/>
  <c r="F860" i="2" s="1"/>
  <c r="Q859" i="2"/>
  <c r="R859" i="2" s="1"/>
  <c r="E859" i="2"/>
  <c r="F859" i="2" s="1"/>
  <c r="Q858" i="2"/>
  <c r="R858" i="2" s="1"/>
  <c r="E858" i="2"/>
  <c r="F858" i="2" s="1"/>
  <c r="Q857" i="2"/>
  <c r="R857" i="2" s="1"/>
  <c r="E857" i="2"/>
  <c r="F857" i="2" s="1"/>
  <c r="Q856" i="2"/>
  <c r="R856" i="2" s="1"/>
  <c r="E856" i="2"/>
  <c r="F856" i="2" s="1"/>
  <c r="Q855" i="2"/>
  <c r="R855" i="2" s="1"/>
  <c r="E855" i="2"/>
  <c r="F855" i="2" s="1"/>
  <c r="Q854" i="2"/>
  <c r="R854" i="2" s="1"/>
  <c r="E854" i="2"/>
  <c r="F854" i="2" s="1"/>
  <c r="Q853" i="2"/>
  <c r="R853" i="2" s="1"/>
  <c r="E853" i="2"/>
  <c r="F853" i="2" s="1"/>
  <c r="Q852" i="2"/>
  <c r="R852" i="2" s="1"/>
  <c r="E852" i="2"/>
  <c r="F852" i="2" s="1"/>
  <c r="Q851" i="2"/>
  <c r="R851" i="2" s="1"/>
  <c r="E851" i="2"/>
  <c r="F851" i="2" s="1"/>
  <c r="Q850" i="2"/>
  <c r="R850" i="2" s="1"/>
  <c r="E850" i="2"/>
  <c r="F850" i="2" s="1"/>
  <c r="Q849" i="2"/>
  <c r="R849" i="2" s="1"/>
  <c r="E849" i="2"/>
  <c r="F849" i="2" s="1"/>
  <c r="Q848" i="2"/>
  <c r="R848" i="2" s="1"/>
  <c r="E848" i="2"/>
  <c r="F848" i="2" s="1"/>
  <c r="Q847" i="2"/>
  <c r="R847" i="2" s="1"/>
  <c r="E847" i="2"/>
  <c r="F847" i="2" s="1"/>
  <c r="Q846" i="2"/>
  <c r="R846" i="2" s="1"/>
  <c r="E846" i="2"/>
  <c r="F846" i="2" s="1"/>
  <c r="Q845" i="2"/>
  <c r="R845" i="2" s="1"/>
  <c r="E845" i="2"/>
  <c r="F845" i="2" s="1"/>
  <c r="Q844" i="2"/>
  <c r="R844" i="2" s="1"/>
  <c r="E844" i="2"/>
  <c r="F844" i="2" s="1"/>
  <c r="Q843" i="2"/>
  <c r="R843" i="2" s="1"/>
  <c r="E843" i="2"/>
  <c r="F843" i="2" s="1"/>
  <c r="Q842" i="2"/>
  <c r="R842" i="2" s="1"/>
  <c r="E842" i="2"/>
  <c r="F842" i="2" s="1"/>
  <c r="Q841" i="2"/>
  <c r="R841" i="2" s="1"/>
  <c r="E841" i="2"/>
  <c r="F841" i="2" s="1"/>
  <c r="Q840" i="2"/>
  <c r="R840" i="2" s="1"/>
  <c r="E840" i="2"/>
  <c r="F840" i="2" s="1"/>
  <c r="Q839" i="2"/>
  <c r="R839" i="2" s="1"/>
  <c r="E839" i="2"/>
  <c r="F839" i="2" s="1"/>
  <c r="Q838" i="2"/>
  <c r="R838" i="2" s="1"/>
  <c r="E838" i="2"/>
  <c r="F838" i="2" s="1"/>
  <c r="Q837" i="2"/>
  <c r="R837" i="2" s="1"/>
  <c r="E837" i="2"/>
  <c r="F837" i="2" s="1"/>
  <c r="Q836" i="2"/>
  <c r="R836" i="2" s="1"/>
  <c r="E836" i="2"/>
  <c r="F836" i="2" s="1"/>
  <c r="Q835" i="2"/>
  <c r="R835" i="2" s="1"/>
  <c r="E835" i="2"/>
  <c r="F835" i="2" s="1"/>
  <c r="Q834" i="2"/>
  <c r="R834" i="2" s="1"/>
  <c r="E834" i="2"/>
  <c r="F834" i="2" s="1"/>
  <c r="Q833" i="2"/>
  <c r="R833" i="2" s="1"/>
  <c r="E833" i="2"/>
  <c r="F833" i="2" s="1"/>
  <c r="Q832" i="2"/>
  <c r="R832" i="2" s="1"/>
  <c r="E832" i="2"/>
  <c r="F832" i="2" s="1"/>
  <c r="Q831" i="2"/>
  <c r="R831" i="2" s="1"/>
  <c r="E831" i="2"/>
  <c r="F831" i="2" s="1"/>
  <c r="Q830" i="2"/>
  <c r="R830" i="2" s="1"/>
  <c r="E830" i="2"/>
  <c r="F830" i="2" s="1"/>
  <c r="Q829" i="2"/>
  <c r="R829" i="2" s="1"/>
  <c r="E829" i="2"/>
  <c r="F829" i="2" s="1"/>
  <c r="Q828" i="2"/>
  <c r="R828" i="2" s="1"/>
  <c r="E828" i="2"/>
  <c r="F828" i="2" s="1"/>
  <c r="Q827" i="2"/>
  <c r="R827" i="2" s="1"/>
  <c r="E827" i="2"/>
  <c r="F827" i="2" s="1"/>
  <c r="Q826" i="2"/>
  <c r="R826" i="2" s="1"/>
  <c r="E826" i="2"/>
  <c r="F826" i="2" s="1"/>
  <c r="Q825" i="2"/>
  <c r="R825" i="2" s="1"/>
  <c r="E825" i="2"/>
  <c r="F825" i="2" s="1"/>
  <c r="Q824" i="2"/>
  <c r="R824" i="2" s="1"/>
  <c r="E824" i="2"/>
  <c r="F824" i="2" s="1"/>
  <c r="Q823" i="2"/>
  <c r="R823" i="2" s="1"/>
  <c r="E823" i="2"/>
  <c r="F823" i="2" s="1"/>
  <c r="Q822" i="2"/>
  <c r="R822" i="2" s="1"/>
  <c r="E822" i="2"/>
  <c r="F822" i="2" s="1"/>
  <c r="Q821" i="2"/>
  <c r="R821" i="2" s="1"/>
  <c r="E821" i="2"/>
  <c r="F821" i="2" s="1"/>
  <c r="Q820" i="2"/>
  <c r="R820" i="2" s="1"/>
  <c r="E820" i="2"/>
  <c r="F820" i="2" s="1"/>
  <c r="Q819" i="2"/>
  <c r="R819" i="2" s="1"/>
  <c r="E819" i="2"/>
  <c r="F819" i="2" s="1"/>
  <c r="Q818" i="2"/>
  <c r="R818" i="2" s="1"/>
  <c r="E818" i="2"/>
  <c r="F818" i="2" s="1"/>
  <c r="Q817" i="2"/>
  <c r="R817" i="2" s="1"/>
  <c r="E817" i="2"/>
  <c r="F817" i="2" s="1"/>
  <c r="Q816" i="2"/>
  <c r="R816" i="2" s="1"/>
  <c r="E816" i="2"/>
  <c r="F816" i="2" s="1"/>
  <c r="Q815" i="2"/>
  <c r="R815" i="2" s="1"/>
  <c r="E815" i="2"/>
  <c r="F815" i="2" s="1"/>
  <c r="Q814" i="2"/>
  <c r="R814" i="2" s="1"/>
  <c r="E814" i="2"/>
  <c r="F814" i="2" s="1"/>
  <c r="Q813" i="2"/>
  <c r="R813" i="2" s="1"/>
  <c r="E813" i="2"/>
  <c r="F813" i="2" s="1"/>
  <c r="Q812" i="2"/>
  <c r="R812" i="2" s="1"/>
  <c r="E812" i="2"/>
  <c r="F812" i="2" s="1"/>
  <c r="Q811" i="2"/>
  <c r="R811" i="2" s="1"/>
  <c r="E811" i="2"/>
  <c r="F811" i="2" s="1"/>
  <c r="Q810" i="2"/>
  <c r="R810" i="2" s="1"/>
  <c r="E810" i="2"/>
  <c r="F810" i="2" s="1"/>
  <c r="Q809" i="2"/>
  <c r="R809" i="2" s="1"/>
  <c r="E809" i="2"/>
  <c r="F809" i="2" s="1"/>
  <c r="Q808" i="2"/>
  <c r="R808" i="2" s="1"/>
  <c r="E808" i="2"/>
  <c r="F808" i="2" s="1"/>
  <c r="Q807" i="2"/>
  <c r="R807" i="2" s="1"/>
  <c r="E807" i="2"/>
  <c r="F807" i="2" s="1"/>
  <c r="Q806" i="2"/>
  <c r="R806" i="2" s="1"/>
  <c r="E806" i="2"/>
  <c r="F806" i="2" s="1"/>
  <c r="Q805" i="2"/>
  <c r="R805" i="2" s="1"/>
  <c r="E805" i="2"/>
  <c r="F805" i="2" s="1"/>
  <c r="Q804" i="2"/>
  <c r="R804" i="2" s="1"/>
  <c r="E804" i="2"/>
  <c r="F804" i="2" s="1"/>
  <c r="Q803" i="2"/>
  <c r="R803" i="2" s="1"/>
  <c r="E803" i="2"/>
  <c r="F803" i="2" s="1"/>
  <c r="Q802" i="2"/>
  <c r="R802" i="2" s="1"/>
  <c r="E802" i="2"/>
  <c r="F802" i="2" s="1"/>
  <c r="Q801" i="2"/>
  <c r="R801" i="2" s="1"/>
  <c r="E801" i="2"/>
  <c r="F801" i="2" s="1"/>
  <c r="Q800" i="2"/>
  <c r="R800" i="2" s="1"/>
  <c r="E800" i="2"/>
  <c r="F800" i="2" s="1"/>
  <c r="Q799" i="2"/>
  <c r="R799" i="2" s="1"/>
  <c r="E799" i="2"/>
  <c r="F799" i="2" s="1"/>
  <c r="Q798" i="2"/>
  <c r="R798" i="2" s="1"/>
  <c r="E798" i="2"/>
  <c r="F798" i="2" s="1"/>
  <c r="Q797" i="2"/>
  <c r="R797" i="2" s="1"/>
  <c r="E797" i="2"/>
  <c r="F797" i="2" s="1"/>
  <c r="Q796" i="2"/>
  <c r="R796" i="2" s="1"/>
  <c r="E796" i="2"/>
  <c r="F796" i="2" s="1"/>
  <c r="Q795" i="2"/>
  <c r="R795" i="2" s="1"/>
  <c r="E795" i="2"/>
  <c r="F795" i="2" s="1"/>
  <c r="Q794" i="2"/>
  <c r="R794" i="2" s="1"/>
  <c r="E794" i="2"/>
  <c r="F794" i="2" s="1"/>
  <c r="Q793" i="2"/>
  <c r="R793" i="2" s="1"/>
  <c r="E793" i="2"/>
  <c r="F793" i="2" s="1"/>
  <c r="Q792" i="2"/>
  <c r="R792" i="2" s="1"/>
  <c r="E792" i="2"/>
  <c r="F792" i="2" s="1"/>
  <c r="Q791" i="2"/>
  <c r="R791" i="2" s="1"/>
  <c r="E791" i="2"/>
  <c r="F791" i="2" s="1"/>
  <c r="Q790" i="2"/>
  <c r="R790" i="2" s="1"/>
  <c r="E790" i="2"/>
  <c r="F790" i="2" s="1"/>
  <c r="Q789" i="2"/>
  <c r="R789" i="2" s="1"/>
  <c r="E789" i="2"/>
  <c r="F789" i="2" s="1"/>
  <c r="Q788" i="2"/>
  <c r="R788" i="2" s="1"/>
  <c r="E788" i="2"/>
  <c r="F788" i="2" s="1"/>
  <c r="Q787" i="2"/>
  <c r="R787" i="2" s="1"/>
  <c r="E787" i="2"/>
  <c r="F787" i="2" s="1"/>
  <c r="Q786" i="2"/>
  <c r="R786" i="2" s="1"/>
  <c r="E786" i="2"/>
  <c r="F786" i="2" s="1"/>
  <c r="Q785" i="2"/>
  <c r="R785" i="2" s="1"/>
  <c r="E785" i="2"/>
  <c r="F785" i="2" s="1"/>
  <c r="Q784" i="2"/>
  <c r="R784" i="2" s="1"/>
  <c r="E784" i="2"/>
  <c r="F784" i="2" s="1"/>
  <c r="Q783" i="2"/>
  <c r="R783" i="2" s="1"/>
  <c r="E783" i="2"/>
  <c r="F783" i="2" s="1"/>
  <c r="Q782" i="2"/>
  <c r="R782" i="2" s="1"/>
  <c r="E782" i="2"/>
  <c r="F782" i="2" s="1"/>
  <c r="Q781" i="2"/>
  <c r="R781" i="2" s="1"/>
  <c r="E781" i="2"/>
  <c r="F781" i="2" s="1"/>
  <c r="Q780" i="2"/>
  <c r="R780" i="2" s="1"/>
  <c r="E780" i="2"/>
  <c r="F780" i="2" s="1"/>
  <c r="Q779" i="2"/>
  <c r="R779" i="2" s="1"/>
  <c r="E779" i="2"/>
  <c r="F779" i="2" s="1"/>
  <c r="Q778" i="2"/>
  <c r="R778" i="2" s="1"/>
  <c r="E778" i="2"/>
  <c r="F778" i="2" s="1"/>
  <c r="Q777" i="2"/>
  <c r="R777" i="2" s="1"/>
  <c r="E777" i="2"/>
  <c r="F777" i="2" s="1"/>
  <c r="Q776" i="2"/>
  <c r="R776" i="2" s="1"/>
  <c r="E776" i="2"/>
  <c r="F776" i="2" s="1"/>
  <c r="Q775" i="2"/>
  <c r="R775" i="2" s="1"/>
  <c r="E775" i="2"/>
  <c r="F775" i="2" s="1"/>
  <c r="Q774" i="2"/>
  <c r="R774" i="2" s="1"/>
  <c r="E774" i="2"/>
  <c r="F774" i="2" s="1"/>
  <c r="Q773" i="2"/>
  <c r="R773" i="2" s="1"/>
  <c r="E773" i="2"/>
  <c r="F773" i="2" s="1"/>
  <c r="Q772" i="2"/>
  <c r="R772" i="2" s="1"/>
  <c r="E772" i="2"/>
  <c r="F772" i="2" s="1"/>
  <c r="Q771" i="2"/>
  <c r="R771" i="2" s="1"/>
  <c r="E771" i="2"/>
  <c r="F771" i="2" s="1"/>
  <c r="Q770" i="2"/>
  <c r="R770" i="2" s="1"/>
  <c r="E770" i="2"/>
  <c r="F770" i="2" s="1"/>
  <c r="Q769" i="2"/>
  <c r="R769" i="2" s="1"/>
  <c r="E769" i="2"/>
  <c r="F769" i="2" s="1"/>
  <c r="Q768" i="2"/>
  <c r="R768" i="2" s="1"/>
  <c r="E768" i="2"/>
  <c r="F768" i="2" s="1"/>
  <c r="Q767" i="2"/>
  <c r="R767" i="2" s="1"/>
  <c r="E767" i="2"/>
  <c r="F767" i="2" s="1"/>
  <c r="Q766" i="2"/>
  <c r="R766" i="2" s="1"/>
  <c r="E766" i="2"/>
  <c r="F766" i="2" s="1"/>
  <c r="Q765" i="2"/>
  <c r="R765" i="2" s="1"/>
  <c r="E765" i="2"/>
  <c r="F765" i="2" s="1"/>
  <c r="Q764" i="2"/>
  <c r="R764" i="2" s="1"/>
  <c r="E764" i="2"/>
  <c r="F764" i="2" s="1"/>
  <c r="Q763" i="2"/>
  <c r="R763" i="2" s="1"/>
  <c r="E763" i="2"/>
  <c r="F763" i="2" s="1"/>
  <c r="Q762" i="2"/>
  <c r="R762" i="2" s="1"/>
  <c r="E762" i="2"/>
  <c r="F762" i="2" s="1"/>
  <c r="Q761" i="2"/>
  <c r="R761" i="2" s="1"/>
  <c r="E761" i="2"/>
  <c r="F761" i="2" s="1"/>
  <c r="Q760" i="2"/>
  <c r="R760" i="2" s="1"/>
  <c r="E760" i="2"/>
  <c r="F760" i="2" s="1"/>
  <c r="Q759" i="2"/>
  <c r="R759" i="2" s="1"/>
  <c r="E759" i="2"/>
  <c r="F759" i="2" s="1"/>
  <c r="Q758" i="2"/>
  <c r="R758" i="2" s="1"/>
  <c r="E758" i="2"/>
  <c r="F758" i="2" s="1"/>
  <c r="Q757" i="2"/>
  <c r="R757" i="2" s="1"/>
  <c r="E757" i="2"/>
  <c r="F757" i="2" s="1"/>
  <c r="Q756" i="2"/>
  <c r="R756" i="2" s="1"/>
  <c r="E756" i="2"/>
  <c r="F756" i="2" s="1"/>
  <c r="Q755" i="2"/>
  <c r="R755" i="2" s="1"/>
  <c r="E755" i="2"/>
  <c r="F755" i="2" s="1"/>
  <c r="Q754" i="2"/>
  <c r="R754" i="2" s="1"/>
  <c r="E754" i="2"/>
  <c r="F754" i="2" s="1"/>
  <c r="Q753" i="2"/>
  <c r="R753" i="2" s="1"/>
  <c r="E753" i="2"/>
  <c r="F753" i="2" s="1"/>
  <c r="Q752" i="2"/>
  <c r="R752" i="2" s="1"/>
  <c r="E752" i="2"/>
  <c r="F752" i="2" s="1"/>
  <c r="Q751" i="2"/>
  <c r="R751" i="2" s="1"/>
  <c r="E751" i="2"/>
  <c r="F751" i="2" s="1"/>
  <c r="Q750" i="2"/>
  <c r="R750" i="2" s="1"/>
  <c r="E750" i="2"/>
  <c r="F750" i="2" s="1"/>
  <c r="Q749" i="2"/>
  <c r="R749" i="2" s="1"/>
  <c r="E749" i="2"/>
  <c r="F749" i="2" s="1"/>
  <c r="Q748" i="2"/>
  <c r="R748" i="2" s="1"/>
  <c r="E748" i="2"/>
  <c r="F748" i="2" s="1"/>
  <c r="Q747" i="2"/>
  <c r="R747" i="2" s="1"/>
  <c r="E747" i="2"/>
  <c r="F747" i="2" s="1"/>
  <c r="Q746" i="2"/>
  <c r="R746" i="2" s="1"/>
  <c r="E746" i="2"/>
  <c r="F746" i="2" s="1"/>
  <c r="Q745" i="2"/>
  <c r="R745" i="2" s="1"/>
  <c r="E745" i="2"/>
  <c r="F745" i="2" s="1"/>
  <c r="Q744" i="2"/>
  <c r="R744" i="2" s="1"/>
  <c r="E744" i="2"/>
  <c r="F744" i="2" s="1"/>
  <c r="Q743" i="2"/>
  <c r="R743" i="2" s="1"/>
  <c r="E743" i="2"/>
  <c r="F743" i="2" s="1"/>
  <c r="Q742" i="2"/>
  <c r="R742" i="2" s="1"/>
  <c r="E742" i="2"/>
  <c r="F742" i="2" s="1"/>
  <c r="Q741" i="2"/>
  <c r="R741" i="2" s="1"/>
  <c r="E741" i="2"/>
  <c r="F741" i="2" s="1"/>
  <c r="Q740" i="2"/>
  <c r="R740" i="2" s="1"/>
  <c r="E740" i="2"/>
  <c r="F740" i="2" s="1"/>
  <c r="Q739" i="2"/>
  <c r="R739" i="2" s="1"/>
  <c r="E739" i="2"/>
  <c r="F739" i="2" s="1"/>
  <c r="Q738" i="2"/>
  <c r="R738" i="2" s="1"/>
  <c r="E738" i="2"/>
  <c r="F738" i="2" s="1"/>
  <c r="Q737" i="2"/>
  <c r="R737" i="2" s="1"/>
  <c r="E737" i="2"/>
  <c r="F737" i="2" s="1"/>
  <c r="Q736" i="2"/>
  <c r="R736" i="2" s="1"/>
  <c r="E736" i="2"/>
  <c r="F736" i="2" s="1"/>
  <c r="Q735" i="2"/>
  <c r="R735" i="2" s="1"/>
  <c r="E735" i="2"/>
  <c r="F735" i="2" s="1"/>
  <c r="Q734" i="2"/>
  <c r="R734" i="2" s="1"/>
  <c r="E734" i="2"/>
  <c r="F734" i="2" s="1"/>
  <c r="Q733" i="2"/>
  <c r="R733" i="2" s="1"/>
  <c r="E733" i="2"/>
  <c r="F733" i="2" s="1"/>
  <c r="Q732" i="2"/>
  <c r="R732" i="2" s="1"/>
  <c r="E732" i="2"/>
  <c r="F732" i="2" s="1"/>
  <c r="Q731" i="2"/>
  <c r="R731" i="2" s="1"/>
  <c r="E731" i="2"/>
  <c r="F731" i="2" s="1"/>
  <c r="Q730" i="2"/>
  <c r="R730" i="2" s="1"/>
  <c r="E730" i="2"/>
  <c r="F730" i="2" s="1"/>
  <c r="Q729" i="2"/>
  <c r="R729" i="2" s="1"/>
  <c r="E729" i="2"/>
  <c r="F729" i="2" s="1"/>
  <c r="Q728" i="2"/>
  <c r="R728" i="2" s="1"/>
  <c r="E728" i="2"/>
  <c r="F728" i="2" s="1"/>
  <c r="Q727" i="2"/>
  <c r="R727" i="2" s="1"/>
  <c r="E727" i="2"/>
  <c r="F727" i="2" s="1"/>
  <c r="Q726" i="2"/>
  <c r="R726" i="2" s="1"/>
  <c r="E726" i="2"/>
  <c r="F726" i="2" s="1"/>
  <c r="Q725" i="2"/>
  <c r="R725" i="2" s="1"/>
  <c r="E725" i="2"/>
  <c r="F725" i="2" s="1"/>
  <c r="Q724" i="2"/>
  <c r="R724" i="2" s="1"/>
  <c r="E724" i="2"/>
  <c r="F724" i="2" s="1"/>
  <c r="Q723" i="2"/>
  <c r="R723" i="2" s="1"/>
  <c r="E723" i="2"/>
  <c r="F723" i="2" s="1"/>
  <c r="Q722" i="2"/>
  <c r="R722" i="2" s="1"/>
  <c r="E722" i="2"/>
  <c r="F722" i="2" s="1"/>
  <c r="Q721" i="2"/>
  <c r="R721" i="2" s="1"/>
  <c r="E721" i="2"/>
  <c r="F721" i="2" s="1"/>
  <c r="Q720" i="2"/>
  <c r="R720" i="2" s="1"/>
  <c r="E720" i="2"/>
  <c r="F720" i="2" s="1"/>
  <c r="Q719" i="2"/>
  <c r="R719" i="2" s="1"/>
  <c r="E719" i="2"/>
  <c r="F719" i="2" s="1"/>
  <c r="Q718" i="2"/>
  <c r="R718" i="2" s="1"/>
  <c r="E718" i="2"/>
  <c r="F718" i="2" s="1"/>
  <c r="Q717" i="2"/>
  <c r="R717" i="2" s="1"/>
  <c r="E717" i="2"/>
  <c r="F717" i="2" s="1"/>
  <c r="Q716" i="2"/>
  <c r="R716" i="2" s="1"/>
  <c r="E716" i="2"/>
  <c r="F716" i="2" s="1"/>
  <c r="Q715" i="2"/>
  <c r="R715" i="2" s="1"/>
  <c r="E715" i="2"/>
  <c r="F715" i="2" s="1"/>
  <c r="Q714" i="2"/>
  <c r="R714" i="2" s="1"/>
  <c r="E714" i="2"/>
  <c r="F714" i="2" s="1"/>
  <c r="Q713" i="2"/>
  <c r="R713" i="2" s="1"/>
  <c r="E713" i="2"/>
  <c r="F713" i="2" s="1"/>
  <c r="Q712" i="2"/>
  <c r="R712" i="2" s="1"/>
  <c r="E712" i="2"/>
  <c r="F712" i="2" s="1"/>
  <c r="Q711" i="2"/>
  <c r="R711" i="2" s="1"/>
  <c r="E711" i="2"/>
  <c r="F711" i="2" s="1"/>
  <c r="Q710" i="2"/>
  <c r="R710" i="2" s="1"/>
  <c r="E710" i="2"/>
  <c r="F710" i="2" s="1"/>
  <c r="Q709" i="2"/>
  <c r="R709" i="2" s="1"/>
  <c r="E709" i="2"/>
  <c r="F709" i="2" s="1"/>
  <c r="Q708" i="2"/>
  <c r="R708" i="2" s="1"/>
  <c r="E708" i="2"/>
  <c r="F708" i="2" s="1"/>
  <c r="Q707" i="2"/>
  <c r="R707" i="2" s="1"/>
  <c r="E707" i="2"/>
  <c r="F707" i="2" s="1"/>
  <c r="Q706" i="2"/>
  <c r="R706" i="2" s="1"/>
  <c r="E706" i="2"/>
  <c r="F706" i="2" s="1"/>
  <c r="Q705" i="2"/>
  <c r="R705" i="2" s="1"/>
  <c r="E705" i="2"/>
  <c r="F705" i="2" s="1"/>
  <c r="Q704" i="2"/>
  <c r="R704" i="2" s="1"/>
  <c r="E704" i="2"/>
  <c r="F704" i="2" s="1"/>
  <c r="Q703" i="2"/>
  <c r="R703" i="2" s="1"/>
  <c r="E703" i="2"/>
  <c r="F703" i="2" s="1"/>
  <c r="Q702" i="2"/>
  <c r="R702" i="2" s="1"/>
  <c r="E702" i="2"/>
  <c r="F702" i="2" s="1"/>
  <c r="Q701" i="2"/>
  <c r="R701" i="2" s="1"/>
  <c r="E701" i="2"/>
  <c r="F701" i="2" s="1"/>
  <c r="Q700" i="2"/>
  <c r="R700" i="2" s="1"/>
  <c r="E700" i="2"/>
  <c r="F700" i="2" s="1"/>
  <c r="Q699" i="2"/>
  <c r="R699" i="2" s="1"/>
  <c r="E699" i="2"/>
  <c r="F699" i="2" s="1"/>
  <c r="Q698" i="2"/>
  <c r="R698" i="2" s="1"/>
  <c r="E698" i="2"/>
  <c r="F698" i="2" s="1"/>
  <c r="Q697" i="2"/>
  <c r="R697" i="2" s="1"/>
  <c r="E697" i="2"/>
  <c r="F697" i="2" s="1"/>
  <c r="Q696" i="2"/>
  <c r="R696" i="2" s="1"/>
  <c r="E696" i="2"/>
  <c r="F696" i="2" s="1"/>
  <c r="Q695" i="2"/>
  <c r="R695" i="2" s="1"/>
  <c r="E695" i="2"/>
  <c r="F695" i="2" s="1"/>
  <c r="Q694" i="2"/>
  <c r="R694" i="2" s="1"/>
  <c r="E694" i="2"/>
  <c r="F694" i="2" s="1"/>
  <c r="Q693" i="2"/>
  <c r="R693" i="2" s="1"/>
  <c r="E693" i="2"/>
  <c r="F693" i="2" s="1"/>
  <c r="Q692" i="2"/>
  <c r="R692" i="2" s="1"/>
  <c r="E692" i="2"/>
  <c r="F692" i="2" s="1"/>
  <c r="Q691" i="2"/>
  <c r="R691" i="2" s="1"/>
  <c r="E691" i="2"/>
  <c r="F691" i="2" s="1"/>
  <c r="Q690" i="2"/>
  <c r="R690" i="2" s="1"/>
  <c r="E690" i="2"/>
  <c r="F690" i="2" s="1"/>
  <c r="Q689" i="2"/>
  <c r="R689" i="2" s="1"/>
  <c r="E689" i="2"/>
  <c r="F689" i="2" s="1"/>
  <c r="Q688" i="2"/>
  <c r="R688" i="2" s="1"/>
  <c r="E688" i="2"/>
  <c r="F688" i="2" s="1"/>
  <c r="Q687" i="2"/>
  <c r="R687" i="2" s="1"/>
  <c r="E687" i="2"/>
  <c r="F687" i="2" s="1"/>
  <c r="Q686" i="2"/>
  <c r="R686" i="2" s="1"/>
  <c r="E686" i="2"/>
  <c r="F686" i="2" s="1"/>
  <c r="Q685" i="2"/>
  <c r="R685" i="2" s="1"/>
  <c r="E685" i="2"/>
  <c r="F685" i="2" s="1"/>
  <c r="Q684" i="2"/>
  <c r="R684" i="2" s="1"/>
  <c r="E684" i="2"/>
  <c r="F684" i="2" s="1"/>
  <c r="Q683" i="2"/>
  <c r="R683" i="2" s="1"/>
  <c r="E683" i="2"/>
  <c r="F683" i="2" s="1"/>
  <c r="Q682" i="2"/>
  <c r="R682" i="2" s="1"/>
  <c r="E682" i="2"/>
  <c r="F682" i="2" s="1"/>
  <c r="Q681" i="2"/>
  <c r="R681" i="2" s="1"/>
  <c r="E681" i="2"/>
  <c r="F681" i="2" s="1"/>
  <c r="Q680" i="2"/>
  <c r="R680" i="2" s="1"/>
  <c r="E680" i="2"/>
  <c r="F680" i="2" s="1"/>
  <c r="Q679" i="2"/>
  <c r="R679" i="2" s="1"/>
  <c r="E679" i="2"/>
  <c r="F679" i="2" s="1"/>
  <c r="Q678" i="2"/>
  <c r="R678" i="2" s="1"/>
  <c r="E678" i="2"/>
  <c r="F678" i="2" s="1"/>
  <c r="Q677" i="2"/>
  <c r="R677" i="2" s="1"/>
  <c r="E677" i="2"/>
  <c r="F677" i="2" s="1"/>
  <c r="Q676" i="2"/>
  <c r="R676" i="2" s="1"/>
  <c r="E676" i="2"/>
  <c r="F676" i="2" s="1"/>
  <c r="Q675" i="2"/>
  <c r="R675" i="2" s="1"/>
  <c r="E675" i="2"/>
  <c r="F675" i="2" s="1"/>
  <c r="Q674" i="2"/>
  <c r="R674" i="2" s="1"/>
  <c r="E674" i="2"/>
  <c r="F674" i="2" s="1"/>
  <c r="Q673" i="2"/>
  <c r="R673" i="2" s="1"/>
  <c r="E673" i="2"/>
  <c r="F673" i="2" s="1"/>
  <c r="Q672" i="2"/>
  <c r="R672" i="2" s="1"/>
  <c r="E672" i="2"/>
  <c r="F672" i="2" s="1"/>
  <c r="Q671" i="2"/>
  <c r="R671" i="2" s="1"/>
  <c r="E671" i="2"/>
  <c r="F671" i="2" s="1"/>
  <c r="Q670" i="2"/>
  <c r="R670" i="2" s="1"/>
  <c r="E670" i="2"/>
  <c r="F670" i="2" s="1"/>
  <c r="Q669" i="2"/>
  <c r="R669" i="2" s="1"/>
  <c r="E669" i="2"/>
  <c r="F669" i="2" s="1"/>
  <c r="Q668" i="2"/>
  <c r="R668" i="2" s="1"/>
  <c r="E668" i="2"/>
  <c r="F668" i="2" s="1"/>
  <c r="Q667" i="2"/>
  <c r="R667" i="2" s="1"/>
  <c r="E667" i="2"/>
  <c r="F667" i="2" s="1"/>
  <c r="Q666" i="2"/>
  <c r="R666" i="2" s="1"/>
  <c r="E666" i="2"/>
  <c r="F666" i="2" s="1"/>
  <c r="Q665" i="2"/>
  <c r="R665" i="2" s="1"/>
  <c r="E665" i="2"/>
  <c r="F665" i="2" s="1"/>
  <c r="Q664" i="2"/>
  <c r="R664" i="2" s="1"/>
  <c r="E664" i="2"/>
  <c r="F664" i="2" s="1"/>
  <c r="Q663" i="2"/>
  <c r="R663" i="2" s="1"/>
  <c r="E663" i="2"/>
  <c r="F663" i="2" s="1"/>
  <c r="Q662" i="2"/>
  <c r="R662" i="2" s="1"/>
  <c r="E662" i="2"/>
  <c r="F662" i="2" s="1"/>
  <c r="Q661" i="2"/>
  <c r="R661" i="2" s="1"/>
  <c r="E661" i="2"/>
  <c r="F661" i="2" s="1"/>
  <c r="Q660" i="2"/>
  <c r="R660" i="2" s="1"/>
  <c r="E660" i="2"/>
  <c r="F660" i="2" s="1"/>
  <c r="Q659" i="2"/>
  <c r="R659" i="2" s="1"/>
  <c r="E659" i="2"/>
  <c r="F659" i="2" s="1"/>
  <c r="Q658" i="2"/>
  <c r="R658" i="2" s="1"/>
  <c r="E658" i="2"/>
  <c r="F658" i="2" s="1"/>
  <c r="Q657" i="2"/>
  <c r="R657" i="2" s="1"/>
  <c r="E657" i="2"/>
  <c r="F657" i="2" s="1"/>
  <c r="Q656" i="2"/>
  <c r="R656" i="2" s="1"/>
  <c r="E656" i="2"/>
  <c r="F656" i="2" s="1"/>
  <c r="Q655" i="2"/>
  <c r="R655" i="2" s="1"/>
  <c r="E655" i="2"/>
  <c r="F655" i="2" s="1"/>
  <c r="Q654" i="2"/>
  <c r="R654" i="2" s="1"/>
  <c r="E654" i="2"/>
  <c r="F654" i="2" s="1"/>
  <c r="Q653" i="2"/>
  <c r="R653" i="2" s="1"/>
  <c r="E653" i="2"/>
  <c r="F653" i="2" s="1"/>
  <c r="Q652" i="2"/>
  <c r="R652" i="2" s="1"/>
  <c r="E652" i="2"/>
  <c r="F652" i="2" s="1"/>
  <c r="Q651" i="2"/>
  <c r="R651" i="2" s="1"/>
  <c r="E651" i="2"/>
  <c r="F651" i="2" s="1"/>
  <c r="Q650" i="2"/>
  <c r="R650" i="2" s="1"/>
  <c r="E650" i="2"/>
  <c r="F650" i="2" s="1"/>
  <c r="Q649" i="2"/>
  <c r="R649" i="2" s="1"/>
  <c r="E649" i="2"/>
  <c r="F649" i="2" s="1"/>
  <c r="Q648" i="2"/>
  <c r="R648" i="2" s="1"/>
  <c r="E648" i="2"/>
  <c r="F648" i="2" s="1"/>
  <c r="Q647" i="2"/>
  <c r="R647" i="2" s="1"/>
  <c r="E647" i="2"/>
  <c r="F647" i="2" s="1"/>
  <c r="Q646" i="2"/>
  <c r="R646" i="2" s="1"/>
  <c r="E646" i="2"/>
  <c r="F646" i="2" s="1"/>
  <c r="Q645" i="2"/>
  <c r="R645" i="2" s="1"/>
  <c r="E645" i="2"/>
  <c r="F645" i="2" s="1"/>
  <c r="Q644" i="2"/>
  <c r="R644" i="2" s="1"/>
  <c r="E644" i="2"/>
  <c r="F644" i="2" s="1"/>
  <c r="Q643" i="2"/>
  <c r="R643" i="2" s="1"/>
  <c r="E643" i="2"/>
  <c r="F643" i="2" s="1"/>
  <c r="Q642" i="2"/>
  <c r="R642" i="2" s="1"/>
  <c r="E642" i="2"/>
  <c r="F642" i="2" s="1"/>
  <c r="Q641" i="2"/>
  <c r="R641" i="2" s="1"/>
  <c r="E641" i="2"/>
  <c r="F641" i="2" s="1"/>
  <c r="Q640" i="2"/>
  <c r="R640" i="2" s="1"/>
  <c r="E640" i="2"/>
  <c r="F640" i="2" s="1"/>
  <c r="Q639" i="2"/>
  <c r="R639" i="2" s="1"/>
  <c r="E639" i="2"/>
  <c r="F639" i="2" s="1"/>
  <c r="Q638" i="2"/>
  <c r="R638" i="2" s="1"/>
  <c r="E638" i="2"/>
  <c r="F638" i="2" s="1"/>
  <c r="Q637" i="2"/>
  <c r="R637" i="2" s="1"/>
  <c r="E637" i="2"/>
  <c r="F637" i="2" s="1"/>
  <c r="Q636" i="2"/>
  <c r="R636" i="2" s="1"/>
  <c r="E636" i="2"/>
  <c r="F636" i="2" s="1"/>
  <c r="Q635" i="2"/>
  <c r="R635" i="2" s="1"/>
  <c r="E635" i="2"/>
  <c r="F635" i="2" s="1"/>
  <c r="Q634" i="2"/>
  <c r="R634" i="2" s="1"/>
  <c r="E634" i="2"/>
  <c r="F634" i="2" s="1"/>
  <c r="Q633" i="2"/>
  <c r="R633" i="2" s="1"/>
  <c r="E633" i="2"/>
  <c r="F633" i="2" s="1"/>
  <c r="Q632" i="2"/>
  <c r="R632" i="2" s="1"/>
  <c r="E632" i="2"/>
  <c r="F632" i="2" s="1"/>
  <c r="Q631" i="2"/>
  <c r="R631" i="2" s="1"/>
  <c r="E631" i="2"/>
  <c r="F631" i="2" s="1"/>
  <c r="Q630" i="2"/>
  <c r="R630" i="2" s="1"/>
  <c r="E630" i="2"/>
  <c r="F630" i="2" s="1"/>
  <c r="Q629" i="2"/>
  <c r="R629" i="2" s="1"/>
  <c r="E629" i="2"/>
  <c r="F629" i="2" s="1"/>
  <c r="Q628" i="2"/>
  <c r="R628" i="2" s="1"/>
  <c r="E628" i="2"/>
  <c r="F628" i="2" s="1"/>
  <c r="Q627" i="2"/>
  <c r="R627" i="2" s="1"/>
  <c r="E627" i="2"/>
  <c r="F627" i="2" s="1"/>
  <c r="Q626" i="2"/>
  <c r="R626" i="2" s="1"/>
  <c r="E626" i="2"/>
  <c r="F626" i="2" s="1"/>
  <c r="Q625" i="2"/>
  <c r="R625" i="2" s="1"/>
  <c r="E625" i="2"/>
  <c r="F625" i="2" s="1"/>
  <c r="Q624" i="2"/>
  <c r="R624" i="2" s="1"/>
  <c r="E624" i="2"/>
  <c r="F624" i="2" s="1"/>
  <c r="Q623" i="2"/>
  <c r="R623" i="2" s="1"/>
  <c r="E623" i="2"/>
  <c r="F623" i="2" s="1"/>
  <c r="Q622" i="2"/>
  <c r="R622" i="2" s="1"/>
  <c r="E622" i="2"/>
  <c r="F622" i="2" s="1"/>
  <c r="Q621" i="2"/>
  <c r="R621" i="2" s="1"/>
  <c r="E621" i="2"/>
  <c r="F621" i="2" s="1"/>
  <c r="Q620" i="2"/>
  <c r="R620" i="2" s="1"/>
  <c r="E620" i="2"/>
  <c r="F620" i="2" s="1"/>
  <c r="Q619" i="2"/>
  <c r="R619" i="2" s="1"/>
  <c r="E619" i="2"/>
  <c r="F619" i="2" s="1"/>
  <c r="Q618" i="2"/>
  <c r="R618" i="2" s="1"/>
  <c r="E618" i="2"/>
  <c r="F618" i="2" s="1"/>
  <c r="Q617" i="2"/>
  <c r="R617" i="2" s="1"/>
  <c r="E617" i="2"/>
  <c r="F617" i="2" s="1"/>
  <c r="Q616" i="2"/>
  <c r="R616" i="2" s="1"/>
  <c r="E616" i="2"/>
  <c r="F616" i="2" s="1"/>
  <c r="Q615" i="2"/>
  <c r="R615" i="2" s="1"/>
  <c r="E615" i="2"/>
  <c r="F615" i="2" s="1"/>
  <c r="Q614" i="2"/>
  <c r="R614" i="2" s="1"/>
  <c r="E614" i="2"/>
  <c r="F614" i="2" s="1"/>
  <c r="Q613" i="2"/>
  <c r="R613" i="2" s="1"/>
  <c r="E613" i="2"/>
  <c r="F613" i="2" s="1"/>
  <c r="Q612" i="2"/>
  <c r="R612" i="2" s="1"/>
  <c r="E612" i="2"/>
  <c r="F612" i="2" s="1"/>
  <c r="Q611" i="2"/>
  <c r="R611" i="2" s="1"/>
  <c r="E611" i="2"/>
  <c r="F611" i="2" s="1"/>
  <c r="Q610" i="2"/>
  <c r="R610" i="2" s="1"/>
  <c r="E610" i="2"/>
  <c r="F610" i="2" s="1"/>
  <c r="Q609" i="2"/>
  <c r="R609" i="2" s="1"/>
  <c r="E609" i="2"/>
  <c r="F609" i="2" s="1"/>
  <c r="Q608" i="2"/>
  <c r="R608" i="2" s="1"/>
  <c r="E608" i="2"/>
  <c r="F608" i="2" s="1"/>
  <c r="Q607" i="2"/>
  <c r="R607" i="2" s="1"/>
  <c r="E607" i="2"/>
  <c r="F607" i="2" s="1"/>
  <c r="Q606" i="2"/>
  <c r="R606" i="2" s="1"/>
  <c r="E606" i="2"/>
  <c r="F606" i="2" s="1"/>
  <c r="Q605" i="2"/>
  <c r="R605" i="2" s="1"/>
  <c r="E605" i="2"/>
  <c r="F605" i="2" s="1"/>
  <c r="Q604" i="2"/>
  <c r="R604" i="2" s="1"/>
  <c r="E604" i="2"/>
  <c r="F604" i="2" s="1"/>
  <c r="Q603" i="2"/>
  <c r="R603" i="2" s="1"/>
  <c r="E603" i="2"/>
  <c r="F603" i="2" s="1"/>
  <c r="Q602" i="2"/>
  <c r="R602" i="2" s="1"/>
  <c r="E602" i="2"/>
  <c r="F602" i="2" s="1"/>
  <c r="Q601" i="2"/>
  <c r="R601" i="2" s="1"/>
  <c r="E601" i="2"/>
  <c r="F601" i="2" s="1"/>
  <c r="Q600" i="2"/>
  <c r="R600" i="2" s="1"/>
  <c r="E600" i="2"/>
  <c r="F600" i="2" s="1"/>
  <c r="Q599" i="2"/>
  <c r="R599" i="2" s="1"/>
  <c r="E599" i="2"/>
  <c r="F599" i="2" s="1"/>
  <c r="Q598" i="2"/>
  <c r="R598" i="2" s="1"/>
  <c r="E598" i="2"/>
  <c r="F598" i="2" s="1"/>
  <c r="Q597" i="2"/>
  <c r="R597" i="2" s="1"/>
  <c r="E597" i="2"/>
  <c r="F597" i="2" s="1"/>
  <c r="Q596" i="2"/>
  <c r="R596" i="2" s="1"/>
  <c r="E596" i="2"/>
  <c r="F596" i="2" s="1"/>
  <c r="Q595" i="2"/>
  <c r="R595" i="2" s="1"/>
  <c r="E595" i="2"/>
  <c r="F595" i="2" s="1"/>
  <c r="Q594" i="2"/>
  <c r="R594" i="2" s="1"/>
  <c r="E594" i="2"/>
  <c r="F594" i="2" s="1"/>
  <c r="Q593" i="2"/>
  <c r="R593" i="2" s="1"/>
  <c r="E593" i="2"/>
  <c r="F593" i="2" s="1"/>
  <c r="Q592" i="2"/>
  <c r="R592" i="2" s="1"/>
  <c r="E592" i="2"/>
  <c r="F592" i="2" s="1"/>
  <c r="Q591" i="2"/>
  <c r="R591" i="2" s="1"/>
  <c r="E591" i="2"/>
  <c r="F591" i="2" s="1"/>
  <c r="Q590" i="2"/>
  <c r="R590" i="2" s="1"/>
  <c r="E590" i="2"/>
  <c r="F590" i="2" s="1"/>
  <c r="Q589" i="2"/>
  <c r="R589" i="2" s="1"/>
  <c r="E589" i="2"/>
  <c r="F589" i="2" s="1"/>
  <c r="Q588" i="2"/>
  <c r="R588" i="2" s="1"/>
  <c r="E588" i="2"/>
  <c r="F588" i="2" s="1"/>
  <c r="Q587" i="2"/>
  <c r="R587" i="2" s="1"/>
  <c r="E587" i="2"/>
  <c r="F587" i="2" s="1"/>
  <c r="Q586" i="2"/>
  <c r="R586" i="2" s="1"/>
  <c r="E586" i="2"/>
  <c r="F586" i="2" s="1"/>
  <c r="Q585" i="2"/>
  <c r="R585" i="2" s="1"/>
  <c r="E585" i="2"/>
  <c r="F585" i="2" s="1"/>
  <c r="Q584" i="2"/>
  <c r="R584" i="2" s="1"/>
  <c r="E584" i="2"/>
  <c r="F584" i="2" s="1"/>
  <c r="Q583" i="2"/>
  <c r="R583" i="2" s="1"/>
  <c r="E583" i="2"/>
  <c r="F583" i="2" s="1"/>
  <c r="Q582" i="2"/>
  <c r="R582" i="2" s="1"/>
  <c r="E582" i="2"/>
  <c r="F582" i="2" s="1"/>
  <c r="Q581" i="2"/>
  <c r="R581" i="2" s="1"/>
  <c r="E581" i="2"/>
  <c r="F581" i="2" s="1"/>
  <c r="Q580" i="2"/>
  <c r="R580" i="2" s="1"/>
  <c r="E580" i="2"/>
  <c r="F580" i="2" s="1"/>
  <c r="Q579" i="2"/>
  <c r="R579" i="2" s="1"/>
  <c r="E579" i="2"/>
  <c r="F579" i="2" s="1"/>
  <c r="Q578" i="2"/>
  <c r="R578" i="2" s="1"/>
  <c r="E578" i="2"/>
  <c r="F578" i="2" s="1"/>
  <c r="Q577" i="2"/>
  <c r="R577" i="2" s="1"/>
  <c r="E577" i="2"/>
  <c r="F577" i="2" s="1"/>
  <c r="Q576" i="2"/>
  <c r="R576" i="2" s="1"/>
  <c r="E576" i="2"/>
  <c r="F576" i="2" s="1"/>
  <c r="Q575" i="2"/>
  <c r="R575" i="2" s="1"/>
  <c r="E575" i="2"/>
  <c r="F575" i="2" s="1"/>
  <c r="Q574" i="2"/>
  <c r="R574" i="2" s="1"/>
  <c r="E574" i="2"/>
  <c r="F574" i="2" s="1"/>
  <c r="Q573" i="2"/>
  <c r="R573" i="2" s="1"/>
  <c r="E573" i="2"/>
  <c r="F573" i="2" s="1"/>
  <c r="Q572" i="2"/>
  <c r="R572" i="2" s="1"/>
  <c r="E572" i="2"/>
  <c r="F572" i="2" s="1"/>
  <c r="Q571" i="2"/>
  <c r="R571" i="2" s="1"/>
  <c r="E571" i="2"/>
  <c r="F571" i="2" s="1"/>
  <c r="Q570" i="2"/>
  <c r="R570" i="2" s="1"/>
  <c r="E570" i="2"/>
  <c r="F570" i="2" s="1"/>
  <c r="Q569" i="2"/>
  <c r="R569" i="2" s="1"/>
  <c r="E569" i="2"/>
  <c r="F569" i="2" s="1"/>
  <c r="Q568" i="2"/>
  <c r="R568" i="2" s="1"/>
  <c r="E568" i="2"/>
  <c r="F568" i="2" s="1"/>
  <c r="Q567" i="2"/>
  <c r="R567" i="2" s="1"/>
  <c r="E567" i="2"/>
  <c r="F567" i="2" s="1"/>
  <c r="Q566" i="2"/>
  <c r="R566" i="2" s="1"/>
  <c r="E566" i="2"/>
  <c r="F566" i="2" s="1"/>
  <c r="Q565" i="2"/>
  <c r="R565" i="2" s="1"/>
  <c r="E565" i="2"/>
  <c r="F565" i="2" s="1"/>
  <c r="Q564" i="2"/>
  <c r="R564" i="2" s="1"/>
  <c r="E564" i="2"/>
  <c r="F564" i="2" s="1"/>
  <c r="Q563" i="2"/>
  <c r="R563" i="2" s="1"/>
  <c r="E563" i="2"/>
  <c r="F563" i="2" s="1"/>
  <c r="Q562" i="2"/>
  <c r="R562" i="2" s="1"/>
  <c r="E562" i="2"/>
  <c r="F562" i="2" s="1"/>
  <c r="Q561" i="2"/>
  <c r="R561" i="2" s="1"/>
  <c r="E561" i="2"/>
  <c r="F561" i="2" s="1"/>
  <c r="Q560" i="2"/>
  <c r="R560" i="2" s="1"/>
  <c r="E560" i="2"/>
  <c r="F560" i="2" s="1"/>
  <c r="Q559" i="2"/>
  <c r="R559" i="2" s="1"/>
  <c r="E559" i="2"/>
  <c r="F559" i="2" s="1"/>
  <c r="Q558" i="2"/>
  <c r="R558" i="2" s="1"/>
  <c r="E558" i="2"/>
  <c r="F558" i="2" s="1"/>
  <c r="Q557" i="2"/>
  <c r="R557" i="2" s="1"/>
  <c r="E557" i="2"/>
  <c r="F557" i="2" s="1"/>
  <c r="Q556" i="2"/>
  <c r="R556" i="2" s="1"/>
  <c r="E556" i="2"/>
  <c r="F556" i="2" s="1"/>
  <c r="Q555" i="2"/>
  <c r="R555" i="2" s="1"/>
  <c r="E555" i="2"/>
  <c r="F555" i="2" s="1"/>
  <c r="Q554" i="2"/>
  <c r="R554" i="2" s="1"/>
  <c r="E554" i="2"/>
  <c r="F554" i="2" s="1"/>
  <c r="Q553" i="2"/>
  <c r="R553" i="2" s="1"/>
  <c r="E553" i="2"/>
  <c r="F553" i="2" s="1"/>
  <c r="Q552" i="2"/>
  <c r="R552" i="2" s="1"/>
  <c r="E552" i="2"/>
  <c r="F552" i="2" s="1"/>
  <c r="Q551" i="2"/>
  <c r="R551" i="2" s="1"/>
  <c r="E551" i="2"/>
  <c r="F551" i="2" s="1"/>
  <c r="Q550" i="2"/>
  <c r="R550" i="2" s="1"/>
  <c r="E550" i="2"/>
  <c r="F550" i="2" s="1"/>
  <c r="Q549" i="2"/>
  <c r="R549" i="2" s="1"/>
  <c r="E549" i="2"/>
  <c r="F549" i="2" s="1"/>
  <c r="Q548" i="2"/>
  <c r="R548" i="2" s="1"/>
  <c r="E548" i="2"/>
  <c r="F548" i="2" s="1"/>
  <c r="Q547" i="2"/>
  <c r="R547" i="2" s="1"/>
  <c r="E547" i="2"/>
  <c r="F547" i="2" s="1"/>
  <c r="Q546" i="2"/>
  <c r="R546" i="2" s="1"/>
  <c r="E546" i="2"/>
  <c r="F546" i="2" s="1"/>
  <c r="Q545" i="2"/>
  <c r="R545" i="2" s="1"/>
  <c r="E545" i="2"/>
  <c r="F545" i="2" s="1"/>
  <c r="Q544" i="2"/>
  <c r="R544" i="2" s="1"/>
  <c r="E544" i="2"/>
  <c r="F544" i="2" s="1"/>
  <c r="Q543" i="2"/>
  <c r="R543" i="2" s="1"/>
  <c r="E543" i="2"/>
  <c r="F543" i="2" s="1"/>
  <c r="Q542" i="2"/>
  <c r="R542" i="2" s="1"/>
  <c r="E542" i="2"/>
  <c r="F542" i="2" s="1"/>
  <c r="Q541" i="2"/>
  <c r="R541" i="2" s="1"/>
  <c r="E541" i="2"/>
  <c r="F541" i="2" s="1"/>
  <c r="Q540" i="2"/>
  <c r="R540" i="2" s="1"/>
  <c r="E540" i="2"/>
  <c r="F540" i="2" s="1"/>
  <c r="Q539" i="2"/>
  <c r="R539" i="2" s="1"/>
  <c r="E539" i="2"/>
  <c r="F539" i="2" s="1"/>
  <c r="Q538" i="2"/>
  <c r="R538" i="2" s="1"/>
  <c r="E538" i="2"/>
  <c r="F538" i="2" s="1"/>
  <c r="Q537" i="2"/>
  <c r="R537" i="2" s="1"/>
  <c r="E537" i="2"/>
  <c r="F537" i="2" s="1"/>
  <c r="Q536" i="2"/>
  <c r="R536" i="2" s="1"/>
  <c r="E536" i="2"/>
  <c r="F536" i="2" s="1"/>
  <c r="Q535" i="2"/>
  <c r="R535" i="2" s="1"/>
  <c r="E535" i="2"/>
  <c r="F535" i="2" s="1"/>
  <c r="Q534" i="2"/>
  <c r="R534" i="2" s="1"/>
  <c r="E534" i="2"/>
  <c r="F534" i="2" s="1"/>
  <c r="Q533" i="2"/>
  <c r="R533" i="2" s="1"/>
  <c r="E533" i="2"/>
  <c r="F533" i="2" s="1"/>
  <c r="Q532" i="2"/>
  <c r="R532" i="2" s="1"/>
  <c r="E532" i="2"/>
  <c r="F532" i="2" s="1"/>
  <c r="Q531" i="2"/>
  <c r="R531" i="2" s="1"/>
  <c r="E531" i="2"/>
  <c r="F531" i="2" s="1"/>
  <c r="Q530" i="2"/>
  <c r="R530" i="2" s="1"/>
  <c r="E530" i="2"/>
  <c r="F530" i="2" s="1"/>
  <c r="Q529" i="2"/>
  <c r="R529" i="2" s="1"/>
  <c r="E529" i="2"/>
  <c r="F529" i="2" s="1"/>
  <c r="Q528" i="2"/>
  <c r="R528" i="2" s="1"/>
  <c r="E528" i="2"/>
  <c r="F528" i="2" s="1"/>
  <c r="Q527" i="2"/>
  <c r="R527" i="2" s="1"/>
  <c r="E527" i="2"/>
  <c r="F527" i="2" s="1"/>
  <c r="Q526" i="2"/>
  <c r="R526" i="2" s="1"/>
  <c r="E526" i="2"/>
  <c r="F526" i="2" s="1"/>
  <c r="Q525" i="2"/>
  <c r="R525" i="2" s="1"/>
  <c r="E525" i="2"/>
  <c r="F525" i="2" s="1"/>
  <c r="Q524" i="2"/>
  <c r="R524" i="2" s="1"/>
  <c r="E524" i="2"/>
  <c r="F524" i="2" s="1"/>
  <c r="Q523" i="2"/>
  <c r="R523" i="2" s="1"/>
  <c r="E523" i="2"/>
  <c r="F523" i="2" s="1"/>
  <c r="Q522" i="2"/>
  <c r="R522" i="2" s="1"/>
  <c r="E522" i="2"/>
  <c r="F522" i="2" s="1"/>
  <c r="Q521" i="2"/>
  <c r="R521" i="2" s="1"/>
  <c r="E521" i="2"/>
  <c r="F521" i="2" s="1"/>
  <c r="Q520" i="2"/>
  <c r="R520" i="2" s="1"/>
  <c r="E520" i="2"/>
  <c r="F520" i="2" s="1"/>
  <c r="Q519" i="2"/>
  <c r="R519" i="2" s="1"/>
  <c r="E519" i="2"/>
  <c r="F519" i="2" s="1"/>
  <c r="Q518" i="2"/>
  <c r="R518" i="2" s="1"/>
  <c r="E518" i="2"/>
  <c r="F518" i="2" s="1"/>
  <c r="Q517" i="2"/>
  <c r="R517" i="2" s="1"/>
  <c r="E517" i="2"/>
  <c r="F517" i="2" s="1"/>
  <c r="Q516" i="2"/>
  <c r="R516" i="2" s="1"/>
  <c r="E516" i="2"/>
  <c r="F516" i="2" s="1"/>
  <c r="Q515" i="2"/>
  <c r="R515" i="2" s="1"/>
  <c r="E515" i="2"/>
  <c r="F515" i="2" s="1"/>
  <c r="Q514" i="2"/>
  <c r="R514" i="2" s="1"/>
  <c r="E514" i="2"/>
  <c r="F514" i="2" s="1"/>
  <c r="Q513" i="2"/>
  <c r="R513" i="2" s="1"/>
  <c r="E513" i="2"/>
  <c r="F513" i="2" s="1"/>
  <c r="Q512" i="2"/>
  <c r="R512" i="2" s="1"/>
  <c r="E512" i="2"/>
  <c r="F512" i="2" s="1"/>
  <c r="Q511" i="2"/>
  <c r="R511" i="2" s="1"/>
  <c r="E511" i="2"/>
  <c r="F511" i="2" s="1"/>
  <c r="Q510" i="2"/>
  <c r="R510" i="2" s="1"/>
  <c r="E510" i="2"/>
  <c r="F510" i="2" s="1"/>
  <c r="Q509" i="2"/>
  <c r="R509" i="2" s="1"/>
  <c r="E509" i="2"/>
  <c r="F509" i="2" s="1"/>
  <c r="Q508" i="2"/>
  <c r="R508" i="2" s="1"/>
  <c r="E508" i="2"/>
  <c r="F508" i="2" s="1"/>
  <c r="Q507" i="2"/>
  <c r="R507" i="2" s="1"/>
  <c r="E507" i="2"/>
  <c r="F507" i="2" s="1"/>
  <c r="Q506" i="2"/>
  <c r="R506" i="2" s="1"/>
  <c r="E506" i="2"/>
  <c r="F506" i="2" s="1"/>
  <c r="Q505" i="2"/>
  <c r="R505" i="2" s="1"/>
  <c r="E505" i="2"/>
  <c r="F505" i="2" s="1"/>
  <c r="Q504" i="2"/>
  <c r="R504" i="2" s="1"/>
  <c r="E504" i="2"/>
  <c r="F504" i="2" s="1"/>
  <c r="Q503" i="2"/>
  <c r="R503" i="2" s="1"/>
  <c r="E503" i="2"/>
  <c r="F503" i="2" s="1"/>
  <c r="Q502" i="2"/>
  <c r="R502" i="2" s="1"/>
  <c r="E502" i="2"/>
  <c r="F502" i="2" s="1"/>
  <c r="Q501" i="2"/>
  <c r="R501" i="2" s="1"/>
  <c r="E501" i="2"/>
  <c r="F501" i="2" s="1"/>
  <c r="Q500" i="2"/>
  <c r="R500" i="2" s="1"/>
  <c r="E500" i="2"/>
  <c r="F500" i="2" s="1"/>
  <c r="Q499" i="2"/>
  <c r="R499" i="2" s="1"/>
  <c r="E499" i="2"/>
  <c r="F499" i="2" s="1"/>
  <c r="Q498" i="2"/>
  <c r="R498" i="2" s="1"/>
  <c r="E498" i="2"/>
  <c r="F498" i="2" s="1"/>
  <c r="Q497" i="2"/>
  <c r="R497" i="2" s="1"/>
  <c r="E497" i="2"/>
  <c r="F497" i="2" s="1"/>
  <c r="Q496" i="2"/>
  <c r="R496" i="2" s="1"/>
  <c r="E496" i="2"/>
  <c r="F496" i="2" s="1"/>
  <c r="Q495" i="2"/>
  <c r="R495" i="2" s="1"/>
  <c r="E495" i="2"/>
  <c r="F495" i="2" s="1"/>
  <c r="Q494" i="2"/>
  <c r="R494" i="2" s="1"/>
  <c r="E494" i="2"/>
  <c r="F494" i="2" s="1"/>
  <c r="Q493" i="2"/>
  <c r="R493" i="2" s="1"/>
  <c r="E493" i="2"/>
  <c r="F493" i="2" s="1"/>
  <c r="Q492" i="2"/>
  <c r="R492" i="2" s="1"/>
  <c r="E492" i="2"/>
  <c r="F492" i="2" s="1"/>
  <c r="Q491" i="2"/>
  <c r="R491" i="2" s="1"/>
  <c r="E491" i="2"/>
  <c r="F491" i="2" s="1"/>
  <c r="Q490" i="2"/>
  <c r="R490" i="2" s="1"/>
  <c r="E490" i="2"/>
  <c r="F490" i="2" s="1"/>
  <c r="Q489" i="2"/>
  <c r="R489" i="2" s="1"/>
  <c r="E489" i="2"/>
  <c r="F489" i="2" s="1"/>
  <c r="Q488" i="2"/>
  <c r="R488" i="2" s="1"/>
  <c r="E488" i="2"/>
  <c r="F488" i="2" s="1"/>
  <c r="Q487" i="2"/>
  <c r="R487" i="2" s="1"/>
  <c r="E487" i="2"/>
  <c r="F487" i="2" s="1"/>
  <c r="Q486" i="2"/>
  <c r="R486" i="2" s="1"/>
  <c r="E486" i="2"/>
  <c r="F486" i="2" s="1"/>
  <c r="Q485" i="2"/>
  <c r="R485" i="2" s="1"/>
  <c r="E485" i="2"/>
  <c r="F485" i="2" s="1"/>
  <c r="Q484" i="2"/>
  <c r="R484" i="2" s="1"/>
  <c r="E484" i="2"/>
  <c r="F484" i="2" s="1"/>
  <c r="Q483" i="2"/>
  <c r="R483" i="2" s="1"/>
  <c r="E483" i="2"/>
  <c r="F483" i="2" s="1"/>
  <c r="Q482" i="2"/>
  <c r="R482" i="2" s="1"/>
  <c r="E482" i="2"/>
  <c r="F482" i="2" s="1"/>
  <c r="Q481" i="2"/>
  <c r="R481" i="2" s="1"/>
  <c r="E481" i="2"/>
  <c r="F481" i="2" s="1"/>
  <c r="Q480" i="2"/>
  <c r="R480" i="2" s="1"/>
  <c r="E480" i="2"/>
  <c r="F480" i="2" s="1"/>
  <c r="Q479" i="2"/>
  <c r="R479" i="2" s="1"/>
  <c r="E479" i="2"/>
  <c r="F479" i="2" s="1"/>
  <c r="Q478" i="2"/>
  <c r="R478" i="2" s="1"/>
  <c r="E478" i="2"/>
  <c r="F478" i="2" s="1"/>
  <c r="Q477" i="2"/>
  <c r="R477" i="2" s="1"/>
  <c r="E477" i="2"/>
  <c r="F477" i="2" s="1"/>
  <c r="Q476" i="2"/>
  <c r="R476" i="2" s="1"/>
  <c r="E476" i="2"/>
  <c r="F476" i="2" s="1"/>
  <c r="Q475" i="2"/>
  <c r="R475" i="2" s="1"/>
  <c r="E475" i="2"/>
  <c r="F475" i="2" s="1"/>
  <c r="Q474" i="2"/>
  <c r="R474" i="2" s="1"/>
  <c r="E474" i="2"/>
  <c r="F474" i="2" s="1"/>
  <c r="Q473" i="2"/>
  <c r="R473" i="2" s="1"/>
  <c r="E473" i="2"/>
  <c r="F473" i="2" s="1"/>
  <c r="Q472" i="2"/>
  <c r="R472" i="2" s="1"/>
  <c r="E472" i="2"/>
  <c r="F472" i="2" s="1"/>
  <c r="Q471" i="2"/>
  <c r="R471" i="2" s="1"/>
  <c r="E471" i="2"/>
  <c r="F471" i="2" s="1"/>
  <c r="Q470" i="2"/>
  <c r="R470" i="2" s="1"/>
  <c r="E470" i="2"/>
  <c r="F470" i="2" s="1"/>
  <c r="Q469" i="2"/>
  <c r="R469" i="2" s="1"/>
  <c r="E469" i="2"/>
  <c r="F469" i="2" s="1"/>
  <c r="Q468" i="2"/>
  <c r="R468" i="2" s="1"/>
  <c r="E468" i="2"/>
  <c r="F468" i="2" s="1"/>
  <c r="Q467" i="2"/>
  <c r="R467" i="2" s="1"/>
  <c r="E467" i="2"/>
  <c r="F467" i="2" s="1"/>
  <c r="Q466" i="2"/>
  <c r="R466" i="2" s="1"/>
  <c r="E466" i="2"/>
  <c r="F466" i="2" s="1"/>
  <c r="Q465" i="2"/>
  <c r="R465" i="2" s="1"/>
  <c r="E465" i="2"/>
  <c r="F465" i="2" s="1"/>
  <c r="Q464" i="2"/>
  <c r="R464" i="2" s="1"/>
  <c r="E464" i="2"/>
  <c r="F464" i="2" s="1"/>
  <c r="Q463" i="2"/>
  <c r="R463" i="2" s="1"/>
  <c r="E463" i="2"/>
  <c r="F463" i="2" s="1"/>
  <c r="Q462" i="2"/>
  <c r="R462" i="2" s="1"/>
  <c r="E462" i="2"/>
  <c r="F462" i="2" s="1"/>
  <c r="Q461" i="2"/>
  <c r="R461" i="2" s="1"/>
  <c r="E461" i="2"/>
  <c r="F461" i="2" s="1"/>
  <c r="Q460" i="2"/>
  <c r="R460" i="2" s="1"/>
  <c r="E460" i="2"/>
  <c r="F460" i="2" s="1"/>
  <c r="Q459" i="2"/>
  <c r="R459" i="2" s="1"/>
  <c r="E459" i="2"/>
  <c r="F459" i="2" s="1"/>
  <c r="Q458" i="2"/>
  <c r="R458" i="2" s="1"/>
  <c r="E458" i="2"/>
  <c r="F458" i="2" s="1"/>
  <c r="Q457" i="2"/>
  <c r="R457" i="2" s="1"/>
  <c r="E457" i="2"/>
  <c r="F457" i="2" s="1"/>
  <c r="Q456" i="2"/>
  <c r="R456" i="2" s="1"/>
  <c r="E456" i="2"/>
  <c r="F456" i="2" s="1"/>
  <c r="Q455" i="2"/>
  <c r="R455" i="2" s="1"/>
  <c r="E455" i="2"/>
  <c r="F455" i="2" s="1"/>
  <c r="Q454" i="2"/>
  <c r="R454" i="2" s="1"/>
  <c r="E454" i="2"/>
  <c r="F454" i="2" s="1"/>
  <c r="Q453" i="2"/>
  <c r="R453" i="2" s="1"/>
  <c r="E453" i="2"/>
  <c r="F453" i="2" s="1"/>
  <c r="Q452" i="2"/>
  <c r="R452" i="2" s="1"/>
  <c r="E452" i="2"/>
  <c r="F452" i="2" s="1"/>
  <c r="Q451" i="2"/>
  <c r="R451" i="2" s="1"/>
  <c r="E451" i="2"/>
  <c r="F451" i="2" s="1"/>
  <c r="Q450" i="2"/>
  <c r="R450" i="2" s="1"/>
  <c r="E450" i="2"/>
  <c r="F450" i="2" s="1"/>
  <c r="Q449" i="2"/>
  <c r="R449" i="2" s="1"/>
  <c r="E449" i="2"/>
  <c r="F449" i="2" s="1"/>
  <c r="Q448" i="2"/>
  <c r="R448" i="2" s="1"/>
  <c r="E448" i="2"/>
  <c r="F448" i="2" s="1"/>
  <c r="Q447" i="2"/>
  <c r="R447" i="2" s="1"/>
  <c r="E447" i="2"/>
  <c r="F447" i="2" s="1"/>
  <c r="Q446" i="2"/>
  <c r="R446" i="2" s="1"/>
  <c r="E446" i="2"/>
  <c r="F446" i="2" s="1"/>
  <c r="Q445" i="2"/>
  <c r="R445" i="2" s="1"/>
  <c r="E445" i="2"/>
  <c r="F445" i="2" s="1"/>
  <c r="Q444" i="2"/>
  <c r="R444" i="2" s="1"/>
  <c r="E444" i="2"/>
  <c r="F444" i="2" s="1"/>
  <c r="Q443" i="2"/>
  <c r="R443" i="2" s="1"/>
  <c r="E443" i="2"/>
  <c r="F443" i="2" s="1"/>
  <c r="Q442" i="2"/>
  <c r="R442" i="2" s="1"/>
  <c r="E442" i="2"/>
  <c r="F442" i="2" s="1"/>
  <c r="Q441" i="2"/>
  <c r="R441" i="2" s="1"/>
  <c r="E441" i="2"/>
  <c r="F441" i="2" s="1"/>
  <c r="Q440" i="2"/>
  <c r="R440" i="2" s="1"/>
  <c r="E440" i="2"/>
  <c r="F440" i="2" s="1"/>
  <c r="Q439" i="2"/>
  <c r="R439" i="2" s="1"/>
  <c r="E439" i="2"/>
  <c r="F439" i="2" s="1"/>
  <c r="Q438" i="2"/>
  <c r="R438" i="2" s="1"/>
  <c r="E438" i="2"/>
  <c r="F438" i="2" s="1"/>
  <c r="Q437" i="2"/>
  <c r="R437" i="2" s="1"/>
  <c r="E437" i="2"/>
  <c r="F437" i="2" s="1"/>
  <c r="Q436" i="2"/>
  <c r="R436" i="2" s="1"/>
  <c r="E436" i="2"/>
  <c r="F436" i="2" s="1"/>
  <c r="Q435" i="2"/>
  <c r="R435" i="2" s="1"/>
  <c r="E435" i="2"/>
  <c r="F435" i="2" s="1"/>
  <c r="Q434" i="2"/>
  <c r="R434" i="2" s="1"/>
  <c r="E434" i="2"/>
  <c r="F434" i="2" s="1"/>
  <c r="Q433" i="2"/>
  <c r="R433" i="2" s="1"/>
  <c r="E433" i="2"/>
  <c r="F433" i="2" s="1"/>
  <c r="Q432" i="2"/>
  <c r="R432" i="2" s="1"/>
  <c r="E432" i="2"/>
  <c r="F432" i="2" s="1"/>
  <c r="Q431" i="2"/>
  <c r="R431" i="2" s="1"/>
  <c r="E431" i="2"/>
  <c r="F431" i="2" s="1"/>
  <c r="Q430" i="2"/>
  <c r="R430" i="2" s="1"/>
  <c r="E430" i="2"/>
  <c r="F430" i="2" s="1"/>
  <c r="Q429" i="2"/>
  <c r="R429" i="2" s="1"/>
  <c r="E429" i="2"/>
  <c r="F429" i="2" s="1"/>
  <c r="Q428" i="2"/>
  <c r="R428" i="2" s="1"/>
  <c r="E428" i="2"/>
  <c r="F428" i="2" s="1"/>
  <c r="Q427" i="2"/>
  <c r="R427" i="2" s="1"/>
  <c r="E427" i="2"/>
  <c r="F427" i="2" s="1"/>
  <c r="Q426" i="2"/>
  <c r="R426" i="2" s="1"/>
  <c r="E426" i="2"/>
  <c r="F426" i="2" s="1"/>
  <c r="Q425" i="2"/>
  <c r="R425" i="2" s="1"/>
  <c r="E425" i="2"/>
  <c r="F425" i="2" s="1"/>
  <c r="Q424" i="2"/>
  <c r="R424" i="2" s="1"/>
  <c r="E424" i="2"/>
  <c r="F424" i="2" s="1"/>
  <c r="Q423" i="2"/>
  <c r="R423" i="2" s="1"/>
  <c r="E423" i="2"/>
  <c r="F423" i="2" s="1"/>
  <c r="Q422" i="2"/>
  <c r="R422" i="2" s="1"/>
  <c r="E422" i="2"/>
  <c r="F422" i="2" s="1"/>
  <c r="Q421" i="2"/>
  <c r="R421" i="2" s="1"/>
  <c r="E421" i="2"/>
  <c r="F421" i="2" s="1"/>
  <c r="Q420" i="2"/>
  <c r="R420" i="2" s="1"/>
  <c r="E420" i="2"/>
  <c r="F420" i="2" s="1"/>
  <c r="Q419" i="2"/>
  <c r="R419" i="2" s="1"/>
  <c r="E419" i="2"/>
  <c r="F419" i="2" s="1"/>
  <c r="Q418" i="2"/>
  <c r="R418" i="2" s="1"/>
  <c r="E418" i="2"/>
  <c r="F418" i="2" s="1"/>
  <c r="Q417" i="2"/>
  <c r="R417" i="2" s="1"/>
  <c r="E417" i="2"/>
  <c r="F417" i="2" s="1"/>
  <c r="Q416" i="2"/>
  <c r="R416" i="2" s="1"/>
  <c r="E416" i="2"/>
  <c r="F416" i="2" s="1"/>
  <c r="Q415" i="2"/>
  <c r="R415" i="2" s="1"/>
  <c r="E415" i="2"/>
  <c r="F415" i="2" s="1"/>
  <c r="Q414" i="2"/>
  <c r="R414" i="2" s="1"/>
  <c r="E414" i="2"/>
  <c r="F414" i="2" s="1"/>
  <c r="Q413" i="2"/>
  <c r="R413" i="2" s="1"/>
  <c r="E413" i="2"/>
  <c r="F413" i="2" s="1"/>
  <c r="Q412" i="2"/>
  <c r="R412" i="2" s="1"/>
  <c r="E412" i="2"/>
  <c r="F412" i="2" s="1"/>
  <c r="Q411" i="2"/>
  <c r="R411" i="2" s="1"/>
  <c r="E411" i="2"/>
  <c r="F411" i="2" s="1"/>
  <c r="Q410" i="2"/>
  <c r="R410" i="2" s="1"/>
  <c r="E410" i="2"/>
  <c r="F410" i="2" s="1"/>
  <c r="Q409" i="2"/>
  <c r="R409" i="2" s="1"/>
  <c r="E409" i="2"/>
  <c r="F409" i="2" s="1"/>
  <c r="Q408" i="2"/>
  <c r="R408" i="2" s="1"/>
  <c r="E408" i="2"/>
  <c r="F408" i="2" s="1"/>
  <c r="Q407" i="2"/>
  <c r="R407" i="2" s="1"/>
  <c r="E407" i="2"/>
  <c r="F407" i="2" s="1"/>
  <c r="Q406" i="2"/>
  <c r="R406" i="2" s="1"/>
  <c r="E406" i="2"/>
  <c r="F406" i="2" s="1"/>
  <c r="Q405" i="2"/>
  <c r="R405" i="2" s="1"/>
  <c r="E405" i="2"/>
  <c r="F405" i="2" s="1"/>
  <c r="Q404" i="2"/>
  <c r="R404" i="2" s="1"/>
  <c r="E404" i="2"/>
  <c r="F404" i="2" s="1"/>
  <c r="Q403" i="2"/>
  <c r="R403" i="2" s="1"/>
  <c r="E403" i="2"/>
  <c r="F403" i="2" s="1"/>
  <c r="Q402" i="2"/>
  <c r="R402" i="2" s="1"/>
  <c r="E402" i="2"/>
  <c r="F402" i="2" s="1"/>
  <c r="Q401" i="2"/>
  <c r="R401" i="2" s="1"/>
  <c r="E401" i="2"/>
  <c r="F401" i="2" s="1"/>
  <c r="Q400" i="2"/>
  <c r="R400" i="2" s="1"/>
  <c r="E400" i="2"/>
  <c r="F400" i="2" s="1"/>
  <c r="Q399" i="2"/>
  <c r="R399" i="2" s="1"/>
  <c r="E399" i="2"/>
  <c r="F399" i="2" s="1"/>
  <c r="Q398" i="2"/>
  <c r="R398" i="2" s="1"/>
  <c r="E398" i="2"/>
  <c r="F398" i="2" s="1"/>
  <c r="Q397" i="2"/>
  <c r="R397" i="2" s="1"/>
  <c r="E397" i="2"/>
  <c r="F397" i="2" s="1"/>
  <c r="Q396" i="2"/>
  <c r="R396" i="2" s="1"/>
  <c r="E396" i="2"/>
  <c r="F396" i="2" s="1"/>
  <c r="Q395" i="2"/>
  <c r="R395" i="2" s="1"/>
  <c r="E395" i="2"/>
  <c r="F395" i="2" s="1"/>
  <c r="Q394" i="2"/>
  <c r="R394" i="2" s="1"/>
  <c r="E394" i="2"/>
  <c r="F394" i="2" s="1"/>
  <c r="Q393" i="2"/>
  <c r="R393" i="2" s="1"/>
  <c r="E393" i="2"/>
  <c r="F393" i="2" s="1"/>
  <c r="Q392" i="2"/>
  <c r="R392" i="2" s="1"/>
  <c r="E392" i="2"/>
  <c r="F392" i="2" s="1"/>
  <c r="Q391" i="2"/>
  <c r="R391" i="2" s="1"/>
  <c r="E391" i="2"/>
  <c r="F391" i="2" s="1"/>
  <c r="Q390" i="2"/>
  <c r="R390" i="2" s="1"/>
  <c r="E390" i="2"/>
  <c r="F390" i="2" s="1"/>
  <c r="Q389" i="2"/>
  <c r="R389" i="2" s="1"/>
  <c r="E389" i="2"/>
  <c r="F389" i="2" s="1"/>
  <c r="Q388" i="2"/>
  <c r="R388" i="2" s="1"/>
  <c r="E388" i="2"/>
  <c r="F388" i="2" s="1"/>
  <c r="Q387" i="2"/>
  <c r="R387" i="2" s="1"/>
  <c r="E387" i="2"/>
  <c r="F387" i="2" s="1"/>
  <c r="Q386" i="2"/>
  <c r="R386" i="2" s="1"/>
  <c r="E386" i="2"/>
  <c r="F386" i="2" s="1"/>
  <c r="Q385" i="2"/>
  <c r="R385" i="2" s="1"/>
  <c r="E385" i="2"/>
  <c r="F385" i="2" s="1"/>
  <c r="Q384" i="2"/>
  <c r="R384" i="2" s="1"/>
  <c r="E384" i="2"/>
  <c r="F384" i="2" s="1"/>
  <c r="Q383" i="2"/>
  <c r="R383" i="2" s="1"/>
  <c r="E383" i="2"/>
  <c r="F383" i="2" s="1"/>
  <c r="Q382" i="2"/>
  <c r="R382" i="2" s="1"/>
  <c r="E382" i="2"/>
  <c r="F382" i="2" s="1"/>
  <c r="Q381" i="2"/>
  <c r="R381" i="2" s="1"/>
  <c r="E381" i="2"/>
  <c r="F381" i="2" s="1"/>
  <c r="Q380" i="2"/>
  <c r="R380" i="2" s="1"/>
  <c r="E380" i="2"/>
  <c r="F380" i="2" s="1"/>
  <c r="Q379" i="2"/>
  <c r="R379" i="2" s="1"/>
  <c r="E379" i="2"/>
  <c r="F379" i="2" s="1"/>
  <c r="Q378" i="2"/>
  <c r="R378" i="2" s="1"/>
  <c r="E378" i="2"/>
  <c r="F378" i="2" s="1"/>
  <c r="Q377" i="2"/>
  <c r="R377" i="2" s="1"/>
  <c r="E377" i="2"/>
  <c r="F377" i="2" s="1"/>
  <c r="Q376" i="2"/>
  <c r="R376" i="2" s="1"/>
  <c r="E376" i="2"/>
  <c r="F376" i="2" s="1"/>
  <c r="Q375" i="2"/>
  <c r="R375" i="2" s="1"/>
  <c r="E375" i="2"/>
  <c r="F375" i="2" s="1"/>
  <c r="Q374" i="2"/>
  <c r="R374" i="2" s="1"/>
  <c r="E374" i="2"/>
  <c r="F374" i="2" s="1"/>
  <c r="Q373" i="2"/>
  <c r="R373" i="2" s="1"/>
  <c r="E373" i="2"/>
  <c r="F373" i="2" s="1"/>
  <c r="Q372" i="2"/>
  <c r="R372" i="2" s="1"/>
  <c r="E372" i="2"/>
  <c r="F372" i="2" s="1"/>
  <c r="Q371" i="2"/>
  <c r="R371" i="2" s="1"/>
  <c r="E371" i="2"/>
  <c r="F371" i="2" s="1"/>
  <c r="Q370" i="2"/>
  <c r="R370" i="2" s="1"/>
  <c r="E370" i="2"/>
  <c r="F370" i="2" s="1"/>
  <c r="Q369" i="2"/>
  <c r="R369" i="2" s="1"/>
  <c r="E369" i="2"/>
  <c r="F369" i="2" s="1"/>
  <c r="Q368" i="2"/>
  <c r="R368" i="2" s="1"/>
  <c r="E368" i="2"/>
  <c r="F368" i="2" s="1"/>
  <c r="Q367" i="2"/>
  <c r="R367" i="2" s="1"/>
  <c r="E367" i="2"/>
  <c r="F367" i="2" s="1"/>
  <c r="Q366" i="2"/>
  <c r="R366" i="2" s="1"/>
  <c r="E366" i="2"/>
  <c r="F366" i="2" s="1"/>
  <c r="Q365" i="2"/>
  <c r="R365" i="2" s="1"/>
  <c r="E365" i="2"/>
  <c r="F365" i="2" s="1"/>
  <c r="Q364" i="2"/>
  <c r="R364" i="2" s="1"/>
  <c r="E364" i="2"/>
  <c r="F364" i="2" s="1"/>
  <c r="Q363" i="2"/>
  <c r="R363" i="2" s="1"/>
  <c r="E363" i="2"/>
  <c r="F363" i="2" s="1"/>
  <c r="Q362" i="2"/>
  <c r="R362" i="2" s="1"/>
  <c r="E362" i="2"/>
  <c r="F362" i="2" s="1"/>
  <c r="Q361" i="2"/>
  <c r="R361" i="2" s="1"/>
  <c r="E361" i="2"/>
  <c r="F361" i="2" s="1"/>
  <c r="Q360" i="2"/>
  <c r="R360" i="2" s="1"/>
  <c r="E360" i="2"/>
  <c r="F360" i="2" s="1"/>
  <c r="Q359" i="2"/>
  <c r="R359" i="2" s="1"/>
  <c r="E359" i="2"/>
  <c r="F359" i="2" s="1"/>
  <c r="Q358" i="2"/>
  <c r="R358" i="2" s="1"/>
  <c r="E358" i="2"/>
  <c r="F358" i="2" s="1"/>
  <c r="Q357" i="2"/>
  <c r="R357" i="2" s="1"/>
  <c r="E357" i="2"/>
  <c r="F357" i="2" s="1"/>
  <c r="Q356" i="2"/>
  <c r="R356" i="2" s="1"/>
  <c r="E356" i="2"/>
  <c r="F356" i="2" s="1"/>
  <c r="Q355" i="2"/>
  <c r="R355" i="2" s="1"/>
  <c r="E355" i="2"/>
  <c r="F355" i="2" s="1"/>
  <c r="Q354" i="2"/>
  <c r="R354" i="2" s="1"/>
  <c r="E354" i="2"/>
  <c r="F354" i="2" s="1"/>
  <c r="Q353" i="2"/>
  <c r="R353" i="2" s="1"/>
  <c r="E353" i="2"/>
  <c r="F353" i="2" s="1"/>
  <c r="Q352" i="2"/>
  <c r="R352" i="2" s="1"/>
  <c r="E352" i="2"/>
  <c r="F352" i="2" s="1"/>
  <c r="Q351" i="2"/>
  <c r="R351" i="2" s="1"/>
  <c r="E351" i="2"/>
  <c r="F351" i="2" s="1"/>
  <c r="Q350" i="2"/>
  <c r="R350" i="2" s="1"/>
  <c r="E350" i="2"/>
  <c r="F350" i="2" s="1"/>
  <c r="Q349" i="2"/>
  <c r="R349" i="2" s="1"/>
  <c r="E349" i="2"/>
  <c r="F349" i="2" s="1"/>
  <c r="Q348" i="2"/>
  <c r="R348" i="2" s="1"/>
  <c r="E348" i="2"/>
  <c r="F348" i="2" s="1"/>
  <c r="Q347" i="2"/>
  <c r="R347" i="2" s="1"/>
  <c r="E347" i="2"/>
  <c r="F347" i="2" s="1"/>
  <c r="Q346" i="2"/>
  <c r="R346" i="2" s="1"/>
  <c r="E346" i="2"/>
  <c r="F346" i="2" s="1"/>
  <c r="Q345" i="2"/>
  <c r="R345" i="2" s="1"/>
  <c r="E345" i="2"/>
  <c r="F345" i="2" s="1"/>
  <c r="Q344" i="2"/>
  <c r="R344" i="2" s="1"/>
  <c r="E344" i="2"/>
  <c r="F344" i="2" s="1"/>
  <c r="Q343" i="2"/>
  <c r="R343" i="2" s="1"/>
  <c r="E343" i="2"/>
  <c r="F343" i="2" s="1"/>
  <c r="Q342" i="2"/>
  <c r="R342" i="2" s="1"/>
  <c r="E342" i="2"/>
  <c r="F342" i="2" s="1"/>
  <c r="Q341" i="2"/>
  <c r="R341" i="2" s="1"/>
  <c r="E341" i="2"/>
  <c r="F341" i="2" s="1"/>
  <c r="Q340" i="2"/>
  <c r="R340" i="2" s="1"/>
  <c r="E340" i="2"/>
  <c r="F340" i="2" s="1"/>
  <c r="Q339" i="2"/>
  <c r="R339" i="2" s="1"/>
  <c r="E339" i="2"/>
  <c r="F339" i="2" s="1"/>
  <c r="Q338" i="2"/>
  <c r="R338" i="2" s="1"/>
  <c r="E338" i="2"/>
  <c r="F338" i="2" s="1"/>
  <c r="Q337" i="2"/>
  <c r="R337" i="2" s="1"/>
  <c r="E337" i="2"/>
  <c r="F337" i="2" s="1"/>
  <c r="Q336" i="2"/>
  <c r="R336" i="2" s="1"/>
  <c r="E336" i="2"/>
  <c r="F336" i="2" s="1"/>
  <c r="Q335" i="2"/>
  <c r="R335" i="2" s="1"/>
  <c r="E335" i="2"/>
  <c r="F335" i="2" s="1"/>
  <c r="Q334" i="2"/>
  <c r="R334" i="2" s="1"/>
  <c r="E334" i="2"/>
  <c r="F334" i="2" s="1"/>
  <c r="Q333" i="2"/>
  <c r="R333" i="2" s="1"/>
  <c r="E333" i="2"/>
  <c r="F333" i="2" s="1"/>
  <c r="Q332" i="2"/>
  <c r="R332" i="2" s="1"/>
  <c r="E332" i="2"/>
  <c r="F332" i="2" s="1"/>
  <c r="Q331" i="2"/>
  <c r="R331" i="2" s="1"/>
  <c r="E331" i="2"/>
  <c r="F331" i="2" s="1"/>
  <c r="Q330" i="2"/>
  <c r="R330" i="2" s="1"/>
  <c r="E330" i="2"/>
  <c r="F330" i="2" s="1"/>
  <c r="Q329" i="2"/>
  <c r="R329" i="2" s="1"/>
  <c r="E329" i="2"/>
  <c r="F329" i="2" s="1"/>
  <c r="Q328" i="2"/>
  <c r="R328" i="2" s="1"/>
  <c r="E328" i="2"/>
  <c r="F328" i="2" s="1"/>
  <c r="Q327" i="2"/>
  <c r="R327" i="2" s="1"/>
  <c r="E327" i="2"/>
  <c r="F327" i="2" s="1"/>
  <c r="Q326" i="2"/>
  <c r="R326" i="2" s="1"/>
  <c r="E326" i="2"/>
  <c r="F326" i="2" s="1"/>
  <c r="Q325" i="2"/>
  <c r="R325" i="2" s="1"/>
  <c r="E325" i="2"/>
  <c r="F325" i="2" s="1"/>
  <c r="Q324" i="2"/>
  <c r="R324" i="2" s="1"/>
  <c r="E324" i="2"/>
  <c r="F324" i="2" s="1"/>
  <c r="Q323" i="2"/>
  <c r="R323" i="2" s="1"/>
  <c r="E323" i="2"/>
  <c r="F323" i="2" s="1"/>
  <c r="Q322" i="2"/>
  <c r="R322" i="2" s="1"/>
  <c r="E322" i="2"/>
  <c r="F322" i="2" s="1"/>
  <c r="Q321" i="2"/>
  <c r="R321" i="2" s="1"/>
  <c r="E321" i="2"/>
  <c r="F321" i="2" s="1"/>
  <c r="Q320" i="2"/>
  <c r="R320" i="2" s="1"/>
  <c r="E320" i="2"/>
  <c r="F320" i="2" s="1"/>
  <c r="Q319" i="2"/>
  <c r="R319" i="2" s="1"/>
  <c r="E319" i="2"/>
  <c r="F319" i="2" s="1"/>
  <c r="Q318" i="2"/>
  <c r="R318" i="2" s="1"/>
  <c r="E318" i="2"/>
  <c r="F318" i="2" s="1"/>
  <c r="Q317" i="2"/>
  <c r="R317" i="2" s="1"/>
  <c r="E317" i="2"/>
  <c r="F317" i="2" s="1"/>
  <c r="Q316" i="2"/>
  <c r="R316" i="2" s="1"/>
  <c r="E316" i="2"/>
  <c r="F316" i="2" s="1"/>
  <c r="Q315" i="2"/>
  <c r="R315" i="2" s="1"/>
  <c r="E315" i="2"/>
  <c r="F315" i="2" s="1"/>
  <c r="Q314" i="2"/>
  <c r="R314" i="2" s="1"/>
  <c r="E314" i="2"/>
  <c r="F314" i="2" s="1"/>
  <c r="Q313" i="2"/>
  <c r="R313" i="2" s="1"/>
  <c r="E313" i="2"/>
  <c r="F313" i="2" s="1"/>
  <c r="Q312" i="2"/>
  <c r="R312" i="2" s="1"/>
  <c r="E312" i="2"/>
  <c r="F312" i="2" s="1"/>
  <c r="Q311" i="2"/>
  <c r="R311" i="2" s="1"/>
  <c r="E311" i="2"/>
  <c r="F311" i="2" s="1"/>
  <c r="Q310" i="2"/>
  <c r="R310" i="2" s="1"/>
  <c r="E310" i="2"/>
  <c r="F310" i="2" s="1"/>
  <c r="Q309" i="2"/>
  <c r="R309" i="2" s="1"/>
  <c r="E309" i="2"/>
  <c r="F309" i="2" s="1"/>
  <c r="Q308" i="2"/>
  <c r="R308" i="2" s="1"/>
  <c r="E308" i="2"/>
  <c r="F308" i="2" s="1"/>
  <c r="Q307" i="2"/>
  <c r="R307" i="2" s="1"/>
  <c r="E307" i="2"/>
  <c r="F307" i="2" s="1"/>
  <c r="Q306" i="2"/>
  <c r="R306" i="2" s="1"/>
  <c r="E306" i="2"/>
  <c r="F306" i="2" s="1"/>
  <c r="Q305" i="2"/>
  <c r="R305" i="2" s="1"/>
  <c r="E305" i="2"/>
  <c r="F305" i="2" s="1"/>
  <c r="Q304" i="2"/>
  <c r="R304" i="2" s="1"/>
  <c r="E304" i="2"/>
  <c r="F304" i="2" s="1"/>
  <c r="Q303" i="2"/>
  <c r="R303" i="2" s="1"/>
  <c r="E303" i="2"/>
  <c r="F303" i="2" s="1"/>
  <c r="Q302" i="2"/>
  <c r="R302" i="2" s="1"/>
  <c r="E302" i="2"/>
  <c r="F302" i="2" s="1"/>
  <c r="Q301" i="2"/>
  <c r="R301" i="2" s="1"/>
  <c r="E301" i="2"/>
  <c r="F301" i="2" s="1"/>
  <c r="Q300" i="2"/>
  <c r="R300" i="2" s="1"/>
  <c r="E300" i="2"/>
  <c r="F300" i="2" s="1"/>
  <c r="Q299" i="2"/>
  <c r="R299" i="2" s="1"/>
  <c r="E299" i="2"/>
  <c r="F299" i="2" s="1"/>
  <c r="Q298" i="2"/>
  <c r="R298" i="2" s="1"/>
  <c r="E298" i="2"/>
  <c r="F298" i="2" s="1"/>
  <c r="Q297" i="2"/>
  <c r="R297" i="2" s="1"/>
  <c r="E297" i="2"/>
  <c r="F297" i="2" s="1"/>
  <c r="Q296" i="2"/>
  <c r="R296" i="2" s="1"/>
  <c r="E296" i="2"/>
  <c r="F296" i="2" s="1"/>
  <c r="Q295" i="2"/>
  <c r="R295" i="2" s="1"/>
  <c r="E295" i="2"/>
  <c r="F295" i="2" s="1"/>
  <c r="Q294" i="2"/>
  <c r="R294" i="2" s="1"/>
  <c r="E294" i="2"/>
  <c r="F294" i="2" s="1"/>
  <c r="Q293" i="2"/>
  <c r="R293" i="2" s="1"/>
  <c r="E293" i="2"/>
  <c r="F293" i="2" s="1"/>
  <c r="Q292" i="2"/>
  <c r="R292" i="2" s="1"/>
  <c r="E292" i="2"/>
  <c r="F292" i="2" s="1"/>
  <c r="Q291" i="2"/>
  <c r="R291" i="2" s="1"/>
  <c r="E291" i="2"/>
  <c r="F291" i="2" s="1"/>
  <c r="Q290" i="2"/>
  <c r="R290" i="2" s="1"/>
  <c r="E290" i="2"/>
  <c r="F290" i="2" s="1"/>
  <c r="Q289" i="2"/>
  <c r="R289" i="2" s="1"/>
  <c r="E289" i="2"/>
  <c r="F289" i="2" s="1"/>
  <c r="Q288" i="2"/>
  <c r="R288" i="2" s="1"/>
  <c r="E288" i="2"/>
  <c r="F288" i="2" s="1"/>
  <c r="Q287" i="2"/>
  <c r="R287" i="2" s="1"/>
  <c r="E287" i="2"/>
  <c r="F287" i="2" s="1"/>
  <c r="Q286" i="2"/>
  <c r="R286" i="2" s="1"/>
  <c r="E286" i="2"/>
  <c r="F286" i="2" s="1"/>
  <c r="Q285" i="2"/>
  <c r="R285" i="2" s="1"/>
  <c r="E285" i="2"/>
  <c r="F285" i="2" s="1"/>
  <c r="Q284" i="2"/>
  <c r="R284" i="2" s="1"/>
  <c r="E284" i="2"/>
  <c r="F284" i="2" s="1"/>
  <c r="Q283" i="2"/>
  <c r="R283" i="2" s="1"/>
  <c r="E283" i="2"/>
  <c r="F283" i="2" s="1"/>
  <c r="Q282" i="2"/>
  <c r="R282" i="2" s="1"/>
  <c r="E282" i="2"/>
  <c r="F282" i="2" s="1"/>
  <c r="Q281" i="2"/>
  <c r="R281" i="2" s="1"/>
  <c r="E281" i="2"/>
  <c r="F281" i="2" s="1"/>
  <c r="Q280" i="2"/>
  <c r="R280" i="2" s="1"/>
  <c r="E280" i="2"/>
  <c r="F280" i="2" s="1"/>
  <c r="Q279" i="2"/>
  <c r="R279" i="2" s="1"/>
  <c r="E279" i="2"/>
  <c r="F279" i="2" s="1"/>
  <c r="Q278" i="2"/>
  <c r="R278" i="2" s="1"/>
  <c r="E278" i="2"/>
  <c r="F278" i="2" s="1"/>
  <c r="Q277" i="2"/>
  <c r="R277" i="2" s="1"/>
  <c r="E277" i="2"/>
  <c r="F277" i="2" s="1"/>
  <c r="Q276" i="2"/>
  <c r="R276" i="2" s="1"/>
  <c r="E276" i="2"/>
  <c r="F276" i="2" s="1"/>
  <c r="Q275" i="2"/>
  <c r="R275" i="2" s="1"/>
  <c r="E275" i="2"/>
  <c r="F275" i="2" s="1"/>
  <c r="Q274" i="2"/>
  <c r="R274" i="2" s="1"/>
  <c r="E274" i="2"/>
  <c r="F274" i="2" s="1"/>
  <c r="Q273" i="2"/>
  <c r="R273" i="2" s="1"/>
  <c r="E273" i="2"/>
  <c r="F273" i="2" s="1"/>
  <c r="Q272" i="2"/>
  <c r="R272" i="2" s="1"/>
  <c r="E272" i="2"/>
  <c r="F272" i="2" s="1"/>
  <c r="Q271" i="2"/>
  <c r="R271" i="2" s="1"/>
  <c r="E271" i="2"/>
  <c r="F271" i="2" s="1"/>
  <c r="Q270" i="2"/>
  <c r="R270" i="2" s="1"/>
  <c r="E270" i="2"/>
  <c r="F270" i="2" s="1"/>
  <c r="Q269" i="2"/>
  <c r="R269" i="2" s="1"/>
  <c r="E269" i="2"/>
  <c r="F269" i="2" s="1"/>
  <c r="Q268" i="2"/>
  <c r="R268" i="2" s="1"/>
  <c r="E268" i="2"/>
  <c r="F268" i="2" s="1"/>
  <c r="Q267" i="2"/>
  <c r="R267" i="2" s="1"/>
  <c r="E267" i="2"/>
  <c r="F267" i="2" s="1"/>
  <c r="Q266" i="2"/>
  <c r="R266" i="2" s="1"/>
  <c r="E266" i="2"/>
  <c r="F266" i="2" s="1"/>
  <c r="Q265" i="2"/>
  <c r="R265" i="2" s="1"/>
  <c r="E265" i="2"/>
  <c r="F265" i="2" s="1"/>
  <c r="Q264" i="2"/>
  <c r="R264" i="2" s="1"/>
  <c r="E264" i="2"/>
  <c r="F264" i="2" s="1"/>
  <c r="Q263" i="2"/>
  <c r="R263" i="2" s="1"/>
  <c r="E263" i="2"/>
  <c r="F263" i="2" s="1"/>
  <c r="Q262" i="2"/>
  <c r="R262" i="2" s="1"/>
  <c r="E262" i="2"/>
  <c r="F262" i="2" s="1"/>
  <c r="Q261" i="2"/>
  <c r="R261" i="2" s="1"/>
  <c r="E261" i="2"/>
  <c r="F261" i="2" s="1"/>
  <c r="Q260" i="2"/>
  <c r="R260" i="2" s="1"/>
  <c r="E260" i="2"/>
  <c r="F260" i="2" s="1"/>
  <c r="Q259" i="2"/>
  <c r="R259" i="2" s="1"/>
  <c r="E259" i="2"/>
  <c r="F259" i="2" s="1"/>
  <c r="Q258" i="2"/>
  <c r="R258" i="2" s="1"/>
  <c r="E258" i="2"/>
  <c r="F258" i="2" s="1"/>
  <c r="Q257" i="2"/>
  <c r="R257" i="2" s="1"/>
  <c r="E257" i="2"/>
  <c r="F257" i="2" s="1"/>
  <c r="Q256" i="2"/>
  <c r="R256" i="2" s="1"/>
  <c r="E256" i="2"/>
  <c r="F256" i="2" s="1"/>
  <c r="Q255" i="2"/>
  <c r="R255" i="2" s="1"/>
  <c r="E255" i="2"/>
  <c r="F255" i="2" s="1"/>
  <c r="Q254" i="2"/>
  <c r="R254" i="2" s="1"/>
  <c r="E254" i="2"/>
  <c r="F254" i="2" s="1"/>
  <c r="Q253" i="2"/>
  <c r="R253" i="2" s="1"/>
  <c r="E253" i="2"/>
  <c r="F253" i="2" s="1"/>
  <c r="Q252" i="2"/>
  <c r="R252" i="2" s="1"/>
  <c r="E252" i="2"/>
  <c r="F252" i="2" s="1"/>
  <c r="Q251" i="2"/>
  <c r="R251" i="2" s="1"/>
  <c r="E251" i="2"/>
  <c r="F251" i="2" s="1"/>
  <c r="Q250" i="2"/>
  <c r="R250" i="2" s="1"/>
  <c r="E250" i="2"/>
  <c r="F250" i="2" s="1"/>
  <c r="Q249" i="2"/>
  <c r="R249" i="2" s="1"/>
  <c r="E249" i="2"/>
  <c r="F249" i="2" s="1"/>
  <c r="Q248" i="2"/>
  <c r="R248" i="2" s="1"/>
  <c r="E248" i="2"/>
  <c r="F248" i="2" s="1"/>
  <c r="Q247" i="2"/>
  <c r="R247" i="2" s="1"/>
  <c r="E247" i="2"/>
  <c r="F247" i="2" s="1"/>
  <c r="Q246" i="2"/>
  <c r="R246" i="2" s="1"/>
  <c r="E246" i="2"/>
  <c r="F246" i="2" s="1"/>
  <c r="Q245" i="2"/>
  <c r="R245" i="2" s="1"/>
  <c r="E245" i="2"/>
  <c r="F245" i="2" s="1"/>
  <c r="Q244" i="2"/>
  <c r="R244" i="2" s="1"/>
  <c r="E244" i="2"/>
  <c r="F244" i="2" s="1"/>
  <c r="Q243" i="2"/>
  <c r="R243" i="2" s="1"/>
  <c r="E243" i="2"/>
  <c r="F243" i="2" s="1"/>
  <c r="Q242" i="2"/>
  <c r="R242" i="2" s="1"/>
  <c r="E242" i="2"/>
  <c r="F242" i="2" s="1"/>
  <c r="Q241" i="2"/>
  <c r="R241" i="2" s="1"/>
  <c r="E241" i="2"/>
  <c r="F241" i="2" s="1"/>
  <c r="Q240" i="2"/>
  <c r="R240" i="2" s="1"/>
  <c r="E240" i="2"/>
  <c r="F240" i="2" s="1"/>
  <c r="Q239" i="2"/>
  <c r="R239" i="2" s="1"/>
  <c r="E239" i="2"/>
  <c r="F239" i="2" s="1"/>
  <c r="Q238" i="2"/>
  <c r="R238" i="2" s="1"/>
  <c r="E238" i="2"/>
  <c r="F238" i="2" s="1"/>
  <c r="Q237" i="2"/>
  <c r="R237" i="2" s="1"/>
  <c r="E237" i="2"/>
  <c r="F237" i="2" s="1"/>
  <c r="Q236" i="2"/>
  <c r="R236" i="2" s="1"/>
  <c r="E236" i="2"/>
  <c r="F236" i="2" s="1"/>
  <c r="Q235" i="2"/>
  <c r="R235" i="2" s="1"/>
  <c r="E235" i="2"/>
  <c r="F235" i="2" s="1"/>
  <c r="Q234" i="2"/>
  <c r="R234" i="2" s="1"/>
  <c r="E234" i="2"/>
  <c r="F234" i="2" s="1"/>
  <c r="Q233" i="2"/>
  <c r="R233" i="2" s="1"/>
  <c r="E233" i="2"/>
  <c r="F233" i="2" s="1"/>
  <c r="Q232" i="2"/>
  <c r="R232" i="2" s="1"/>
  <c r="E232" i="2"/>
  <c r="F232" i="2" s="1"/>
  <c r="Q231" i="2"/>
  <c r="R231" i="2" s="1"/>
  <c r="E231" i="2"/>
  <c r="F231" i="2" s="1"/>
  <c r="Q230" i="2"/>
  <c r="R230" i="2" s="1"/>
  <c r="E230" i="2"/>
  <c r="F230" i="2" s="1"/>
  <c r="Q229" i="2"/>
  <c r="R229" i="2" s="1"/>
  <c r="E229" i="2"/>
  <c r="F229" i="2" s="1"/>
  <c r="Q228" i="2"/>
  <c r="R228" i="2" s="1"/>
  <c r="E228" i="2"/>
  <c r="F228" i="2" s="1"/>
  <c r="Q227" i="2"/>
  <c r="R227" i="2" s="1"/>
  <c r="E227" i="2"/>
  <c r="F227" i="2" s="1"/>
  <c r="Q226" i="2"/>
  <c r="R226" i="2" s="1"/>
  <c r="E226" i="2"/>
  <c r="F226" i="2" s="1"/>
  <c r="Q225" i="2"/>
  <c r="R225" i="2" s="1"/>
  <c r="E225" i="2"/>
  <c r="F225" i="2" s="1"/>
  <c r="Q224" i="2"/>
  <c r="R224" i="2" s="1"/>
  <c r="E224" i="2"/>
  <c r="F224" i="2" s="1"/>
  <c r="Q223" i="2"/>
  <c r="R223" i="2" s="1"/>
  <c r="E223" i="2"/>
  <c r="F223" i="2" s="1"/>
  <c r="Q222" i="2"/>
  <c r="R222" i="2" s="1"/>
  <c r="E222" i="2"/>
  <c r="F222" i="2" s="1"/>
  <c r="Q221" i="2"/>
  <c r="R221" i="2" s="1"/>
  <c r="E221" i="2"/>
  <c r="F221" i="2" s="1"/>
  <c r="Q220" i="2"/>
  <c r="R220" i="2" s="1"/>
  <c r="E220" i="2"/>
  <c r="F220" i="2" s="1"/>
  <c r="Q219" i="2"/>
  <c r="R219" i="2" s="1"/>
  <c r="E219" i="2"/>
  <c r="F219" i="2" s="1"/>
  <c r="Q218" i="2"/>
  <c r="R218" i="2" s="1"/>
  <c r="E218" i="2"/>
  <c r="F218" i="2" s="1"/>
  <c r="Q217" i="2"/>
  <c r="R217" i="2" s="1"/>
  <c r="E217" i="2"/>
  <c r="F217" i="2" s="1"/>
  <c r="Q216" i="2"/>
  <c r="R216" i="2" s="1"/>
  <c r="E216" i="2"/>
  <c r="F216" i="2" s="1"/>
  <c r="Q215" i="2"/>
  <c r="R215" i="2" s="1"/>
  <c r="E215" i="2"/>
  <c r="F215" i="2" s="1"/>
  <c r="Q214" i="2"/>
  <c r="R214" i="2" s="1"/>
  <c r="E214" i="2"/>
  <c r="F214" i="2" s="1"/>
  <c r="Q213" i="2"/>
  <c r="R213" i="2" s="1"/>
  <c r="E213" i="2"/>
  <c r="F213" i="2" s="1"/>
  <c r="Q212" i="2"/>
  <c r="R212" i="2" s="1"/>
  <c r="E212" i="2"/>
  <c r="F212" i="2" s="1"/>
  <c r="Q211" i="2"/>
  <c r="R211" i="2" s="1"/>
  <c r="E211" i="2"/>
  <c r="F211" i="2" s="1"/>
  <c r="Q210" i="2"/>
  <c r="R210" i="2" s="1"/>
  <c r="E210" i="2"/>
  <c r="F210" i="2" s="1"/>
  <c r="Q209" i="2"/>
  <c r="R209" i="2" s="1"/>
  <c r="E209" i="2"/>
  <c r="F209" i="2" s="1"/>
  <c r="Q208" i="2"/>
  <c r="R208" i="2" s="1"/>
  <c r="E208" i="2"/>
  <c r="F208" i="2" s="1"/>
  <c r="Q207" i="2"/>
  <c r="R207" i="2" s="1"/>
  <c r="E207" i="2"/>
  <c r="F207" i="2" s="1"/>
  <c r="Q206" i="2"/>
  <c r="R206" i="2" s="1"/>
  <c r="E206" i="2"/>
  <c r="F206" i="2" s="1"/>
  <c r="Q205" i="2"/>
  <c r="R205" i="2" s="1"/>
  <c r="E205" i="2"/>
  <c r="F205" i="2" s="1"/>
  <c r="Q204" i="2"/>
  <c r="R204" i="2" s="1"/>
  <c r="E204" i="2"/>
  <c r="F204" i="2" s="1"/>
  <c r="Q203" i="2"/>
  <c r="R203" i="2" s="1"/>
  <c r="E203" i="2"/>
  <c r="F203" i="2" s="1"/>
  <c r="Q202" i="2"/>
  <c r="R202" i="2" s="1"/>
  <c r="E202" i="2"/>
  <c r="F202" i="2" s="1"/>
  <c r="Q201" i="2"/>
  <c r="R201" i="2" s="1"/>
  <c r="E201" i="2"/>
  <c r="F201" i="2" s="1"/>
  <c r="Q200" i="2"/>
  <c r="R200" i="2" s="1"/>
  <c r="E200" i="2"/>
  <c r="F200" i="2" s="1"/>
  <c r="Q199" i="2"/>
  <c r="R199" i="2" s="1"/>
  <c r="E199" i="2"/>
  <c r="F199" i="2" s="1"/>
  <c r="Q198" i="2"/>
  <c r="R198" i="2" s="1"/>
  <c r="E198" i="2"/>
  <c r="F198" i="2" s="1"/>
  <c r="Q197" i="2"/>
  <c r="R197" i="2" s="1"/>
  <c r="E197" i="2"/>
  <c r="F197" i="2" s="1"/>
  <c r="Q196" i="2"/>
  <c r="R196" i="2" s="1"/>
  <c r="E196" i="2"/>
  <c r="F196" i="2" s="1"/>
  <c r="Q195" i="2"/>
  <c r="R195" i="2" s="1"/>
  <c r="E195" i="2"/>
  <c r="F195" i="2" s="1"/>
  <c r="Q194" i="2"/>
  <c r="R194" i="2" s="1"/>
  <c r="E194" i="2"/>
  <c r="F194" i="2" s="1"/>
  <c r="Q193" i="2"/>
  <c r="R193" i="2" s="1"/>
  <c r="E193" i="2"/>
  <c r="F193" i="2" s="1"/>
  <c r="Q192" i="2"/>
  <c r="R192" i="2" s="1"/>
  <c r="E192" i="2"/>
  <c r="F192" i="2" s="1"/>
  <c r="Q191" i="2"/>
  <c r="R191" i="2" s="1"/>
  <c r="E191" i="2"/>
  <c r="F191" i="2" s="1"/>
  <c r="Q190" i="2"/>
  <c r="R190" i="2" s="1"/>
  <c r="E190" i="2"/>
  <c r="F190" i="2" s="1"/>
  <c r="Q189" i="2"/>
  <c r="R189" i="2" s="1"/>
  <c r="E189" i="2"/>
  <c r="F189" i="2" s="1"/>
  <c r="Q188" i="2"/>
  <c r="R188" i="2" s="1"/>
  <c r="E188" i="2"/>
  <c r="F188" i="2" s="1"/>
  <c r="Q187" i="2"/>
  <c r="R187" i="2" s="1"/>
  <c r="E187" i="2"/>
  <c r="F187" i="2" s="1"/>
  <c r="Q186" i="2"/>
  <c r="R186" i="2" s="1"/>
  <c r="E186" i="2"/>
  <c r="F186" i="2" s="1"/>
  <c r="Q185" i="2"/>
  <c r="R185" i="2" s="1"/>
  <c r="E185" i="2"/>
  <c r="F185" i="2" s="1"/>
  <c r="Q184" i="2"/>
  <c r="R184" i="2" s="1"/>
  <c r="E184" i="2"/>
  <c r="F184" i="2" s="1"/>
  <c r="Q183" i="2"/>
  <c r="R183" i="2" s="1"/>
  <c r="E183" i="2"/>
  <c r="F183" i="2" s="1"/>
  <c r="Q182" i="2"/>
  <c r="R182" i="2" s="1"/>
  <c r="E182" i="2"/>
  <c r="F182" i="2" s="1"/>
  <c r="Q181" i="2"/>
  <c r="R181" i="2" s="1"/>
  <c r="E181" i="2"/>
  <c r="F181" i="2" s="1"/>
  <c r="Q180" i="2"/>
  <c r="R180" i="2" s="1"/>
  <c r="E180" i="2"/>
  <c r="F180" i="2" s="1"/>
  <c r="Q179" i="2"/>
  <c r="R179" i="2" s="1"/>
  <c r="E179" i="2"/>
  <c r="F179" i="2" s="1"/>
  <c r="Q178" i="2"/>
  <c r="R178" i="2" s="1"/>
  <c r="E178" i="2"/>
  <c r="F178" i="2" s="1"/>
  <c r="Q177" i="2"/>
  <c r="R177" i="2" s="1"/>
  <c r="E177" i="2"/>
  <c r="F177" i="2" s="1"/>
  <c r="Q176" i="2"/>
  <c r="R176" i="2" s="1"/>
  <c r="E176" i="2"/>
  <c r="F176" i="2" s="1"/>
  <c r="Q175" i="2"/>
  <c r="R175" i="2" s="1"/>
  <c r="E175" i="2"/>
  <c r="F175" i="2" s="1"/>
  <c r="Q174" i="2"/>
  <c r="R174" i="2" s="1"/>
  <c r="E174" i="2"/>
  <c r="F174" i="2" s="1"/>
  <c r="Q173" i="2"/>
  <c r="R173" i="2" s="1"/>
  <c r="E173" i="2"/>
  <c r="F173" i="2" s="1"/>
  <c r="Q172" i="2"/>
  <c r="R172" i="2" s="1"/>
  <c r="E172" i="2"/>
  <c r="F172" i="2" s="1"/>
  <c r="Q171" i="2"/>
  <c r="R171" i="2" s="1"/>
  <c r="E171" i="2"/>
  <c r="F171" i="2" s="1"/>
  <c r="Q170" i="2"/>
  <c r="R170" i="2" s="1"/>
  <c r="E170" i="2"/>
  <c r="F170" i="2" s="1"/>
  <c r="Q169" i="2"/>
  <c r="R169" i="2" s="1"/>
  <c r="E169" i="2"/>
  <c r="F169" i="2" s="1"/>
  <c r="Q168" i="2"/>
  <c r="R168" i="2" s="1"/>
  <c r="E168" i="2"/>
  <c r="F168" i="2" s="1"/>
  <c r="Q167" i="2"/>
  <c r="R167" i="2" s="1"/>
  <c r="E167" i="2"/>
  <c r="F167" i="2" s="1"/>
  <c r="Q166" i="2"/>
  <c r="R166" i="2" s="1"/>
  <c r="E166" i="2"/>
  <c r="F166" i="2" s="1"/>
  <c r="Q165" i="2"/>
  <c r="R165" i="2" s="1"/>
  <c r="E165" i="2"/>
  <c r="F165" i="2" s="1"/>
  <c r="Q164" i="2"/>
  <c r="R164" i="2" s="1"/>
  <c r="E164" i="2"/>
  <c r="F164" i="2" s="1"/>
  <c r="Q163" i="2"/>
  <c r="R163" i="2" s="1"/>
  <c r="E163" i="2"/>
  <c r="F163" i="2" s="1"/>
  <c r="Q162" i="2"/>
  <c r="R162" i="2" s="1"/>
  <c r="E162" i="2"/>
  <c r="F162" i="2" s="1"/>
  <c r="Q161" i="2"/>
  <c r="R161" i="2" s="1"/>
  <c r="E161" i="2"/>
  <c r="F161" i="2" s="1"/>
  <c r="Q160" i="2"/>
  <c r="R160" i="2" s="1"/>
  <c r="E160" i="2"/>
  <c r="F160" i="2" s="1"/>
  <c r="Q159" i="2"/>
  <c r="R159" i="2" s="1"/>
  <c r="E159" i="2"/>
  <c r="F159" i="2" s="1"/>
  <c r="Q158" i="2"/>
  <c r="R158" i="2" s="1"/>
  <c r="E158" i="2"/>
  <c r="F158" i="2" s="1"/>
  <c r="Q157" i="2"/>
  <c r="R157" i="2" s="1"/>
  <c r="E157" i="2"/>
  <c r="F157" i="2" s="1"/>
  <c r="Q156" i="2"/>
  <c r="R156" i="2" s="1"/>
  <c r="E156" i="2"/>
  <c r="F156" i="2" s="1"/>
  <c r="Q155" i="2"/>
  <c r="R155" i="2" s="1"/>
  <c r="E155" i="2"/>
  <c r="F155" i="2" s="1"/>
  <c r="Q154" i="2"/>
  <c r="R154" i="2" s="1"/>
  <c r="E154" i="2"/>
  <c r="F154" i="2" s="1"/>
  <c r="Q153" i="2"/>
  <c r="R153" i="2" s="1"/>
  <c r="E153" i="2"/>
  <c r="F153" i="2" s="1"/>
  <c r="Q152" i="2"/>
  <c r="R152" i="2" s="1"/>
  <c r="E152" i="2"/>
  <c r="F152" i="2" s="1"/>
  <c r="Q151" i="2"/>
  <c r="R151" i="2" s="1"/>
  <c r="E151" i="2"/>
  <c r="F151" i="2" s="1"/>
  <c r="Q150" i="2"/>
  <c r="R150" i="2" s="1"/>
  <c r="E150" i="2"/>
  <c r="F150" i="2" s="1"/>
  <c r="Q149" i="2"/>
  <c r="R149" i="2" s="1"/>
  <c r="E149" i="2"/>
  <c r="F149" i="2" s="1"/>
  <c r="Q148" i="2"/>
  <c r="R148" i="2" s="1"/>
  <c r="E148" i="2"/>
  <c r="F148" i="2" s="1"/>
  <c r="Q147" i="2"/>
  <c r="R147" i="2" s="1"/>
  <c r="E147" i="2"/>
  <c r="F147" i="2" s="1"/>
  <c r="Q146" i="2"/>
  <c r="R146" i="2" s="1"/>
  <c r="E146" i="2"/>
  <c r="F146" i="2" s="1"/>
  <c r="Q145" i="2"/>
  <c r="R145" i="2" s="1"/>
  <c r="E145" i="2"/>
  <c r="F145" i="2" s="1"/>
  <c r="Q144" i="2"/>
  <c r="R144" i="2" s="1"/>
  <c r="E144" i="2"/>
  <c r="F144" i="2" s="1"/>
  <c r="Q143" i="2"/>
  <c r="R143" i="2" s="1"/>
  <c r="E143" i="2"/>
  <c r="F143" i="2" s="1"/>
  <c r="Q142" i="2"/>
  <c r="R142" i="2" s="1"/>
  <c r="E142" i="2"/>
  <c r="F142" i="2" s="1"/>
  <c r="Q141" i="2"/>
  <c r="R141" i="2" s="1"/>
  <c r="E141" i="2"/>
  <c r="F141" i="2" s="1"/>
  <c r="Q140" i="2"/>
  <c r="R140" i="2" s="1"/>
  <c r="E140" i="2"/>
  <c r="F140" i="2" s="1"/>
  <c r="Q139" i="2"/>
  <c r="R139" i="2" s="1"/>
  <c r="E139" i="2"/>
  <c r="F139" i="2" s="1"/>
  <c r="Q138" i="2"/>
  <c r="R138" i="2" s="1"/>
  <c r="E138" i="2"/>
  <c r="F138" i="2" s="1"/>
  <c r="Q137" i="2"/>
  <c r="R137" i="2" s="1"/>
  <c r="E137" i="2"/>
  <c r="F137" i="2" s="1"/>
  <c r="Q136" i="2"/>
  <c r="R136" i="2" s="1"/>
  <c r="E136" i="2"/>
  <c r="F136" i="2" s="1"/>
  <c r="Q135" i="2"/>
  <c r="R135" i="2" s="1"/>
  <c r="E135" i="2"/>
  <c r="F135" i="2" s="1"/>
  <c r="Q134" i="2"/>
  <c r="R134" i="2" s="1"/>
  <c r="E134" i="2"/>
  <c r="F134" i="2" s="1"/>
  <c r="Q133" i="2"/>
  <c r="R133" i="2" s="1"/>
  <c r="E133" i="2"/>
  <c r="F133" i="2" s="1"/>
  <c r="Q132" i="2"/>
  <c r="R132" i="2" s="1"/>
  <c r="E132" i="2"/>
  <c r="F132" i="2" s="1"/>
  <c r="Q131" i="2"/>
  <c r="R131" i="2" s="1"/>
  <c r="E131" i="2"/>
  <c r="F131" i="2" s="1"/>
  <c r="Q130" i="2"/>
  <c r="R130" i="2" s="1"/>
  <c r="E130" i="2"/>
  <c r="F130" i="2" s="1"/>
  <c r="Q129" i="2"/>
  <c r="R129" i="2" s="1"/>
  <c r="E129" i="2"/>
  <c r="F129" i="2" s="1"/>
  <c r="Q128" i="2"/>
  <c r="R128" i="2" s="1"/>
  <c r="E128" i="2"/>
  <c r="F128" i="2" s="1"/>
  <c r="Q127" i="2"/>
  <c r="R127" i="2" s="1"/>
  <c r="E127" i="2"/>
  <c r="F127" i="2" s="1"/>
  <c r="Q126" i="2"/>
  <c r="R126" i="2" s="1"/>
  <c r="E126" i="2"/>
  <c r="F126" i="2" s="1"/>
  <c r="Q125" i="2"/>
  <c r="R125" i="2" s="1"/>
  <c r="E125" i="2"/>
  <c r="F125" i="2" s="1"/>
  <c r="Q124" i="2"/>
  <c r="R124" i="2" s="1"/>
  <c r="E124" i="2"/>
  <c r="F124" i="2" s="1"/>
  <c r="Q123" i="2"/>
  <c r="R123" i="2" s="1"/>
  <c r="E123" i="2"/>
  <c r="F123" i="2" s="1"/>
  <c r="Q122" i="2"/>
  <c r="R122" i="2" s="1"/>
  <c r="E122" i="2"/>
  <c r="F122" i="2" s="1"/>
  <c r="Q121" i="2"/>
  <c r="R121" i="2" s="1"/>
  <c r="E121" i="2"/>
  <c r="F121" i="2" s="1"/>
  <c r="Q120" i="2"/>
  <c r="R120" i="2" s="1"/>
  <c r="E120" i="2"/>
  <c r="F120" i="2" s="1"/>
  <c r="Q119" i="2"/>
  <c r="R119" i="2" s="1"/>
  <c r="E119" i="2"/>
  <c r="F119" i="2" s="1"/>
  <c r="Q118" i="2"/>
  <c r="R118" i="2" s="1"/>
  <c r="E118" i="2"/>
  <c r="F118" i="2" s="1"/>
  <c r="Q117" i="2"/>
  <c r="R117" i="2" s="1"/>
  <c r="E117" i="2"/>
  <c r="F117" i="2" s="1"/>
  <c r="Q116" i="2"/>
  <c r="R116" i="2" s="1"/>
  <c r="E116" i="2"/>
  <c r="F116" i="2" s="1"/>
  <c r="Q115" i="2"/>
  <c r="R115" i="2" s="1"/>
  <c r="E115" i="2"/>
  <c r="F115" i="2" s="1"/>
  <c r="Q114" i="2"/>
  <c r="R114" i="2" s="1"/>
  <c r="E114" i="2"/>
  <c r="F114" i="2" s="1"/>
  <c r="Q113" i="2"/>
  <c r="R113" i="2" s="1"/>
  <c r="E113" i="2"/>
  <c r="F113" i="2" s="1"/>
  <c r="Q112" i="2"/>
  <c r="R112" i="2" s="1"/>
  <c r="E112" i="2"/>
  <c r="F112" i="2" s="1"/>
  <c r="Q111" i="2"/>
  <c r="R111" i="2" s="1"/>
  <c r="E111" i="2"/>
  <c r="F111" i="2" s="1"/>
  <c r="Q110" i="2"/>
  <c r="R110" i="2" s="1"/>
  <c r="E110" i="2"/>
  <c r="F110" i="2" s="1"/>
  <c r="Q109" i="2"/>
  <c r="R109" i="2" s="1"/>
  <c r="E109" i="2"/>
  <c r="F109" i="2" s="1"/>
  <c r="Q108" i="2"/>
  <c r="R108" i="2" s="1"/>
  <c r="E108" i="2"/>
  <c r="F108" i="2" s="1"/>
  <c r="Q107" i="2"/>
  <c r="R107" i="2" s="1"/>
  <c r="E107" i="2"/>
  <c r="F107" i="2" s="1"/>
  <c r="Q106" i="2"/>
  <c r="R106" i="2" s="1"/>
  <c r="E106" i="2"/>
  <c r="F106" i="2" s="1"/>
  <c r="Q105" i="2"/>
  <c r="R105" i="2" s="1"/>
  <c r="E105" i="2"/>
  <c r="F105" i="2" s="1"/>
  <c r="Q104" i="2"/>
  <c r="R104" i="2" s="1"/>
  <c r="E104" i="2"/>
  <c r="F104" i="2" s="1"/>
  <c r="Q103" i="2"/>
  <c r="R103" i="2" s="1"/>
  <c r="E103" i="2"/>
  <c r="F103" i="2" s="1"/>
  <c r="Q102" i="2"/>
  <c r="R102" i="2" s="1"/>
  <c r="E102" i="2"/>
  <c r="F102" i="2" s="1"/>
  <c r="Q101" i="2"/>
  <c r="R101" i="2" s="1"/>
  <c r="E101" i="2"/>
  <c r="F101" i="2" s="1"/>
  <c r="Q100" i="2"/>
  <c r="R100" i="2" s="1"/>
  <c r="E100" i="2"/>
  <c r="F100" i="2" s="1"/>
  <c r="Q99" i="2"/>
  <c r="R99" i="2" s="1"/>
  <c r="E99" i="2"/>
  <c r="F99" i="2" s="1"/>
  <c r="Q98" i="2"/>
  <c r="R98" i="2" s="1"/>
  <c r="E98" i="2"/>
  <c r="F98" i="2" s="1"/>
  <c r="Q97" i="2"/>
  <c r="R97" i="2" s="1"/>
  <c r="E97" i="2"/>
  <c r="F97" i="2" s="1"/>
  <c r="Q96" i="2"/>
  <c r="R96" i="2" s="1"/>
  <c r="E96" i="2"/>
  <c r="F96" i="2" s="1"/>
  <c r="Q95" i="2"/>
  <c r="R95" i="2" s="1"/>
  <c r="E95" i="2"/>
  <c r="F95" i="2" s="1"/>
  <c r="Q94" i="2"/>
  <c r="R94" i="2" s="1"/>
  <c r="E94" i="2"/>
  <c r="F94" i="2" s="1"/>
  <c r="Q93" i="2"/>
  <c r="R93" i="2" s="1"/>
  <c r="E93" i="2"/>
  <c r="F93" i="2" s="1"/>
  <c r="Q92" i="2"/>
  <c r="R92" i="2" s="1"/>
  <c r="E92" i="2"/>
  <c r="F92" i="2" s="1"/>
  <c r="Q91" i="2"/>
  <c r="R91" i="2" s="1"/>
  <c r="E91" i="2"/>
  <c r="F91" i="2" s="1"/>
  <c r="Q90" i="2"/>
  <c r="R90" i="2" s="1"/>
  <c r="E90" i="2"/>
  <c r="F90" i="2" s="1"/>
  <c r="Q89" i="2"/>
  <c r="R89" i="2" s="1"/>
  <c r="E89" i="2"/>
  <c r="F89" i="2" s="1"/>
  <c r="Q88" i="2"/>
  <c r="R88" i="2" s="1"/>
  <c r="E88" i="2"/>
  <c r="F88" i="2" s="1"/>
  <c r="Q87" i="2"/>
  <c r="R87" i="2" s="1"/>
  <c r="E87" i="2"/>
  <c r="F87" i="2" s="1"/>
  <c r="Q86" i="2"/>
  <c r="R86" i="2" s="1"/>
  <c r="E86" i="2"/>
  <c r="F86" i="2" s="1"/>
  <c r="Q85" i="2"/>
  <c r="R85" i="2" s="1"/>
  <c r="E85" i="2"/>
  <c r="F85" i="2" s="1"/>
  <c r="Q84" i="2"/>
  <c r="R84" i="2" s="1"/>
  <c r="E84" i="2"/>
  <c r="F84" i="2" s="1"/>
  <c r="Q83" i="2"/>
  <c r="R83" i="2" s="1"/>
  <c r="E83" i="2"/>
  <c r="F83" i="2" s="1"/>
  <c r="Q82" i="2"/>
  <c r="R82" i="2" s="1"/>
  <c r="E82" i="2"/>
  <c r="F82" i="2" s="1"/>
  <c r="Q81" i="2"/>
  <c r="R81" i="2" s="1"/>
  <c r="E81" i="2"/>
  <c r="F81" i="2" s="1"/>
  <c r="Q80" i="2"/>
  <c r="R80" i="2" s="1"/>
  <c r="E80" i="2"/>
  <c r="F80" i="2" s="1"/>
  <c r="Q79" i="2"/>
  <c r="R79" i="2" s="1"/>
  <c r="E79" i="2"/>
  <c r="F79" i="2" s="1"/>
  <c r="Q78" i="2"/>
  <c r="R78" i="2" s="1"/>
  <c r="E78" i="2"/>
  <c r="F78" i="2" s="1"/>
  <c r="Q77" i="2"/>
  <c r="R77" i="2" s="1"/>
  <c r="E77" i="2"/>
  <c r="F77" i="2" s="1"/>
  <c r="Q76" i="2"/>
  <c r="R76" i="2" s="1"/>
  <c r="E76" i="2"/>
  <c r="F76" i="2" s="1"/>
  <c r="Q75" i="2"/>
  <c r="R75" i="2" s="1"/>
  <c r="E75" i="2"/>
  <c r="F75" i="2" s="1"/>
  <c r="Q74" i="2"/>
  <c r="R74" i="2" s="1"/>
  <c r="E74" i="2"/>
  <c r="F74" i="2" s="1"/>
  <c r="Q73" i="2"/>
  <c r="R73" i="2" s="1"/>
  <c r="E73" i="2"/>
  <c r="F73" i="2" s="1"/>
  <c r="Q72" i="2"/>
  <c r="R72" i="2" s="1"/>
  <c r="E72" i="2"/>
  <c r="F72" i="2" s="1"/>
  <c r="Q71" i="2"/>
  <c r="R71" i="2" s="1"/>
  <c r="E71" i="2"/>
  <c r="F71" i="2" s="1"/>
  <c r="Q70" i="2"/>
  <c r="R70" i="2" s="1"/>
  <c r="E70" i="2"/>
  <c r="F70" i="2" s="1"/>
  <c r="Q69" i="2"/>
  <c r="R69" i="2" s="1"/>
  <c r="E69" i="2"/>
  <c r="F69" i="2" s="1"/>
  <c r="Q68" i="2"/>
  <c r="R68" i="2" s="1"/>
  <c r="E68" i="2"/>
  <c r="F68" i="2" s="1"/>
  <c r="Q67" i="2"/>
  <c r="R67" i="2" s="1"/>
  <c r="E67" i="2"/>
  <c r="F67" i="2" s="1"/>
  <c r="Q66" i="2"/>
  <c r="R66" i="2" s="1"/>
  <c r="E66" i="2"/>
  <c r="F66" i="2" s="1"/>
  <c r="Q65" i="2"/>
  <c r="R65" i="2" s="1"/>
  <c r="E65" i="2"/>
  <c r="F65" i="2" s="1"/>
  <c r="Q64" i="2"/>
  <c r="R64" i="2" s="1"/>
  <c r="E64" i="2"/>
  <c r="F64" i="2" s="1"/>
  <c r="Q63" i="2"/>
  <c r="R63" i="2" s="1"/>
  <c r="E63" i="2"/>
  <c r="F63" i="2" s="1"/>
  <c r="Q62" i="2"/>
  <c r="R62" i="2" s="1"/>
  <c r="E62" i="2"/>
  <c r="F62" i="2" s="1"/>
  <c r="Q61" i="2"/>
  <c r="R61" i="2" s="1"/>
  <c r="E61" i="2"/>
  <c r="F61" i="2" s="1"/>
  <c r="Q60" i="2"/>
  <c r="R60" i="2" s="1"/>
  <c r="E60" i="2"/>
  <c r="F60" i="2" s="1"/>
  <c r="Q59" i="2"/>
  <c r="R59" i="2" s="1"/>
  <c r="E59" i="2"/>
  <c r="F59" i="2" s="1"/>
  <c r="Q58" i="2"/>
  <c r="R58" i="2" s="1"/>
  <c r="E58" i="2"/>
  <c r="F58" i="2" s="1"/>
  <c r="Q57" i="2"/>
  <c r="R57" i="2" s="1"/>
  <c r="E57" i="2"/>
  <c r="F57" i="2" s="1"/>
  <c r="Q56" i="2"/>
  <c r="R56" i="2" s="1"/>
  <c r="E56" i="2"/>
  <c r="F56" i="2" s="1"/>
  <c r="Q55" i="2"/>
  <c r="R55" i="2" s="1"/>
  <c r="E55" i="2"/>
  <c r="F55" i="2" s="1"/>
  <c r="Q54" i="2"/>
  <c r="R54" i="2" s="1"/>
  <c r="E54" i="2"/>
  <c r="F54" i="2" s="1"/>
  <c r="Q53" i="2"/>
  <c r="R53" i="2" s="1"/>
  <c r="E53" i="2"/>
  <c r="F53" i="2" s="1"/>
  <c r="Q52" i="2"/>
  <c r="R52" i="2" s="1"/>
  <c r="E52" i="2"/>
  <c r="F52" i="2" s="1"/>
  <c r="Q51" i="2"/>
  <c r="R51" i="2" s="1"/>
  <c r="E51" i="2"/>
  <c r="F51" i="2" s="1"/>
  <c r="Q50" i="2"/>
  <c r="R50" i="2" s="1"/>
  <c r="E50" i="2"/>
  <c r="F50" i="2" s="1"/>
  <c r="Q49" i="2"/>
  <c r="R49" i="2" s="1"/>
  <c r="E49" i="2"/>
  <c r="F49" i="2" s="1"/>
  <c r="Q48" i="2"/>
  <c r="R48" i="2" s="1"/>
  <c r="E48" i="2"/>
  <c r="F48" i="2" s="1"/>
  <c r="Q47" i="2"/>
  <c r="R47" i="2" s="1"/>
  <c r="E47" i="2"/>
  <c r="F47" i="2" s="1"/>
  <c r="Q46" i="2"/>
  <c r="R46" i="2" s="1"/>
  <c r="E46" i="2"/>
  <c r="F46" i="2" s="1"/>
  <c r="Q45" i="2"/>
  <c r="R45" i="2" s="1"/>
  <c r="E45" i="2"/>
  <c r="F45" i="2" s="1"/>
  <c r="Q44" i="2"/>
  <c r="R44" i="2" s="1"/>
  <c r="E44" i="2"/>
  <c r="F44" i="2" s="1"/>
  <c r="Q43" i="2"/>
  <c r="R43" i="2" s="1"/>
  <c r="E43" i="2"/>
  <c r="F43" i="2" s="1"/>
  <c r="Q42" i="2"/>
  <c r="R42" i="2" s="1"/>
  <c r="E42" i="2"/>
  <c r="F42" i="2" s="1"/>
  <c r="Q41" i="2"/>
  <c r="R41" i="2" s="1"/>
  <c r="E41" i="2"/>
  <c r="F41" i="2" s="1"/>
  <c r="Q40" i="2"/>
  <c r="R40" i="2" s="1"/>
  <c r="E40" i="2"/>
  <c r="F40" i="2" s="1"/>
  <c r="Q39" i="2"/>
  <c r="R39" i="2" s="1"/>
  <c r="E39" i="2"/>
  <c r="F39" i="2" s="1"/>
  <c r="Q38" i="2"/>
  <c r="R38" i="2" s="1"/>
  <c r="E38" i="2"/>
  <c r="F38" i="2" s="1"/>
  <c r="Q37" i="2"/>
  <c r="R37" i="2" s="1"/>
  <c r="E37" i="2"/>
  <c r="F37" i="2" s="1"/>
  <c r="Q36" i="2"/>
  <c r="R36" i="2" s="1"/>
  <c r="E36" i="2"/>
  <c r="F36" i="2" s="1"/>
  <c r="Q35" i="2"/>
  <c r="R35" i="2" s="1"/>
  <c r="E35" i="2"/>
  <c r="F35" i="2" s="1"/>
  <c r="Q34" i="2"/>
  <c r="R34" i="2" s="1"/>
  <c r="E34" i="2"/>
  <c r="F34" i="2" s="1"/>
  <c r="Q33" i="2"/>
  <c r="R33" i="2" s="1"/>
  <c r="E33" i="2"/>
  <c r="F33" i="2" s="1"/>
  <c r="Q32" i="2"/>
  <c r="R32" i="2" s="1"/>
  <c r="E32" i="2"/>
  <c r="F32" i="2" s="1"/>
  <c r="Q31" i="2"/>
  <c r="R31" i="2" s="1"/>
  <c r="E31" i="2"/>
  <c r="F31" i="2" s="1"/>
  <c r="Q30" i="2"/>
  <c r="R30" i="2" s="1"/>
  <c r="E30" i="2"/>
  <c r="F30" i="2" s="1"/>
  <c r="Q29" i="2"/>
  <c r="R29" i="2" s="1"/>
  <c r="E29" i="2"/>
  <c r="F29" i="2" s="1"/>
  <c r="Q28" i="2"/>
  <c r="R28" i="2" s="1"/>
  <c r="E28" i="2"/>
  <c r="F28" i="2" s="1"/>
  <c r="Q27" i="2"/>
  <c r="R27" i="2" s="1"/>
  <c r="E27" i="2"/>
  <c r="F27" i="2" s="1"/>
  <c r="Q26" i="2"/>
  <c r="R26" i="2" s="1"/>
  <c r="E26" i="2"/>
  <c r="F26" i="2" s="1"/>
  <c r="Q25" i="2"/>
  <c r="R25" i="2" s="1"/>
  <c r="E25" i="2"/>
  <c r="F25" i="2" s="1"/>
  <c r="Q24" i="2"/>
  <c r="R24" i="2" s="1"/>
  <c r="E24" i="2"/>
  <c r="F24" i="2" s="1"/>
  <c r="Q23" i="2"/>
  <c r="R23" i="2" s="1"/>
  <c r="E23" i="2"/>
  <c r="F23" i="2" s="1"/>
  <c r="Q22" i="2"/>
  <c r="R22" i="2" s="1"/>
  <c r="E22" i="2"/>
  <c r="F22" i="2" s="1"/>
  <c r="Q21" i="2"/>
  <c r="R21" i="2" s="1"/>
  <c r="E21" i="2"/>
  <c r="F21" i="2" s="1"/>
  <c r="Q20" i="2"/>
  <c r="R20" i="2" s="1"/>
  <c r="E20" i="2"/>
  <c r="F20" i="2" s="1"/>
  <c r="Q19" i="2"/>
  <c r="R19" i="2" s="1"/>
  <c r="E19" i="2"/>
  <c r="F19" i="2" s="1"/>
  <c r="Q18" i="2"/>
  <c r="R18" i="2" s="1"/>
  <c r="E18" i="2"/>
  <c r="F18" i="2" s="1"/>
  <c r="Q17" i="2"/>
  <c r="R17" i="2" s="1"/>
  <c r="E17" i="2"/>
  <c r="F17" i="2" s="1"/>
  <c r="Q16" i="2"/>
  <c r="R16" i="2" s="1"/>
  <c r="E16" i="2"/>
  <c r="F16" i="2" s="1"/>
  <c r="Q15" i="2"/>
  <c r="R15" i="2" s="1"/>
  <c r="E15" i="2"/>
  <c r="F15" i="2" s="1"/>
  <c r="Q14" i="2"/>
  <c r="R14" i="2" s="1"/>
  <c r="E14" i="2"/>
  <c r="F14" i="2" s="1"/>
  <c r="Q13" i="2"/>
  <c r="R13" i="2" s="1"/>
  <c r="E13" i="2"/>
  <c r="F13" i="2" s="1"/>
  <c r="Q12" i="2"/>
  <c r="R12" i="2" s="1"/>
  <c r="E12" i="2"/>
  <c r="F12" i="2" s="1"/>
  <c r="Q11" i="2"/>
  <c r="R11" i="2" s="1"/>
  <c r="E11" i="2"/>
  <c r="F11" i="2" s="1"/>
  <c r="C11" i="2"/>
  <c r="Q10" i="2"/>
  <c r="R10" i="2" s="1"/>
  <c r="O10" i="2"/>
  <c r="E10" i="2"/>
  <c r="F10" i="2" s="1"/>
  <c r="C10" i="2"/>
  <c r="Q9" i="2"/>
  <c r="R9" i="2" s="1"/>
  <c r="O9" i="2"/>
  <c r="E9" i="2"/>
  <c r="F9" i="2" s="1"/>
  <c r="V8" i="2"/>
  <c r="Q8" i="2"/>
  <c r="R8" i="2" s="1"/>
  <c r="O8" i="2"/>
  <c r="J8" i="2"/>
  <c r="E8" i="2"/>
  <c r="F8" i="2" s="1"/>
  <c r="Q7" i="2"/>
  <c r="R7" i="2" s="1"/>
  <c r="E7" i="2"/>
  <c r="F7" i="2" s="1"/>
  <c r="V6" i="2"/>
  <c r="Q6" i="2"/>
  <c r="R6" i="2" s="1"/>
  <c r="E6" i="2"/>
  <c r="F6" i="2" s="1"/>
  <c r="Q5" i="2"/>
  <c r="R5" i="2" s="1"/>
  <c r="E5" i="2"/>
  <c r="F5" i="2" s="1"/>
  <c r="V4" i="2"/>
  <c r="V5" i="2" s="1"/>
  <c r="Q4" i="2"/>
  <c r="R4" i="2" s="1"/>
  <c r="E4" i="2"/>
  <c r="F4" i="2" s="1"/>
  <c r="V3" i="2"/>
  <c r="Q3" i="2"/>
  <c r="R3" i="2" s="1"/>
  <c r="E3" i="2"/>
  <c r="F3" i="2" s="1"/>
  <c r="J6" i="2" l="1"/>
  <c r="J7" i="2"/>
  <c r="U15" i="2"/>
  <c r="I6" i="2"/>
  <c r="I5" i="2"/>
  <c r="I4" i="2"/>
  <c r="I3" i="2"/>
  <c r="U14" i="2"/>
  <c r="U8" i="2"/>
  <c r="U6" i="2"/>
  <c r="U5" i="2"/>
  <c r="U4" i="2"/>
  <c r="U3" i="2"/>
  <c r="J4" i="2"/>
  <c r="J5" i="2" s="1"/>
  <c r="I14" i="2"/>
  <c r="U13" i="2"/>
  <c r="I8" i="2"/>
  <c r="I12" i="2"/>
  <c r="U12" i="2"/>
  <c r="I13" i="2"/>
  <c r="I15" i="2"/>
  <c r="U21" i="2" l="1"/>
  <c r="U7" i="2" s="1"/>
  <c r="I19" i="2"/>
  <c r="U19" i="2"/>
  <c r="U20" i="2"/>
  <c r="I21" i="2"/>
  <c r="I7" i="2" s="1"/>
  <c r="I20" i="2"/>
</calcChain>
</file>

<file path=xl/sharedStrings.xml><?xml version="1.0" encoding="utf-8"?>
<sst xmlns="http://schemas.openxmlformats.org/spreadsheetml/2006/main" count="41" uniqueCount="21">
  <si>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</si>
  <si>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</si>
  <si>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</si>
  <si>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</si>
  <si>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</si>
  <si>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</si>
  <si>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</si>
  <si>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k</t>
  </si>
  <si>
    <t>media</t>
  </si>
  <si>
    <t>miu</t>
  </si>
  <si>
    <t>varianza</t>
  </si>
  <si>
    <t xml:space="preserve">sigma </t>
  </si>
  <si>
    <t>desviación</t>
  </si>
  <si>
    <t>asimetria</t>
  </si>
  <si>
    <t>curtosis</t>
  </si>
  <si>
    <t>g(k)</t>
  </si>
  <si>
    <t>mediana</t>
  </si>
  <si>
    <t>moda</t>
  </si>
  <si>
    <t>Momentos no centrados</t>
  </si>
  <si>
    <t>Momentos centrados</t>
  </si>
  <si>
    <t>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</si>
</sst>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00000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Generalized Extreme Value</a:t>
            </a:r>
          </a:p>
        </cx:rich>
      </cx:tx>
    </cx:title>
    <cx:plotArea>
      <cx:plotAreaRegion>
        <cx:series layoutId="clusteredColumn" uniqueId="{4304BE4C-369B-443D-A852-D5F8842C28C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Generalized Extreme Value</a:t>
            </a:r>
          </a:p>
        </cx:rich>
      </cx:tx>
    </cx:title>
    <cx:plotArea>
      <cx:plotAreaRegion>
        <cx:series layoutId="clusteredColumn" uniqueId="{7843E3ED-12C3-4702-8BA4-CB2632B467E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A1FDEBB-DA14-4282-8F08-7E72DF144711}"/>
                </a:ext>
              </a:extLst>
            </xdr:cNvPr>
            <xdr:cNvSpPr txBox="1"/>
          </xdr:nvSpPr>
          <xdr:spPr>
            <a:xfrm>
              <a:off x="4594224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A1FDEBB-DA14-4282-8F08-7E72DF144711}"/>
                </a:ext>
              </a:extLst>
            </xdr:cNvPr>
            <xdr:cNvSpPr txBox="1"/>
          </xdr:nvSpPr>
          <xdr:spPr>
            <a:xfrm>
              <a:off x="4594224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71704FB-AAAF-4527-AA4F-2E896B10A842}"/>
                </a:ext>
              </a:extLst>
            </xdr:cNvPr>
            <xdr:cNvSpPr txBox="1"/>
          </xdr:nvSpPr>
          <xdr:spPr>
            <a:xfrm>
              <a:off x="4583642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71704FB-AAAF-4527-AA4F-2E896B10A842}"/>
                </a:ext>
              </a:extLst>
            </xdr:cNvPr>
            <xdr:cNvSpPr txBox="1"/>
          </xdr:nvSpPr>
          <xdr:spPr>
            <a:xfrm>
              <a:off x="4583642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4485CBF-A0F8-479B-8BA5-C86F707B5E0E}"/>
                </a:ext>
              </a:extLst>
            </xdr:cNvPr>
            <xdr:cNvSpPr txBox="1"/>
          </xdr:nvSpPr>
          <xdr:spPr>
            <a:xfrm>
              <a:off x="4583642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4485CBF-A0F8-479B-8BA5-C86F707B5E0E}"/>
                </a:ext>
              </a:extLst>
            </xdr:cNvPr>
            <xdr:cNvSpPr txBox="1"/>
          </xdr:nvSpPr>
          <xdr:spPr>
            <a:xfrm>
              <a:off x="4583642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CA6A509-DE77-4BED-B28E-3B0ED4457383}"/>
                </a:ext>
              </a:extLst>
            </xdr:cNvPr>
            <xdr:cNvSpPr txBox="1"/>
          </xdr:nvSpPr>
          <xdr:spPr>
            <a:xfrm>
              <a:off x="4583643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CA6A509-DE77-4BED-B28E-3B0ED4457383}"/>
                </a:ext>
              </a:extLst>
            </xdr:cNvPr>
            <xdr:cNvSpPr txBox="1"/>
          </xdr:nvSpPr>
          <xdr:spPr>
            <a:xfrm>
              <a:off x="4583643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D5678AF-5C1F-437E-9C30-3EE950E85AAA}"/>
                </a:ext>
              </a:extLst>
            </xdr:cNvPr>
            <xdr:cNvSpPr txBox="1"/>
          </xdr:nvSpPr>
          <xdr:spPr>
            <a:xfrm>
              <a:off x="4636557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D5678AF-5C1F-437E-9C30-3EE950E85AAA}"/>
                </a:ext>
              </a:extLst>
            </xdr:cNvPr>
            <xdr:cNvSpPr txBox="1"/>
          </xdr:nvSpPr>
          <xdr:spPr>
            <a:xfrm>
              <a:off x="4636557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7E1C54B-A5FA-458A-A997-3FAB78B4D872}"/>
                </a:ext>
              </a:extLst>
            </xdr:cNvPr>
            <xdr:cNvSpPr txBox="1"/>
          </xdr:nvSpPr>
          <xdr:spPr>
            <a:xfrm>
              <a:off x="4636558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7E1C54B-A5FA-458A-A997-3FAB78B4D872}"/>
                </a:ext>
              </a:extLst>
            </xdr:cNvPr>
            <xdr:cNvSpPr txBox="1"/>
          </xdr:nvSpPr>
          <xdr:spPr>
            <a:xfrm>
              <a:off x="4636558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3BF8FC1-028D-4A9A-A537-1029CAAB0665}"/>
                </a:ext>
              </a:extLst>
            </xdr:cNvPr>
            <xdr:cNvSpPr txBox="1"/>
          </xdr:nvSpPr>
          <xdr:spPr>
            <a:xfrm>
              <a:off x="4636559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3BF8FC1-028D-4A9A-A537-1029CAAB0665}"/>
                </a:ext>
              </a:extLst>
            </xdr:cNvPr>
            <xdr:cNvSpPr txBox="1"/>
          </xdr:nvSpPr>
          <xdr:spPr>
            <a:xfrm>
              <a:off x="4636559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7C703BCF-0A5B-4778-BD9F-C84E65563713}"/>
                </a:ext>
              </a:extLst>
            </xdr:cNvPr>
            <xdr:cNvSpPr txBox="1"/>
          </xdr:nvSpPr>
          <xdr:spPr>
            <a:xfrm>
              <a:off x="4647141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7C703BCF-0A5B-4778-BD9F-C84E65563713}"/>
                </a:ext>
              </a:extLst>
            </xdr:cNvPr>
            <xdr:cNvSpPr txBox="1"/>
          </xdr:nvSpPr>
          <xdr:spPr>
            <a:xfrm>
              <a:off x="4647141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A1FDEBB-DA14-4282-8F08-7E72DF144711}"/>
                </a:ext>
              </a:extLst>
            </xdr:cNvPr>
            <xdr:cNvSpPr txBox="1"/>
          </xdr:nvSpPr>
          <xdr:spPr>
            <a:xfrm>
              <a:off x="14290674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A1FDEBB-DA14-4282-8F08-7E72DF144711}"/>
                </a:ext>
              </a:extLst>
            </xdr:cNvPr>
            <xdr:cNvSpPr txBox="1"/>
          </xdr:nvSpPr>
          <xdr:spPr>
            <a:xfrm>
              <a:off x="14290674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71704FB-AAAF-4527-AA4F-2E896B10A842}"/>
                </a:ext>
              </a:extLst>
            </xdr:cNvPr>
            <xdr:cNvSpPr txBox="1"/>
          </xdr:nvSpPr>
          <xdr:spPr>
            <a:xfrm>
              <a:off x="14280092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71704FB-AAAF-4527-AA4F-2E896B10A842}"/>
                </a:ext>
              </a:extLst>
            </xdr:cNvPr>
            <xdr:cNvSpPr txBox="1"/>
          </xdr:nvSpPr>
          <xdr:spPr>
            <a:xfrm>
              <a:off x="14280092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D4485CBF-A0F8-479B-8BA5-C86F707B5E0E}"/>
                </a:ext>
              </a:extLst>
            </xdr:cNvPr>
            <xdr:cNvSpPr txBox="1"/>
          </xdr:nvSpPr>
          <xdr:spPr>
            <a:xfrm>
              <a:off x="14280092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D4485CBF-A0F8-479B-8BA5-C86F707B5E0E}"/>
                </a:ext>
              </a:extLst>
            </xdr:cNvPr>
            <xdr:cNvSpPr txBox="1"/>
          </xdr:nvSpPr>
          <xdr:spPr>
            <a:xfrm>
              <a:off x="14280092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CA6A509-DE77-4BED-B28E-3B0ED4457383}"/>
                </a:ext>
              </a:extLst>
            </xdr:cNvPr>
            <xdr:cNvSpPr txBox="1"/>
          </xdr:nvSpPr>
          <xdr:spPr>
            <a:xfrm>
              <a:off x="14280093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CA6A509-DE77-4BED-B28E-3B0ED4457383}"/>
                </a:ext>
              </a:extLst>
            </xdr:cNvPr>
            <xdr:cNvSpPr txBox="1"/>
          </xdr:nvSpPr>
          <xdr:spPr>
            <a:xfrm>
              <a:off x="14280093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FD5678AF-5C1F-437E-9C30-3EE950E85AAA}"/>
                </a:ext>
              </a:extLst>
            </xdr:cNvPr>
            <xdr:cNvSpPr txBox="1"/>
          </xdr:nvSpPr>
          <xdr:spPr>
            <a:xfrm>
              <a:off x="14333007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FD5678AF-5C1F-437E-9C30-3EE950E85AAA}"/>
                </a:ext>
              </a:extLst>
            </xdr:cNvPr>
            <xdr:cNvSpPr txBox="1"/>
          </xdr:nvSpPr>
          <xdr:spPr>
            <a:xfrm>
              <a:off x="14333007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7E1C54B-A5FA-458A-A997-3FAB78B4D872}"/>
                </a:ext>
              </a:extLst>
            </xdr:cNvPr>
            <xdr:cNvSpPr txBox="1"/>
          </xdr:nvSpPr>
          <xdr:spPr>
            <a:xfrm>
              <a:off x="14333008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7E1C54B-A5FA-458A-A997-3FAB78B4D872}"/>
                </a:ext>
              </a:extLst>
            </xdr:cNvPr>
            <xdr:cNvSpPr txBox="1"/>
          </xdr:nvSpPr>
          <xdr:spPr>
            <a:xfrm>
              <a:off x="14333008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3BF8FC1-028D-4A9A-A537-1029CAAB0665}"/>
                </a:ext>
              </a:extLst>
            </xdr:cNvPr>
            <xdr:cNvSpPr txBox="1"/>
          </xdr:nvSpPr>
          <xdr:spPr>
            <a:xfrm>
              <a:off x="14333009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3BF8FC1-028D-4A9A-A537-1029CAAB0665}"/>
                </a:ext>
              </a:extLst>
            </xdr:cNvPr>
            <xdr:cNvSpPr txBox="1"/>
          </xdr:nvSpPr>
          <xdr:spPr>
            <a:xfrm>
              <a:off x="14333009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C703BCF-0A5B-4778-BD9F-C84E65563713}"/>
                </a:ext>
              </a:extLst>
            </xdr:cNvPr>
            <xdr:cNvSpPr txBox="1"/>
          </xdr:nvSpPr>
          <xdr:spPr>
            <a:xfrm>
              <a:off x="14343591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C703BCF-0A5B-4778-BD9F-C84E65563713}"/>
                </a:ext>
              </a:extLst>
            </xdr:cNvPr>
            <xdr:cNvSpPr txBox="1"/>
          </xdr:nvSpPr>
          <xdr:spPr>
            <a:xfrm>
              <a:off x="14343591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7</xdr:col>
      <xdr:colOff>751417</xdr:colOff>
      <xdr:row>11</xdr:row>
      <xdr:rowOff>110066</xdr:rowOff>
    </xdr:from>
    <xdr:to>
      <xdr:col>12</xdr:col>
      <xdr:colOff>444500</xdr:colOff>
      <xdr:row>25</xdr:row>
      <xdr:rowOff>186266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8" name="Gráfico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21</xdr:col>
      <xdr:colOff>317500</xdr:colOff>
      <xdr:row>9</xdr:row>
      <xdr:rowOff>131233</xdr:rowOff>
    </xdr:from>
    <xdr:to>
      <xdr:col>26</xdr:col>
      <xdr:colOff>592667</xdr:colOff>
      <xdr:row>24</xdr:row>
      <xdr:rowOff>16933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9" name="Gráfico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V2160"/>
  <sheetViews>
    <sheetView tabSelected="1" zoomScale="90" zoomScaleNormal="90" workbookViewId="0">
      <selection activeCell="D12" sqref="D12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4.28515625" style="2" customWidth="1"/>
    <col min="8" max="8" width="11.42578125" style="2"/>
    <col min="9" max="9" width="17.7109375" style="2" bestFit="1" customWidth="1"/>
    <col min="10" max="10" width="20" style="2" bestFit="1" customWidth="1"/>
    <col min="11" max="11" width="11.85546875" style="2" bestFit="1" customWidth="1"/>
    <col min="12" max="12" width="12" style="2" bestFit="1" customWidth="1"/>
    <col min="13" max="13" width="11.42578125" style="2"/>
    <col min="14" max="14" width="10.28515625" style="2" bestFit="1" customWidth="1"/>
    <col min="15" max="15" width="11.85546875" style="2" bestFit="1" customWidth="1"/>
    <col min="16" max="16" width="5.140625" style="2" customWidth="1"/>
    <col min="17" max="17" width="11.42578125" style="2"/>
    <col min="18" max="18" width="18" style="2" customWidth="1"/>
    <col min="19" max="19" width="4.28515625" style="2" customWidth="1"/>
    <col min="20" max="20" width="11.42578125" style="2"/>
    <col min="21" max="21" width="17.7109375" style="2" bestFit="1" customWidth="1"/>
    <col min="22" max="22" width="18.7109375" style="2" bestFit="1" customWidth="1"/>
    <col min="23" max="16384" width="11.42578125" style="2"/>
  </cols>
  <sheetData>
    <row r="2" spans="2:22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N2" s="1" t="s">
        <v>0</v>
      </c>
      <c r="O2" s="1" t="s">
        <v>1</v>
      </c>
      <c r="Q2" s="1" t="s">
        <v>2</v>
      </c>
      <c r="R2" s="1" t="s">
        <v>3</v>
      </c>
      <c r="T2" s="1" t="s">
        <v>4</v>
      </c>
      <c r="U2" s="1" t="s">
        <v>5</v>
      </c>
      <c r="V2" s="1" t="s">
        <v>6</v>
      </c>
    </row>
    <row r="3" spans="2:22" x14ac:dyDescent="0.25">
      <c r="B3" s="3" t="s">
        <v>20</v>
      </c>
      <c r="C3" s="4">
        <v>0.1</v>
      </c>
      <c r="E3" s="3">
        <f ca="1">RAND()</f>
        <v>0.2060547346413294</v>
      </c>
      <c r="F3" s="3">
        <f ca="1">(((-LN(E3))^(-$C$3)-1)*(1/$C$3))*$C$5+$C$4</f>
        <v>9.1062261324421954</v>
      </c>
      <c r="H3" s="3" t="s">
        <v>8</v>
      </c>
      <c r="I3" s="3">
        <f ca="1">AVERAGE(F3:F2160)</f>
        <v>11.421321001967316</v>
      </c>
      <c r="J3" s="3">
        <f>C4+C5*(C9-1)/C3</f>
        <v>11.372574042386393</v>
      </c>
      <c r="N3" s="3" t="s">
        <v>9</v>
      </c>
      <c r="O3" s="4">
        <v>10</v>
      </c>
      <c r="Q3" s="3">
        <f ca="1">RAND()</f>
        <v>0.70147573295582921</v>
      </c>
      <c r="R3" s="3">
        <f ca="1">-LN(-LN(Q3))*$O$4+$O$3</f>
        <v>12.073704774866624</v>
      </c>
      <c r="T3" s="3" t="s">
        <v>8</v>
      </c>
      <c r="U3" s="3">
        <f ca="1">AVERAGE(R3:R2160)</f>
        <v>11.107084061253943</v>
      </c>
      <c r="V3" s="3">
        <f>O3+0.5772156649*O4</f>
        <v>11.1544313298</v>
      </c>
    </row>
    <row r="4" spans="2:22" x14ac:dyDescent="0.25">
      <c r="B4" s="3" t="s">
        <v>9</v>
      </c>
      <c r="C4" s="4">
        <v>10</v>
      </c>
      <c r="E4" s="3">
        <f t="shared" ref="E4:E67" ca="1" si="0">RAND()</f>
        <v>0.15808690986787177</v>
      </c>
      <c r="F4" s="3">
        <f t="shared" ref="F4:F67" ca="1" si="1">(((-LN(E4))^(-$C$3)-1)*(1/$C$3))*$C$5+$C$4</f>
        <v>8.8121976026887623</v>
      </c>
      <c r="H4" s="3" t="s">
        <v>10</v>
      </c>
      <c r="I4" s="3">
        <f ca="1">_xlfn.VAR.S(F3:F2160)</f>
        <v>8.6112148061011062</v>
      </c>
      <c r="J4" s="5">
        <f>(C5^2)*(C10-C9^2)/(C3^2)</f>
        <v>8.9049642928327604</v>
      </c>
      <c r="N4" s="3" t="s">
        <v>11</v>
      </c>
      <c r="O4" s="4">
        <v>2</v>
      </c>
      <c r="Q4" s="3">
        <f t="shared" ref="Q4:Q67" ca="1" si="2">RAND()</f>
        <v>0.91833417047077126</v>
      </c>
      <c r="R4" s="3">
        <f t="shared" ref="R4:R67" ca="1" si="3">-LN(-LN(Q4))*$O$4+$O$3</f>
        <v>14.925650078455394</v>
      </c>
      <c r="T4" s="3" t="s">
        <v>10</v>
      </c>
      <c r="U4" s="3">
        <f ca="1">_xlfn.VAR.S(R3:R2160)</f>
        <v>6.5974443706357127</v>
      </c>
      <c r="V4" s="3">
        <f>(O4^2)*((PI()^2)/6)</f>
        <v>6.5797362673929056</v>
      </c>
    </row>
    <row r="5" spans="2:22" x14ac:dyDescent="0.25">
      <c r="B5" s="3" t="s">
        <v>11</v>
      </c>
      <c r="C5" s="4">
        <v>2</v>
      </c>
      <c r="E5" s="3">
        <f t="shared" ca="1" si="0"/>
        <v>0.80530070715920676</v>
      </c>
      <c r="F5" s="3">
        <f t="shared" ca="1" si="1"/>
        <v>13.306458089399843</v>
      </c>
      <c r="H5" s="3" t="s">
        <v>12</v>
      </c>
      <c r="I5" s="3">
        <f ca="1">_xlfn.STDEV.S(F3:F2160)</f>
        <v>2.9344871453289936</v>
      </c>
      <c r="J5" s="3">
        <f>SQRT(J4)</f>
        <v>2.984118679414872</v>
      </c>
      <c r="Q5" s="3">
        <f t="shared" ca="1" si="2"/>
        <v>0.14385125361587126</v>
      </c>
      <c r="R5" s="3">
        <f t="shared" ca="1" si="3"/>
        <v>8.6756805449273333</v>
      </c>
      <c r="T5" s="3" t="s">
        <v>12</v>
      </c>
      <c r="U5" s="3">
        <f ca="1">_xlfn.STDEV.S(R3:R2160)</f>
        <v>2.5685490788839744</v>
      </c>
      <c r="V5" s="3">
        <f>SQRT(V4)</f>
        <v>2.5650996603237282</v>
      </c>
    </row>
    <row r="6" spans="2:22" x14ac:dyDescent="0.25">
      <c r="E6" s="3">
        <f t="shared" ca="1" si="0"/>
        <v>0.7806205984220882</v>
      </c>
      <c r="F6" s="3">
        <f t="shared" ca="1" si="1"/>
        <v>12.995526114074991</v>
      </c>
      <c r="H6" s="3" t="s">
        <v>13</v>
      </c>
      <c r="I6" s="3">
        <f ca="1">SKEW(F3:F2160)</f>
        <v>1.4986405541494532</v>
      </c>
      <c r="J6" s="3">
        <f>SIGN(C3)*((C11-3*C10*C9+2*C9^3)/((C10-C9^2)^1.5))</f>
        <v>1.9103391341686939</v>
      </c>
      <c r="O6" s="6"/>
      <c r="Q6" s="3">
        <f t="shared" ca="1" si="2"/>
        <v>0.41610548011105131</v>
      </c>
      <c r="R6" s="3">
        <f t="shared" ca="1" si="3"/>
        <v>10.262915105259971</v>
      </c>
      <c r="T6" s="3" t="s">
        <v>13</v>
      </c>
      <c r="U6" s="3">
        <f ca="1">SKEW(R3:R2160)</f>
        <v>1.0959896702869099</v>
      </c>
      <c r="V6" s="3">
        <f>12*SQRT(6)*1.20205690315959/(PI()^3)</f>
        <v>1.1395470994046446</v>
      </c>
    </row>
    <row r="7" spans="2:22" x14ac:dyDescent="0.25">
      <c r="C7" s="6"/>
      <c r="E7" s="3">
        <f t="shared" ca="1" si="0"/>
        <v>0.64992701750984916</v>
      </c>
      <c r="F7" s="3">
        <f t="shared" ca="1" si="1"/>
        <v>11.756690299502202</v>
      </c>
      <c r="H7" s="3" t="s">
        <v>14</v>
      </c>
      <c r="I7" s="3">
        <f ca="1">I21/(I5^4)</f>
        <v>6.9471977530981341</v>
      </c>
      <c r="J7" s="3">
        <f>(C12-4*C11*C9-3*C10^2+12*C10*C9^2-6*C9^4)/((C10-C9^2)^2)</f>
        <v>-2996.7578810534501</v>
      </c>
      <c r="N7" s="1" t="s">
        <v>7</v>
      </c>
      <c r="O7" s="1" t="s">
        <v>15</v>
      </c>
      <c r="Q7" s="3">
        <f t="shared" ca="1" si="2"/>
        <v>0.29166965582496573</v>
      </c>
      <c r="R7" s="3">
        <f t="shared" ca="1" si="3"/>
        <v>9.5825056698144309</v>
      </c>
      <c r="T7" s="3" t="s">
        <v>14</v>
      </c>
      <c r="U7" s="3">
        <f ca="1">U21/(U5^4)</f>
        <v>4.8605391894165653</v>
      </c>
      <c r="V7" s="3">
        <v>5.4</v>
      </c>
    </row>
    <row r="8" spans="2:22" x14ac:dyDescent="0.25">
      <c r="B8" s="1" t="s">
        <v>7</v>
      </c>
      <c r="C8" s="1" t="s">
        <v>15</v>
      </c>
      <c r="E8" s="3">
        <f t="shared" ca="1" si="0"/>
        <v>0.79936117525025607</v>
      </c>
      <c r="F8" s="3">
        <f t="shared" ca="1" si="1"/>
        <v>13.228243100698908</v>
      </c>
      <c r="H8" s="3" t="s">
        <v>16</v>
      </c>
      <c r="I8" s="3">
        <f ca="1">MEDIAN(F3:F2160)</f>
        <v>10.829001128805288</v>
      </c>
      <c r="J8" s="3">
        <f>C4+C5*(LN(2)^(-C3)-1)/C3</f>
        <v>10.746624642471412</v>
      </c>
      <c r="N8" s="3">
        <v>1</v>
      </c>
      <c r="O8" s="3">
        <f>_xlfn.GAMMA(1-N8*$C$3)</f>
        <v>1.0686287021193197</v>
      </c>
      <c r="Q8" s="3">
        <f t="shared" ca="1" si="2"/>
        <v>0.87936857724021444</v>
      </c>
      <c r="R8" s="3">
        <f t="shared" ca="1" si="3"/>
        <v>14.102856722232797</v>
      </c>
      <c r="T8" s="3" t="s">
        <v>16</v>
      </c>
      <c r="U8" s="3">
        <f ca="1">MEDIAN(R3:R2160)</f>
        <v>10.645264619013521</v>
      </c>
      <c r="V8" s="5">
        <f>O3-O4*LN(LN(2))</f>
        <v>10.733025841163329</v>
      </c>
    </row>
    <row r="9" spans="2:22" x14ac:dyDescent="0.25">
      <c r="B9" s="3">
        <v>1</v>
      </c>
      <c r="C9" s="3">
        <f>_xlfn.GAMMA(1-B9*$C$3)</f>
        <v>1.0686287021193197</v>
      </c>
      <c r="E9" s="3">
        <f t="shared" ca="1" si="0"/>
        <v>0.76793424878240324</v>
      </c>
      <c r="F9" s="3">
        <f t="shared" ca="1" si="1"/>
        <v>12.848683780261014</v>
      </c>
      <c r="H9" s="3" t="s">
        <v>17</v>
      </c>
      <c r="I9" s="3"/>
      <c r="J9" s="3">
        <f>C4+C5*((1+C3)^(-C3)-1)/C3</f>
        <v>9.8102851642904358</v>
      </c>
      <c r="N9" s="3">
        <v>2</v>
      </c>
      <c r="O9" s="3">
        <f t="shared" ref="O9:O10" si="4">_xlfn.GAMMA(1-N9*$C$3)</f>
        <v>1.1642297137253037</v>
      </c>
      <c r="Q9" s="3">
        <f t="shared" ca="1" si="2"/>
        <v>0.39107940140701614</v>
      </c>
      <c r="R9" s="3">
        <f t="shared" ca="1" si="3"/>
        <v>10.126210474709195</v>
      </c>
      <c r="T9" s="3" t="s">
        <v>17</v>
      </c>
      <c r="U9" s="3"/>
      <c r="V9" s="3"/>
    </row>
    <row r="10" spans="2:22" x14ac:dyDescent="0.25">
      <c r="B10" s="3">
        <v>2</v>
      </c>
      <c r="C10" s="3">
        <f t="shared" ref="C10:C11" si="5">_xlfn.GAMMA(1-B10*$C$3)</f>
        <v>1.1642297137253037</v>
      </c>
      <c r="E10" s="3">
        <f t="shared" ca="1" si="0"/>
        <v>0.14491135570215741</v>
      </c>
      <c r="F10" s="3">
        <f t="shared" ca="1" si="1"/>
        <v>8.7256772009044408</v>
      </c>
      <c r="N10" s="3">
        <v>3</v>
      </c>
      <c r="O10" s="3">
        <f t="shared" si="4"/>
        <v>1.2980553326475579</v>
      </c>
      <c r="Q10" s="3">
        <f t="shared" ca="1" si="2"/>
        <v>0.4476286594090888</v>
      </c>
      <c r="R10" s="3">
        <f t="shared" ca="1" si="3"/>
        <v>10.436831302113479</v>
      </c>
    </row>
    <row r="11" spans="2:22" x14ac:dyDescent="0.25">
      <c r="B11" s="3">
        <v>3</v>
      </c>
      <c r="C11" s="3">
        <f t="shared" si="5"/>
        <v>1.2980553326475579</v>
      </c>
      <c r="E11" s="3">
        <f t="shared" ca="1" si="0"/>
        <v>0.52612797724352545</v>
      </c>
      <c r="F11" s="3">
        <f t="shared" ca="1" si="1"/>
        <v>10.905580703990868</v>
      </c>
      <c r="H11" s="7" t="s">
        <v>18</v>
      </c>
      <c r="I11" s="7"/>
      <c r="N11"/>
      <c r="O11"/>
      <c r="Q11" s="3">
        <f t="shared" ca="1" si="2"/>
        <v>0.80792442793936303</v>
      </c>
      <c r="R11" s="3">
        <f t="shared" ca="1" si="3"/>
        <v>13.090235505772245</v>
      </c>
      <c r="T11" s="7" t="s">
        <v>18</v>
      </c>
      <c r="U11" s="7"/>
    </row>
    <row r="12" spans="2:22" x14ac:dyDescent="0.25">
      <c r="B12"/>
      <c r="C12"/>
      <c r="E12" s="3">
        <f t="shared" ca="1" si="0"/>
        <v>0.11022552164841271</v>
      </c>
      <c r="F12" s="3">
        <f t="shared" ca="1" si="1"/>
        <v>8.4792639669257319</v>
      </c>
      <c r="H12" s="3"/>
      <c r="I12" s="3">
        <f ca="1">SUMPRODUCT(F3:F2160)/COUNT(F3:F2160)</f>
        <v>11.421321001967316</v>
      </c>
      <c r="N12"/>
      <c r="O12"/>
      <c r="Q12" s="3">
        <f t="shared" ca="1" si="2"/>
        <v>0.50549274961968371</v>
      </c>
      <c r="R12" s="3">
        <f t="shared" ca="1" si="3"/>
        <v>10.764801542501742</v>
      </c>
      <c r="T12" s="3"/>
      <c r="U12" s="3">
        <f ca="1">SUMPRODUCT(R3:R2160)/COUNT(R3:R2160)</f>
        <v>11.107084061253943</v>
      </c>
    </row>
    <row r="13" spans="2:22" x14ac:dyDescent="0.25">
      <c r="B13"/>
      <c r="C13"/>
      <c r="E13" s="3">
        <f t="shared" ca="1" si="0"/>
        <v>0.27660330875604056</v>
      </c>
      <c r="F13" s="3">
        <f t="shared" ca="1" si="1"/>
        <v>9.5044589431398574</v>
      </c>
      <c r="H13" s="3"/>
      <c r="I13" s="3">
        <f ca="1">SUMPRODUCT(F3:F2160,F3:F2160)/COUNT(F3:F2160)</f>
        <v>139.05379786777399</v>
      </c>
      <c r="N13"/>
      <c r="O13"/>
      <c r="Q13" s="3">
        <f t="shared" ca="1" si="2"/>
        <v>0.85380547138415896</v>
      </c>
      <c r="R13" s="3">
        <f t="shared" ca="1" si="3"/>
        <v>13.689663683252288</v>
      </c>
      <c r="T13" s="3"/>
      <c r="U13" s="3">
        <f ca="1">SUMPRODUCT(R3:R2160,R3:R2160)/COUNT(R3:R2160)</f>
        <v>129.96170351125963</v>
      </c>
    </row>
    <row r="14" spans="2:22" x14ac:dyDescent="0.25">
      <c r="B14"/>
      <c r="C14"/>
      <c r="E14" s="3">
        <f t="shared" ca="1" si="0"/>
        <v>0.63931938088243079</v>
      </c>
      <c r="F14" s="3">
        <f t="shared" ca="1" si="1"/>
        <v>11.675301203810244</v>
      </c>
      <c r="H14" s="3"/>
      <c r="I14" s="3">
        <f ca="1">SUMPRODUCT(F3:F2160,F3:F2160,F3:F2160)/COUNT(F3:F2160)</f>
        <v>1822.6070751256391</v>
      </c>
      <c r="Q14" s="3">
        <f t="shared" ca="1" si="2"/>
        <v>6.920365127963013E-2</v>
      </c>
      <c r="R14" s="3">
        <f t="shared" ca="1" si="3"/>
        <v>8.0353175410065472</v>
      </c>
      <c r="T14" s="3"/>
      <c r="U14" s="3">
        <f ca="1">SUMPRODUCT(R3:R2160,R3:R2160,R3:R2160)/COUNT(R3:R2160)</f>
        <v>1608.5310669385094</v>
      </c>
    </row>
    <row r="15" spans="2:22" x14ac:dyDescent="0.25">
      <c r="E15" s="3">
        <f t="shared" ca="1" si="0"/>
        <v>0.36301619986471545</v>
      </c>
      <c r="F15" s="3">
        <f t="shared" ca="1" si="1"/>
        <v>9.9735773756357649</v>
      </c>
      <c r="H15" s="3"/>
      <c r="I15" s="3">
        <f ca="1">SUMPRODUCT(F3:F2160,F3:F2160,F3:F2160,F3:F2160)/COUNT(F3:F2160)</f>
        <v>25995.854392043271</v>
      </c>
      <c r="Q15" s="3">
        <f t="shared" ca="1" si="2"/>
        <v>0.78601239824167946</v>
      </c>
      <c r="R15" s="3">
        <f t="shared" ca="1" si="3"/>
        <v>12.847720717370665</v>
      </c>
      <c r="T15" s="3"/>
      <c r="U15" s="3">
        <f ca="1">SUMPRODUCT(R3:R2160,R3:R2160,R3:R2160,R3:R2160)/COUNT(R3:R2160)</f>
        <v>21136.244942109188</v>
      </c>
    </row>
    <row r="16" spans="2:22" x14ac:dyDescent="0.25">
      <c r="E16" s="3">
        <f t="shared" ca="1" si="0"/>
        <v>0.33685487285402804</v>
      </c>
      <c r="F16" s="3">
        <f t="shared" ca="1" si="1"/>
        <v>9.8318391558906306</v>
      </c>
      <c r="Q16" s="3">
        <f t="shared" ca="1" si="2"/>
        <v>0.3905723944207975</v>
      </c>
      <c r="R16" s="3">
        <f t="shared" ca="1" si="3"/>
        <v>10.123448834823366</v>
      </c>
    </row>
    <row r="17" spans="5:21" x14ac:dyDescent="0.25">
      <c r="E17" s="3">
        <f t="shared" ca="1" si="0"/>
        <v>0.14913522851024896</v>
      </c>
      <c r="F17" s="3">
        <f t="shared" ca="1" si="1"/>
        <v>8.7537601672653835</v>
      </c>
      <c r="H17" s="8" t="s">
        <v>19</v>
      </c>
      <c r="I17" s="9"/>
      <c r="Q17" s="3">
        <f t="shared" ca="1" si="2"/>
        <v>0.84783741921917966</v>
      </c>
      <c r="R17" s="3">
        <f t="shared" ca="1" si="3"/>
        <v>13.602815115136277</v>
      </c>
      <c r="T17" s="8" t="s">
        <v>19</v>
      </c>
      <c r="U17" s="9"/>
    </row>
    <row r="18" spans="5:21" x14ac:dyDescent="0.25">
      <c r="E18" s="3">
        <f t="shared" ca="1" si="0"/>
        <v>7.6633215603168381E-2</v>
      </c>
      <c r="F18" s="3">
        <f t="shared" ca="1" si="1"/>
        <v>8.1994490133223668</v>
      </c>
      <c r="H18" s="3"/>
      <c r="I18" s="3">
        <v>0</v>
      </c>
      <c r="Q18" s="3">
        <f t="shared" ca="1" si="2"/>
        <v>0.81726092345851853</v>
      </c>
      <c r="R18" s="3">
        <f t="shared" ca="1" si="3"/>
        <v>13.200987389433864</v>
      </c>
      <c r="T18" s="3"/>
      <c r="U18" s="3">
        <v>0</v>
      </c>
    </row>
    <row r="19" spans="5:21" x14ac:dyDescent="0.25">
      <c r="E19" s="3">
        <f t="shared" ca="1" si="0"/>
        <v>0.29311239277466272</v>
      </c>
      <c r="F19" s="3">
        <f t="shared" ca="1" si="1"/>
        <v>9.5946942413710232</v>
      </c>
      <c r="H19" s="3"/>
      <c r="I19" s="3">
        <f ca="1">I13-I12^2</f>
        <v>8.607224437794315</v>
      </c>
      <c r="Q19" s="3">
        <f t="shared" ca="1" si="2"/>
        <v>1.5639336329142162E-2</v>
      </c>
      <c r="R19" s="3">
        <f t="shared" ca="1" si="3"/>
        <v>7.1499479853302734</v>
      </c>
      <c r="T19" s="3"/>
      <c r="U19" s="3">
        <f ca="1">U13-U12^2</f>
        <v>6.5943871674982546</v>
      </c>
    </row>
    <row r="20" spans="5:21" x14ac:dyDescent="0.25">
      <c r="E20" s="3">
        <f t="shared" ca="1" si="0"/>
        <v>0.43669800822435667</v>
      </c>
      <c r="F20" s="3">
        <f t="shared" ca="1" si="1"/>
        <v>10.379805883075894</v>
      </c>
      <c r="H20" s="3"/>
      <c r="I20" s="3">
        <f ca="1">I14-3*I12*I13+2*I12^3</f>
        <v>37.817266655060848</v>
      </c>
      <c r="Q20" s="3">
        <f t="shared" ca="1" si="2"/>
        <v>0.85854426658056426</v>
      </c>
      <c r="R20" s="3">
        <f t="shared" ca="1" si="3"/>
        <v>13.760957938731732</v>
      </c>
      <c r="T20" s="3"/>
      <c r="U20" s="3">
        <f ca="1">U14-3*U12*U13+2*U12^3</f>
        <v>18.546676091471909</v>
      </c>
    </row>
    <row r="21" spans="5:21" x14ac:dyDescent="0.25">
      <c r="E21" s="3">
        <f t="shared" ca="1" si="0"/>
        <v>0.86731311628848606</v>
      </c>
      <c r="F21" s="3">
        <f t="shared" ca="1" si="1"/>
        <v>14.304833847722161</v>
      </c>
      <c r="H21" s="3"/>
      <c r="I21" s="3">
        <f ca="1">I15-4*I12*I14+6*(I12^2)*I13-3*(I12^4)</f>
        <v>515.15569696408056</v>
      </c>
      <c r="Q21" s="3">
        <f t="shared" ca="1" si="2"/>
        <v>0.36039605185526113</v>
      </c>
      <c r="R21" s="3">
        <f t="shared" ca="1" si="3"/>
        <v>9.9593132570713312</v>
      </c>
      <c r="T21" s="3"/>
      <c r="U21" s="3">
        <f ca="1">U15-4*U12*U14+6*(U12^2)*U13-3*(U12^4)</f>
        <v>211.56115191218123</v>
      </c>
    </row>
    <row r="22" spans="5:21" x14ac:dyDescent="0.25">
      <c r="E22" s="3">
        <f t="shared" ca="1" si="0"/>
        <v>0.22614613505392167</v>
      </c>
      <c r="F22" s="3">
        <f t="shared" ca="1" si="1"/>
        <v>9.2225653525408706</v>
      </c>
      <c r="Q22" s="3">
        <f t="shared" ca="1" si="2"/>
        <v>0.45209721049489804</v>
      </c>
      <c r="R22" s="3">
        <f t="shared" ca="1" si="3"/>
        <v>10.461701212000069</v>
      </c>
    </row>
    <row r="23" spans="5:21" x14ac:dyDescent="0.25">
      <c r="E23" s="3">
        <f t="shared" ca="1" si="0"/>
        <v>0.19693525510852028</v>
      </c>
      <c r="F23" s="3">
        <f t="shared" ca="1" si="1"/>
        <v>9.0523196574099067</v>
      </c>
      <c r="Q23" s="3">
        <f t="shared" ca="1" si="2"/>
        <v>0.82008953635472281</v>
      </c>
      <c r="R23" s="3">
        <f t="shared" ca="1" si="3"/>
        <v>13.23552741164324</v>
      </c>
    </row>
    <row r="24" spans="5:21" x14ac:dyDescent="0.25">
      <c r="E24" s="3">
        <f t="shared" ca="1" si="0"/>
        <v>0.37286641729622183</v>
      </c>
      <c r="F24" s="3">
        <f t="shared" ca="1" si="1"/>
        <v>10.027131226739652</v>
      </c>
      <c r="Q24" s="3">
        <f t="shared" ca="1" si="2"/>
        <v>0.77536136526384469</v>
      </c>
      <c r="R24" s="3">
        <f t="shared" ca="1" si="3"/>
        <v>12.7374898698286</v>
      </c>
    </row>
    <row r="25" spans="5:21" x14ac:dyDescent="0.25">
      <c r="E25" s="3">
        <f t="shared" ca="1" si="0"/>
        <v>0.75067464623838243</v>
      </c>
      <c r="F25" s="3">
        <f t="shared" ca="1" si="1"/>
        <v>12.660770013487337</v>
      </c>
      <c r="Q25" s="3">
        <f t="shared" ca="1" si="2"/>
        <v>0.53651700702922711</v>
      </c>
      <c r="R25" s="3">
        <f t="shared" ca="1" si="3"/>
        <v>10.947518891156204</v>
      </c>
    </row>
    <row r="26" spans="5:21" x14ac:dyDescent="0.25">
      <c r="E26" s="3">
        <f t="shared" ca="1" si="0"/>
        <v>0.52736364070355635</v>
      </c>
      <c r="F26" s="3">
        <f t="shared" ca="1" si="1"/>
        <v>10.913232401875277</v>
      </c>
      <c r="Q26" s="3">
        <f t="shared" ca="1" si="2"/>
        <v>0.33463303956250279</v>
      </c>
      <c r="R26" s="3">
        <f t="shared" ca="1" si="3"/>
        <v>9.8190013808078582</v>
      </c>
    </row>
    <row r="27" spans="5:21" x14ac:dyDescent="0.25">
      <c r="E27" s="3">
        <f t="shared" ca="1" si="0"/>
        <v>0.61406632244828918</v>
      </c>
      <c r="F27" s="3">
        <f t="shared" ca="1" si="1"/>
        <v>11.489136494912874</v>
      </c>
      <c r="Q27" s="3">
        <f t="shared" ca="1" si="2"/>
        <v>0.70723653766592154</v>
      </c>
      <c r="R27" s="3">
        <f t="shared" ca="1" si="3"/>
        <v>12.120379343153791</v>
      </c>
    </row>
    <row r="28" spans="5:21" x14ac:dyDescent="0.25">
      <c r="E28" s="3">
        <f t="shared" ca="1" si="0"/>
        <v>0.86134105797352645</v>
      </c>
      <c r="F28" s="3">
        <f t="shared" ca="1" si="1"/>
        <v>14.18991121544471</v>
      </c>
      <c r="Q28" s="3">
        <f t="shared" ca="1" si="2"/>
        <v>0.4610393259254757</v>
      </c>
      <c r="R28" s="3">
        <f t="shared" ca="1" si="3"/>
        <v>10.511664262542553</v>
      </c>
    </row>
    <row r="29" spans="5:21" x14ac:dyDescent="0.25">
      <c r="E29" s="3">
        <f t="shared" ca="1" si="0"/>
        <v>0.1638845226780099</v>
      </c>
      <c r="F29" s="3">
        <f t="shared" ca="1" si="1"/>
        <v>8.8493294702246228</v>
      </c>
      <c r="Q29" s="3">
        <f t="shared" ca="1" si="2"/>
        <v>0.30561365985083089</v>
      </c>
      <c r="R29" s="3">
        <f t="shared" ca="1" si="3"/>
        <v>9.6597828981805058</v>
      </c>
    </row>
    <row r="30" spans="5:21" x14ac:dyDescent="0.25">
      <c r="E30" s="3">
        <f t="shared" ca="1" si="0"/>
        <v>9.9582059117481858E-2</v>
      </c>
      <c r="F30" s="3">
        <f t="shared" ca="1" si="1"/>
        <v>8.3962585537417311</v>
      </c>
      <c r="Q30" s="3">
        <f t="shared" ca="1" si="2"/>
        <v>0.61870535722139586</v>
      </c>
      <c r="R30" s="3">
        <f t="shared" ca="1" si="3"/>
        <v>11.467412928985846</v>
      </c>
    </row>
    <row r="31" spans="5:21" x14ac:dyDescent="0.25">
      <c r="E31" s="3">
        <f t="shared" ca="1" si="0"/>
        <v>0.11283228696811864</v>
      </c>
      <c r="F31" s="3">
        <f t="shared" ca="1" si="1"/>
        <v>8.4989659048631303</v>
      </c>
      <c r="Q31" s="3">
        <f t="shared" ca="1" si="2"/>
        <v>0.46991336584270282</v>
      </c>
      <c r="R31" s="3">
        <f t="shared" ca="1" si="3"/>
        <v>10.561526977584039</v>
      </c>
    </row>
    <row r="32" spans="5:21" x14ac:dyDescent="0.25">
      <c r="E32" s="3">
        <f t="shared" ca="1" si="0"/>
        <v>4.7313711930603741E-2</v>
      </c>
      <c r="F32" s="3">
        <f t="shared" ca="1" si="1"/>
        <v>7.8890143963592347</v>
      </c>
      <c r="Q32" s="3">
        <f t="shared" ca="1" si="2"/>
        <v>0.73115765988953896</v>
      </c>
      <c r="R32" s="3">
        <f t="shared" ca="1" si="3"/>
        <v>12.322298170091795</v>
      </c>
    </row>
    <row r="33" spans="5:18" x14ac:dyDescent="0.25">
      <c r="E33" s="3">
        <f t="shared" ca="1" si="0"/>
        <v>0.59531815763629348</v>
      </c>
      <c r="F33" s="3">
        <f t="shared" ca="1" si="1"/>
        <v>11.357075301297513</v>
      </c>
      <c r="Q33" s="3">
        <f t="shared" ca="1" si="2"/>
        <v>0.63930442578219682</v>
      </c>
      <c r="R33" s="3">
        <f t="shared" ca="1" si="3"/>
        <v>11.608718328194852</v>
      </c>
    </row>
    <row r="34" spans="5:18" x14ac:dyDescent="0.25">
      <c r="E34" s="3">
        <f t="shared" ca="1" si="0"/>
        <v>0.89924104604071697</v>
      </c>
      <c r="F34" s="3">
        <f t="shared" ca="1" si="1"/>
        <v>15.027406378001054</v>
      </c>
      <c r="Q34" s="3">
        <f t="shared" ca="1" si="2"/>
        <v>0.2805761517473937</v>
      </c>
      <c r="R34" s="3">
        <f t="shared" ca="1" si="3"/>
        <v>9.520533475923159</v>
      </c>
    </row>
    <row r="35" spans="5:18" x14ac:dyDescent="0.25">
      <c r="E35" s="3">
        <f t="shared" ca="1" si="0"/>
        <v>0.65929133204999801</v>
      </c>
      <c r="F35" s="3">
        <f t="shared" ca="1" si="1"/>
        <v>11.830271479457446</v>
      </c>
      <c r="Q35" s="3">
        <f t="shared" ca="1" si="2"/>
        <v>0.21305654581380884</v>
      </c>
      <c r="R35" s="3">
        <f t="shared" ca="1" si="3"/>
        <v>9.1284023913076808</v>
      </c>
    </row>
    <row r="36" spans="5:18" x14ac:dyDescent="0.25">
      <c r="E36" s="3">
        <f t="shared" ca="1" si="0"/>
        <v>0.13380795112166655</v>
      </c>
      <c r="F36" s="3">
        <f t="shared" ca="1" si="1"/>
        <v>8.6501031004504725</v>
      </c>
      <c r="Q36" s="3">
        <f t="shared" ca="1" si="2"/>
        <v>7.4709353440287063E-2</v>
      </c>
      <c r="R36" s="3">
        <f t="shared" ca="1" si="3"/>
        <v>8.0934821944755662</v>
      </c>
    </row>
    <row r="37" spans="5:18" x14ac:dyDescent="0.25">
      <c r="E37" s="3">
        <f t="shared" ca="1" si="0"/>
        <v>0.39770670015316145</v>
      </c>
      <c r="F37" s="3">
        <f t="shared" ca="1" si="1"/>
        <v>10.16299288485731</v>
      </c>
      <c r="Q37" s="3">
        <f t="shared" ca="1" si="2"/>
        <v>0.53368884103280445</v>
      </c>
      <c r="R37" s="3">
        <f t="shared" ca="1" si="3"/>
        <v>10.930613976941435</v>
      </c>
    </row>
    <row r="38" spans="5:18" x14ac:dyDescent="0.25">
      <c r="E38" s="3">
        <f t="shared" ca="1" si="0"/>
        <v>0.78141556836562331</v>
      </c>
      <c r="F38" s="3">
        <f t="shared" ca="1" si="1"/>
        <v>13.004998294297533</v>
      </c>
      <c r="Q38" s="3">
        <f t="shared" ca="1" si="2"/>
        <v>0.51449448173260148</v>
      </c>
      <c r="R38" s="3">
        <f t="shared" ca="1" si="3"/>
        <v>10.817228775993915</v>
      </c>
    </row>
    <row r="39" spans="5:18" x14ac:dyDescent="0.25">
      <c r="E39" s="3">
        <f t="shared" ca="1" si="0"/>
        <v>0.74280239060317854</v>
      </c>
      <c r="F39" s="3">
        <f t="shared" ca="1" si="1"/>
        <v>12.57910998911013</v>
      </c>
      <c r="Q39" s="3">
        <f t="shared" ca="1" si="2"/>
        <v>0.50904960234689622</v>
      </c>
      <c r="R39" s="3">
        <f t="shared" ca="1" si="3"/>
        <v>10.785463594016417</v>
      </c>
    </row>
    <row r="40" spans="5:18" x14ac:dyDescent="0.25">
      <c r="E40" s="3">
        <f t="shared" ca="1" si="0"/>
        <v>0.57949698536574756</v>
      </c>
      <c r="F40" s="3">
        <f t="shared" ca="1" si="1"/>
        <v>11.249218973792052</v>
      </c>
      <c r="Q40" s="3">
        <f t="shared" ca="1" si="2"/>
        <v>0.45109476762818101</v>
      </c>
      <c r="R40" s="3">
        <f t="shared" ca="1" si="3"/>
        <v>10.456116633588454</v>
      </c>
    </row>
    <row r="41" spans="5:18" x14ac:dyDescent="0.25">
      <c r="E41" s="3">
        <f t="shared" ca="1" si="0"/>
        <v>0.52111275060378681</v>
      </c>
      <c r="F41" s="3">
        <f t="shared" ca="1" si="1"/>
        <v>10.874654833290229</v>
      </c>
      <c r="Q41" s="3">
        <f t="shared" ca="1" si="2"/>
        <v>0.59867038137366091</v>
      </c>
      <c r="R41" s="3">
        <f t="shared" ca="1" si="3"/>
        <v>11.33478689123441</v>
      </c>
    </row>
    <row r="42" spans="5:18" x14ac:dyDescent="0.25">
      <c r="E42" s="3">
        <f t="shared" ca="1" si="0"/>
        <v>0.4872723040571032</v>
      </c>
      <c r="F42" s="3">
        <f t="shared" ca="1" si="1"/>
        <v>10.670986538323222</v>
      </c>
      <c r="Q42" s="3">
        <f t="shared" ca="1" si="2"/>
        <v>0.19717583346664025</v>
      </c>
      <c r="R42" s="3">
        <f t="shared" ca="1" si="3"/>
        <v>9.0306350276743768</v>
      </c>
    </row>
    <row r="43" spans="5:18" x14ac:dyDescent="0.25">
      <c r="E43" s="3">
        <f t="shared" ca="1" si="0"/>
        <v>0.13553110598366191</v>
      </c>
      <c r="F43" s="3">
        <f t="shared" ca="1" si="1"/>
        <v>8.6620094393152058</v>
      </c>
      <c r="Q43" s="3">
        <f t="shared" ca="1" si="2"/>
        <v>0.62992332872702184</v>
      </c>
      <c r="R43" s="3">
        <f t="shared" ca="1" si="3"/>
        <v>11.543700512992654</v>
      </c>
    </row>
    <row r="44" spans="5:18" x14ac:dyDescent="0.25">
      <c r="E44" s="3">
        <f t="shared" ca="1" si="0"/>
        <v>0.39049798395166002</v>
      </c>
      <c r="F44" s="3">
        <f t="shared" ca="1" si="1"/>
        <v>10.123422814536628</v>
      </c>
      <c r="Q44" s="3">
        <f t="shared" ca="1" si="2"/>
        <v>0.54934451032021803</v>
      </c>
      <c r="R44" s="3">
        <f t="shared" ca="1" si="3"/>
        <v>11.024888830166848</v>
      </c>
    </row>
    <row r="45" spans="5:18" x14ac:dyDescent="0.25">
      <c r="E45" s="3">
        <f t="shared" ca="1" si="0"/>
        <v>0.26759846477202476</v>
      </c>
      <c r="F45" s="3">
        <f t="shared" ca="1" si="1"/>
        <v>9.4549283166713032</v>
      </c>
      <c r="Q45" s="3">
        <f t="shared" ca="1" si="2"/>
        <v>0.93665320916450101</v>
      </c>
      <c r="R45" s="3">
        <f t="shared" ca="1" si="3"/>
        <v>15.453176766601775</v>
      </c>
    </row>
    <row r="46" spans="5:18" x14ac:dyDescent="0.25">
      <c r="E46" s="3">
        <f t="shared" ca="1" si="0"/>
        <v>0.72214538449565735</v>
      </c>
      <c r="F46" s="3">
        <f t="shared" ca="1" si="1"/>
        <v>12.375412701211426</v>
      </c>
      <c r="Q46" s="3">
        <f t="shared" ca="1" si="2"/>
        <v>0.84505129796000378</v>
      </c>
      <c r="R46" s="3">
        <f t="shared" ca="1" si="3"/>
        <v>13.563325872510555</v>
      </c>
    </row>
    <row r="47" spans="5:18" x14ac:dyDescent="0.25">
      <c r="E47" s="3">
        <f t="shared" ca="1" si="0"/>
        <v>0.42351421458730443</v>
      </c>
      <c r="F47" s="3">
        <f t="shared" ca="1" si="1"/>
        <v>10.305896871742943</v>
      </c>
      <c r="Q47" s="3">
        <f t="shared" ca="1" si="2"/>
        <v>0.99295733355864058</v>
      </c>
      <c r="R47" s="3">
        <f t="shared" ca="1" si="3"/>
        <v>19.90447342878155</v>
      </c>
    </row>
    <row r="48" spans="5:18" x14ac:dyDescent="0.25">
      <c r="E48" s="3">
        <f t="shared" ca="1" si="0"/>
        <v>0.61858497855655215</v>
      </c>
      <c r="F48" s="3">
        <f t="shared" ca="1" si="1"/>
        <v>11.521714462600237</v>
      </c>
      <c r="Q48" s="3">
        <f t="shared" ca="1" si="2"/>
        <v>0.49148050504514096</v>
      </c>
      <c r="R48" s="3">
        <f t="shared" ca="1" si="3"/>
        <v>10.68404279729015</v>
      </c>
    </row>
    <row r="49" spans="5:18" x14ac:dyDescent="0.25">
      <c r="E49" s="3">
        <f t="shared" ca="1" si="0"/>
        <v>0.91702998695665039</v>
      </c>
      <c r="F49" s="3">
        <f t="shared" ca="1" si="1"/>
        <v>15.542925193964404</v>
      </c>
      <c r="Q49" s="3">
        <f t="shared" ca="1" si="2"/>
        <v>0.45822662871219144</v>
      </c>
      <c r="R49" s="3">
        <f t="shared" ca="1" si="3"/>
        <v>10.495919394056582</v>
      </c>
    </row>
    <row r="50" spans="5:18" x14ac:dyDescent="0.25">
      <c r="E50" s="3">
        <f t="shared" ca="1" si="0"/>
        <v>0.84226506879773699</v>
      </c>
      <c r="F50" s="3">
        <f t="shared" ca="1" si="1"/>
        <v>13.854095679869797</v>
      </c>
      <c r="Q50" s="3">
        <f t="shared" ca="1" si="2"/>
        <v>0.50077806055987029</v>
      </c>
      <c r="R50" s="3">
        <f t="shared" ca="1" si="3"/>
        <v>10.737517407492124</v>
      </c>
    </row>
    <row r="51" spans="5:18" x14ac:dyDescent="0.25">
      <c r="E51" s="3">
        <f t="shared" ca="1" si="0"/>
        <v>0.25264912530083083</v>
      </c>
      <c r="F51" s="3">
        <f t="shared" ca="1" si="1"/>
        <v>9.3720655348623119</v>
      </c>
      <c r="Q51" s="3">
        <f t="shared" ca="1" si="2"/>
        <v>0.27486386296462062</v>
      </c>
      <c r="R51" s="3">
        <f t="shared" ca="1" si="3"/>
        <v>9.4884233150991051</v>
      </c>
    </row>
    <row r="52" spans="5:18" x14ac:dyDescent="0.25">
      <c r="E52" s="3">
        <f t="shared" ca="1" si="0"/>
        <v>0.12066125429207619</v>
      </c>
      <c r="F52" s="3">
        <f t="shared" ca="1" si="1"/>
        <v>8.5568269724530914</v>
      </c>
      <c r="Q52" s="3">
        <f t="shared" ca="1" si="2"/>
        <v>2.264137047974224E-2</v>
      </c>
      <c r="R52" s="3">
        <f t="shared" ca="1" si="3"/>
        <v>7.3363360602030312</v>
      </c>
    </row>
    <row r="53" spans="5:18" x14ac:dyDescent="0.25">
      <c r="E53" s="3">
        <f t="shared" ca="1" si="0"/>
        <v>0.28047376692768811</v>
      </c>
      <c r="F53" s="3">
        <f t="shared" ca="1" si="1"/>
        <v>9.5256743675588886</v>
      </c>
      <c r="Q53" s="3">
        <f t="shared" ca="1" si="2"/>
        <v>0.57540471940826921</v>
      </c>
      <c r="R53" s="3">
        <f t="shared" ca="1" si="3"/>
        <v>11.185946329766354</v>
      </c>
    </row>
    <row r="54" spans="5:18" x14ac:dyDescent="0.25">
      <c r="E54" s="3">
        <f t="shared" ca="1" si="0"/>
        <v>0.60696707984764631</v>
      </c>
      <c r="F54" s="3">
        <f t="shared" ca="1" si="1"/>
        <v>11.438555298455814</v>
      </c>
      <c r="Q54" s="3">
        <f t="shared" ca="1" si="2"/>
        <v>0.93553956882948597</v>
      </c>
      <c r="R54" s="3">
        <f t="shared" ca="1" si="3"/>
        <v>15.417145559921561</v>
      </c>
    </row>
    <row r="55" spans="5:18" x14ac:dyDescent="0.25">
      <c r="E55" s="3">
        <f t="shared" ca="1" si="0"/>
        <v>0.22916234360538401</v>
      </c>
      <c r="F55" s="3">
        <f t="shared" ca="1" si="1"/>
        <v>9.2397822075651614</v>
      </c>
      <c r="Q55" s="3">
        <f t="shared" ca="1" si="2"/>
        <v>0.75890960670952157</v>
      </c>
      <c r="R55" s="3">
        <f t="shared" ca="1" si="3"/>
        <v>12.575632199627869</v>
      </c>
    </row>
    <row r="56" spans="5:18" x14ac:dyDescent="0.25">
      <c r="E56" s="3">
        <f t="shared" ca="1" si="0"/>
        <v>0.99232718761676464</v>
      </c>
      <c r="F56" s="3">
        <f t="shared" ca="1" si="1"/>
        <v>22.536242000931445</v>
      </c>
      <c r="Q56" s="3">
        <f t="shared" ca="1" si="2"/>
        <v>0.82021110274150077</v>
      </c>
      <c r="R56" s="3">
        <f t="shared" ca="1" si="3"/>
        <v>13.237022607985489</v>
      </c>
    </row>
    <row r="57" spans="5:18" x14ac:dyDescent="0.25">
      <c r="E57" s="3">
        <f t="shared" ca="1" si="0"/>
        <v>0.88979519477889024</v>
      </c>
      <c r="F57" s="3">
        <f t="shared" ca="1" si="1"/>
        <v>14.791289323416477</v>
      </c>
      <c r="Q57" s="3">
        <f t="shared" ca="1" si="2"/>
        <v>0.87925293757022405</v>
      </c>
      <c r="R57" s="3">
        <f t="shared" ca="1" si="3"/>
        <v>14.100811707612191</v>
      </c>
    </row>
    <row r="58" spans="5:18" x14ac:dyDescent="0.25">
      <c r="E58" s="3">
        <f t="shared" ca="1" si="0"/>
        <v>0.643329801555102</v>
      </c>
      <c r="F58" s="3">
        <f t="shared" ca="1" si="1"/>
        <v>11.705835577857169</v>
      </c>
      <c r="Q58" s="3">
        <f t="shared" ca="1" si="2"/>
        <v>0.41894605029721188</v>
      </c>
      <c r="R58" s="3">
        <f t="shared" ca="1" si="3"/>
        <v>10.278493961123138</v>
      </c>
    </row>
    <row r="59" spans="5:18" x14ac:dyDescent="0.25">
      <c r="E59" s="3">
        <f t="shared" ca="1" si="0"/>
        <v>0.77135581947444132</v>
      </c>
      <c r="F59" s="3">
        <f t="shared" ca="1" si="1"/>
        <v>12.887513074653963</v>
      </c>
      <c r="Q59" s="3">
        <f t="shared" ca="1" si="2"/>
        <v>0.23001108739511833</v>
      </c>
      <c r="R59" s="3">
        <f t="shared" ca="1" si="3"/>
        <v>9.2299817045162733</v>
      </c>
    </row>
    <row r="60" spans="5:18" x14ac:dyDescent="0.25">
      <c r="E60" s="3">
        <f t="shared" ca="1" si="0"/>
        <v>0.53194459959588769</v>
      </c>
      <c r="F60" s="3">
        <f t="shared" ca="1" si="1"/>
        <v>10.941712860288888</v>
      </c>
      <c r="Q60" s="3">
        <f t="shared" ca="1" si="2"/>
        <v>0.53411749156704658</v>
      </c>
      <c r="R60" s="3">
        <f t="shared" ca="1" si="3"/>
        <v>10.933172733289959</v>
      </c>
    </row>
    <row r="61" spans="5:18" x14ac:dyDescent="0.25">
      <c r="E61" s="3">
        <f t="shared" ca="1" si="0"/>
        <v>0.94935473547567828</v>
      </c>
      <c r="F61" s="3">
        <f t="shared" ca="1" si="1"/>
        <v>16.881433538769969</v>
      </c>
      <c r="Q61" s="3">
        <f t="shared" ca="1" si="2"/>
        <v>0.22927187954691708</v>
      </c>
      <c r="R61" s="3">
        <f t="shared" ca="1" si="3"/>
        <v>9.2256058380816981</v>
      </c>
    </row>
    <row r="62" spans="5:18" x14ac:dyDescent="0.25">
      <c r="E62" s="3">
        <f t="shared" ca="1" si="0"/>
        <v>0.57932305000092166</v>
      </c>
      <c r="F62" s="3">
        <f t="shared" ca="1" si="1"/>
        <v>11.248050165627937</v>
      </c>
      <c r="Q62" s="3">
        <f t="shared" ca="1" si="2"/>
        <v>0.12894849025007127</v>
      </c>
      <c r="R62" s="3">
        <f t="shared" ca="1" si="3"/>
        <v>8.5659383804168634</v>
      </c>
    </row>
    <row r="63" spans="5:18" x14ac:dyDescent="0.25">
      <c r="E63" s="3">
        <f t="shared" ca="1" si="0"/>
        <v>0.10098106612016688</v>
      </c>
      <c r="F63" s="3">
        <f t="shared" ca="1" si="1"/>
        <v>8.4074214981976709</v>
      </c>
      <c r="Q63" s="3">
        <f t="shared" ca="1" si="2"/>
        <v>0.54504953884206475</v>
      </c>
      <c r="R63" s="3">
        <f t="shared" ca="1" si="3"/>
        <v>10.99885304388965</v>
      </c>
    </row>
    <row r="64" spans="5:18" x14ac:dyDescent="0.25">
      <c r="E64" s="3">
        <f t="shared" ca="1" si="0"/>
        <v>0.34784045996519031</v>
      </c>
      <c r="F64" s="3">
        <f t="shared" ca="1" si="1"/>
        <v>9.891298602787602</v>
      </c>
      <c r="Q64" s="3">
        <f t="shared" ca="1" si="2"/>
        <v>0.85943159131760927</v>
      </c>
      <c r="R64" s="3">
        <f t="shared" ca="1" si="3"/>
        <v>13.774549898950269</v>
      </c>
    </row>
    <row r="65" spans="5:18" x14ac:dyDescent="0.25">
      <c r="E65" s="3">
        <f t="shared" ca="1" si="0"/>
        <v>4.5308479189057449E-2</v>
      </c>
      <c r="F65" s="3">
        <f t="shared" ca="1" si="1"/>
        <v>7.8638186047477276</v>
      </c>
      <c r="Q65" s="3">
        <f t="shared" ca="1" si="2"/>
        <v>0.29060806829515107</v>
      </c>
      <c r="R65" s="3">
        <f t="shared" ca="1" si="3"/>
        <v>9.5765956826675005</v>
      </c>
    </row>
    <row r="66" spans="5:18" x14ac:dyDescent="0.25">
      <c r="E66" s="3">
        <f t="shared" ca="1" si="0"/>
        <v>0.84324392477202859</v>
      </c>
      <c r="F66" s="3">
        <f t="shared" ca="1" si="1"/>
        <v>13.870296283609619</v>
      </c>
      <c r="Q66" s="3">
        <f t="shared" ca="1" si="2"/>
        <v>0.5952862707753529</v>
      </c>
      <c r="R66" s="3">
        <f t="shared" ca="1" si="3"/>
        <v>11.312809603469468</v>
      </c>
    </row>
    <row r="67" spans="5:18" x14ac:dyDescent="0.25">
      <c r="E67" s="3">
        <f t="shared" ca="1" si="0"/>
        <v>0.87574874671378677</v>
      </c>
      <c r="F67" s="3">
        <f t="shared" ca="1" si="1"/>
        <v>14.476580408202576</v>
      </c>
      <c r="Q67" s="3">
        <f t="shared" ca="1" si="2"/>
        <v>0.10659893990174019</v>
      </c>
      <c r="R67" s="3">
        <f t="shared" ca="1" si="3"/>
        <v>8.3882256576734679</v>
      </c>
    </row>
    <row r="68" spans="5:18" x14ac:dyDescent="0.25">
      <c r="E68" s="3">
        <f t="shared" ref="E68:E131" ca="1" si="6">RAND()</f>
        <v>0.9326567950950676</v>
      </c>
      <c r="F68" s="3">
        <f t="shared" ref="F68:F131" ca="1" si="7">(((-LN(E68))^(-$C$3)-1)*(1/$C$3))*$C$5+$C$4</f>
        <v>16.103305471914872</v>
      </c>
      <c r="Q68" s="3">
        <f t="shared" ref="Q68:Q131" ca="1" si="8">RAND()</f>
        <v>0.64880180389850595</v>
      </c>
      <c r="R68" s="3">
        <f t="shared" ref="R68:R131" ca="1" si="9">-LN(-LN(Q68))*$O$4+$O$3</f>
        <v>11.675754104585563</v>
      </c>
    </row>
    <row r="69" spans="5:18" x14ac:dyDescent="0.25">
      <c r="E69" s="3">
        <f t="shared" ca="1" si="6"/>
        <v>0.28064423704899666</v>
      </c>
      <c r="F69" s="3">
        <f t="shared" ca="1" si="7"/>
        <v>9.5266078470299309</v>
      </c>
      <c r="Q69" s="3">
        <f t="shared" ca="1" si="8"/>
        <v>0.83143112951884368</v>
      </c>
      <c r="R69" s="3">
        <f t="shared" ca="1" si="9"/>
        <v>13.379054127800853</v>
      </c>
    </row>
    <row r="70" spans="5:18" x14ac:dyDescent="0.25">
      <c r="E70" s="3">
        <f t="shared" ca="1" si="6"/>
        <v>0.17228293843060283</v>
      </c>
      <c r="F70" s="3">
        <f t="shared" ca="1" si="7"/>
        <v>8.9022222369162343</v>
      </c>
      <c r="Q70" s="3">
        <f t="shared" ca="1" si="8"/>
        <v>0.32061719097281616</v>
      </c>
      <c r="R70" s="3">
        <f t="shared" ca="1" si="9"/>
        <v>9.7423212119714666</v>
      </c>
    </row>
    <row r="71" spans="5:18" x14ac:dyDescent="0.25">
      <c r="E71" s="3">
        <f t="shared" ca="1" si="6"/>
        <v>0.11290970009261281</v>
      </c>
      <c r="F71" s="3">
        <f t="shared" ca="1" si="7"/>
        <v>8.4995475115293075</v>
      </c>
      <c r="Q71" s="3">
        <f t="shared" ca="1" si="8"/>
        <v>0.96653490499893713</v>
      </c>
      <c r="R71" s="3">
        <f t="shared" ca="1" si="9"/>
        <v>16.760563328185903</v>
      </c>
    </row>
    <row r="72" spans="5:18" x14ac:dyDescent="0.25">
      <c r="E72" s="3">
        <f t="shared" ca="1" si="6"/>
        <v>8.0538945731926437E-2</v>
      </c>
      <c r="F72" s="3">
        <f t="shared" ca="1" si="7"/>
        <v>8.2350488217452789</v>
      </c>
      <c r="Q72" s="3">
        <f t="shared" ca="1" si="8"/>
        <v>0.51335395399078532</v>
      </c>
      <c r="R72" s="3">
        <f t="shared" ca="1" si="9"/>
        <v>10.810561141460118</v>
      </c>
    </row>
    <row r="73" spans="5:18" x14ac:dyDescent="0.25">
      <c r="E73" s="3">
        <f t="shared" ca="1" si="6"/>
        <v>0.40077820418389487</v>
      </c>
      <c r="F73" s="3">
        <f t="shared" ca="1" si="7"/>
        <v>10.179894245091315</v>
      </c>
      <c r="Q73" s="3">
        <f t="shared" ca="1" si="8"/>
        <v>0.13259280693695874</v>
      </c>
      <c r="R73" s="3">
        <f t="shared" ca="1" si="9"/>
        <v>8.5933372605515377</v>
      </c>
    </row>
    <row r="74" spans="5:18" x14ac:dyDescent="0.25">
      <c r="E74" s="3">
        <f t="shared" ca="1" si="6"/>
        <v>5.7862145898625372E-2</v>
      </c>
      <c r="F74" s="3">
        <f t="shared" ca="1" si="7"/>
        <v>8.011513377555513</v>
      </c>
      <c r="Q74" s="3">
        <f t="shared" ca="1" si="8"/>
        <v>9.4718882966580265E-2</v>
      </c>
      <c r="R74" s="3">
        <f t="shared" ca="1" si="9"/>
        <v>8.2853549093951617</v>
      </c>
    </row>
    <row r="75" spans="5:18" x14ac:dyDescent="0.25">
      <c r="E75" s="3">
        <f t="shared" ca="1" si="6"/>
        <v>0.5819608219499014</v>
      </c>
      <c r="F75" s="3">
        <f t="shared" ca="1" si="7"/>
        <v>11.265813904996204</v>
      </c>
      <c r="Q75" s="3">
        <f t="shared" ca="1" si="8"/>
        <v>0.86207830232163241</v>
      </c>
      <c r="R75" s="3">
        <f t="shared" ca="1" si="9"/>
        <v>13.815564254984945</v>
      </c>
    </row>
    <row r="76" spans="5:18" x14ac:dyDescent="0.25">
      <c r="E76" s="3">
        <f t="shared" ca="1" si="6"/>
        <v>0.18168021750511765</v>
      </c>
      <c r="F76" s="3">
        <f t="shared" ca="1" si="7"/>
        <v>8.9602753621567839</v>
      </c>
      <c r="Q76" s="3">
        <f t="shared" ca="1" si="8"/>
        <v>0.9540056478556691</v>
      </c>
      <c r="R76" s="3">
        <f t="shared" ca="1" si="9"/>
        <v>16.111572403386592</v>
      </c>
    </row>
    <row r="77" spans="5:18" x14ac:dyDescent="0.25">
      <c r="E77" s="3">
        <f t="shared" ca="1" si="6"/>
        <v>0.76994037532304838</v>
      </c>
      <c r="F77" s="3">
        <f t="shared" ca="1" si="7"/>
        <v>12.871382992556445</v>
      </c>
      <c r="Q77" s="3">
        <f t="shared" ca="1" si="8"/>
        <v>0.24740232627180336</v>
      </c>
      <c r="R77" s="3">
        <f t="shared" ca="1" si="9"/>
        <v>9.3317189362516118</v>
      </c>
    </row>
    <row r="78" spans="5:18" x14ac:dyDescent="0.25">
      <c r="E78" s="3">
        <f t="shared" ca="1" si="6"/>
        <v>0.61694807780246397</v>
      </c>
      <c r="F78" s="3">
        <f t="shared" ca="1" si="7"/>
        <v>11.509877802516396</v>
      </c>
      <c r="Q78" s="3">
        <f t="shared" ca="1" si="8"/>
        <v>0.67874177694556148</v>
      </c>
      <c r="R78" s="3">
        <f t="shared" ca="1" si="9"/>
        <v>11.896003905370645</v>
      </c>
    </row>
    <row r="79" spans="5:18" x14ac:dyDescent="0.25">
      <c r="E79" s="3">
        <f t="shared" ca="1" si="6"/>
        <v>1.5188098698021957E-2</v>
      </c>
      <c r="F79" s="3">
        <f t="shared" ca="1" si="7"/>
        <v>7.3315409535381342</v>
      </c>
      <c r="Q79" s="3">
        <f t="shared" ca="1" si="8"/>
        <v>0.45237588016031505</v>
      </c>
      <c r="R79" s="3">
        <f t="shared" ca="1" si="9"/>
        <v>10.463254241846661</v>
      </c>
    </row>
    <row r="80" spans="5:18" x14ac:dyDescent="0.25">
      <c r="E80" s="3">
        <f t="shared" ca="1" si="6"/>
        <v>0.4485872028856871</v>
      </c>
      <c r="F80" s="3">
        <f t="shared" ca="1" si="7"/>
        <v>10.447084777108181</v>
      </c>
      <c r="Q80" s="3">
        <f t="shared" ca="1" si="8"/>
        <v>0.46215447526881781</v>
      </c>
      <c r="R80" s="3">
        <f t="shared" ca="1" si="9"/>
        <v>10.517914337923177</v>
      </c>
    </row>
    <row r="81" spans="5:18" x14ac:dyDescent="0.25">
      <c r="E81" s="3">
        <f t="shared" ca="1" si="6"/>
        <v>0.53090132553924818</v>
      </c>
      <c r="F81" s="3">
        <f t="shared" ca="1" si="7"/>
        <v>10.93521080638514</v>
      </c>
      <c r="Q81" s="3">
        <f t="shared" ca="1" si="8"/>
        <v>7.7699526576554656E-2</v>
      </c>
      <c r="R81" s="3">
        <f t="shared" ca="1" si="9"/>
        <v>8.1239690455513305</v>
      </c>
    </row>
    <row r="82" spans="5:18" x14ac:dyDescent="0.25">
      <c r="E82" s="3">
        <f t="shared" ca="1" si="6"/>
        <v>0.54354621756947485</v>
      </c>
      <c r="F82" s="3">
        <f t="shared" ca="1" si="7"/>
        <v>11.014671804215839</v>
      </c>
      <c r="Q82" s="3">
        <f t="shared" ca="1" si="8"/>
        <v>0.97672037562621672</v>
      </c>
      <c r="R82" s="3">
        <f t="shared" ca="1" si="9"/>
        <v>17.496844943547035</v>
      </c>
    </row>
    <row r="83" spans="5:18" x14ac:dyDescent="0.25">
      <c r="E83" s="3">
        <f t="shared" ca="1" si="6"/>
        <v>0.73226097280451408</v>
      </c>
      <c r="F83" s="3">
        <f t="shared" ca="1" si="7"/>
        <v>12.473343974429309</v>
      </c>
      <c r="Q83" s="3">
        <f t="shared" ca="1" si="8"/>
        <v>0.69550817340828042</v>
      </c>
      <c r="R83" s="3">
        <f t="shared" ca="1" si="9"/>
        <v>12.0260850634929</v>
      </c>
    </row>
    <row r="84" spans="5:18" x14ac:dyDescent="0.25">
      <c r="E84" s="3">
        <f t="shared" ca="1" si="6"/>
        <v>0.74673160242761472</v>
      </c>
      <c r="F84" s="3">
        <f t="shared" ca="1" si="7"/>
        <v>12.619570539453928</v>
      </c>
      <c r="Q84" s="3">
        <f t="shared" ca="1" si="8"/>
        <v>0.64506348540612102</v>
      </c>
      <c r="R84" s="3">
        <f t="shared" ca="1" si="9"/>
        <v>11.649217250953201</v>
      </c>
    </row>
    <row r="85" spans="5:18" x14ac:dyDescent="0.25">
      <c r="E85" s="3">
        <f t="shared" ca="1" si="6"/>
        <v>3.7333363989886403E-2</v>
      </c>
      <c r="F85" s="3">
        <f t="shared" ca="1" si="7"/>
        <v>7.7557311289252588</v>
      </c>
      <c r="Q85" s="3">
        <f t="shared" ca="1" si="8"/>
        <v>0.16373399117884702</v>
      </c>
      <c r="R85" s="3">
        <f t="shared" ca="1" si="9"/>
        <v>8.8138854174130792</v>
      </c>
    </row>
    <row r="86" spans="5:18" x14ac:dyDescent="0.25">
      <c r="E86" s="3">
        <f t="shared" ca="1" si="6"/>
        <v>0.77536567421566005</v>
      </c>
      <c r="F86" s="3">
        <f t="shared" ca="1" si="7"/>
        <v>12.933734556878008</v>
      </c>
      <c r="Q86" s="3">
        <f t="shared" ca="1" si="8"/>
        <v>5.0686461012322104E-2</v>
      </c>
      <c r="R86" s="3">
        <f t="shared" ca="1" si="9"/>
        <v>7.8147468834354177</v>
      </c>
    </row>
    <row r="87" spans="5:18" x14ac:dyDescent="0.25">
      <c r="E87" s="3">
        <f t="shared" ca="1" si="6"/>
        <v>0.90386855051453907</v>
      </c>
      <c r="F87" s="3">
        <f t="shared" ca="1" si="7"/>
        <v>15.151691308471818</v>
      </c>
      <c r="Q87" s="3">
        <f t="shared" ca="1" si="8"/>
        <v>0.91759865843372324</v>
      </c>
      <c r="R87" s="3">
        <f t="shared" ca="1" si="9"/>
        <v>14.906928173110153</v>
      </c>
    </row>
    <row r="88" spans="5:18" x14ac:dyDescent="0.25">
      <c r="E88" s="3">
        <f t="shared" ca="1" si="6"/>
        <v>0.70564144786877969</v>
      </c>
      <c r="F88" s="3">
        <f t="shared" ca="1" si="7"/>
        <v>12.22241601334726</v>
      </c>
      <c r="Q88" s="3">
        <f t="shared" ca="1" si="8"/>
        <v>0.85108815761499279</v>
      </c>
      <c r="R88" s="3">
        <f t="shared" ca="1" si="9"/>
        <v>13.649728104358157</v>
      </c>
    </row>
    <row r="89" spans="5:18" x14ac:dyDescent="0.25">
      <c r="E89" s="3">
        <f t="shared" ca="1" si="6"/>
        <v>0.5658166559673018</v>
      </c>
      <c r="F89" s="3">
        <f t="shared" ca="1" si="7"/>
        <v>11.158347849933698</v>
      </c>
      <c r="Q89" s="3">
        <f t="shared" ca="1" si="8"/>
        <v>0.20673178119573909</v>
      </c>
      <c r="R89" s="3">
        <f t="shared" ca="1" si="9"/>
        <v>9.0897973854747658</v>
      </c>
    </row>
    <row r="90" spans="5:18" x14ac:dyDescent="0.25">
      <c r="E90" s="3">
        <f t="shared" ca="1" si="6"/>
        <v>2.1784817214077101E-2</v>
      </c>
      <c r="F90" s="3">
        <f t="shared" ca="1" si="7"/>
        <v>7.4883705664553446</v>
      </c>
      <c r="Q90" s="3">
        <f t="shared" ca="1" si="8"/>
        <v>0.2437174384712627</v>
      </c>
      <c r="R90" s="3">
        <f t="shared" ca="1" si="9"/>
        <v>9.3103458622323938</v>
      </c>
    </row>
    <row r="91" spans="5:18" x14ac:dyDescent="0.25">
      <c r="E91" s="3">
        <f t="shared" ca="1" si="6"/>
        <v>5.383841622343255E-2</v>
      </c>
      <c r="F91" s="3">
        <f t="shared" ca="1" si="7"/>
        <v>7.9665802957121894</v>
      </c>
      <c r="Q91" s="3">
        <f t="shared" ca="1" si="8"/>
        <v>6.891758749182908E-2</v>
      </c>
      <c r="R91" s="3">
        <f t="shared" ca="1" si="9"/>
        <v>8.0322179736217407</v>
      </c>
    </row>
    <row r="92" spans="5:18" x14ac:dyDescent="0.25">
      <c r="E92" s="3">
        <f t="shared" ca="1" si="6"/>
        <v>0.26144271122895202</v>
      </c>
      <c r="F92" s="3">
        <f t="shared" ca="1" si="7"/>
        <v>9.4209124250759153</v>
      </c>
      <c r="Q92" s="3">
        <f t="shared" ca="1" si="8"/>
        <v>0.17699083196042353</v>
      </c>
      <c r="R92" s="3">
        <f t="shared" ca="1" si="9"/>
        <v>8.9018420948650405</v>
      </c>
    </row>
    <row r="93" spans="5:18" x14ac:dyDescent="0.25">
      <c r="E93" s="3">
        <f t="shared" ca="1" si="6"/>
        <v>0.25263073814615844</v>
      </c>
      <c r="F93" s="3">
        <f t="shared" ca="1" si="7"/>
        <v>9.3719630557943319</v>
      </c>
      <c r="Q93" s="3">
        <f t="shared" ca="1" si="8"/>
        <v>0.2748353012221989</v>
      </c>
      <c r="R93" s="3">
        <f t="shared" ca="1" si="9"/>
        <v>9.4882623933754555</v>
      </c>
    </row>
    <row r="94" spans="5:18" x14ac:dyDescent="0.25">
      <c r="E94" s="3">
        <f t="shared" ca="1" si="6"/>
        <v>0.22625417462948683</v>
      </c>
      <c r="F94" s="3">
        <f t="shared" ca="1" si="7"/>
        <v>9.2231830724311248</v>
      </c>
      <c r="Q94" s="3">
        <f t="shared" ca="1" si="8"/>
        <v>0.4973750022521165</v>
      </c>
      <c r="R94" s="3">
        <f t="shared" ca="1" si="9"/>
        <v>10.717895032245895</v>
      </c>
    </row>
    <row r="95" spans="5:18" x14ac:dyDescent="0.25">
      <c r="E95" s="3">
        <f t="shared" ca="1" si="6"/>
        <v>6.3905269207197302E-2</v>
      </c>
      <c r="F95" s="3">
        <f t="shared" ca="1" si="7"/>
        <v>8.0755343419076659</v>
      </c>
      <c r="Q95" s="3">
        <f t="shared" ca="1" si="8"/>
        <v>0.1502072806823852</v>
      </c>
      <c r="R95" s="3">
        <f t="shared" ca="1" si="9"/>
        <v>8.7207824564497596</v>
      </c>
    </row>
    <row r="96" spans="5:18" x14ac:dyDescent="0.25">
      <c r="E96" s="3">
        <f t="shared" ca="1" si="6"/>
        <v>0.32269694347713518</v>
      </c>
      <c r="F96" s="3">
        <f t="shared" ca="1" si="7"/>
        <v>9.7552320695559622</v>
      </c>
      <c r="Q96" s="3">
        <f t="shared" ca="1" si="8"/>
        <v>0.53399887482440223</v>
      </c>
      <c r="R96" s="3">
        <f t="shared" ca="1" si="9"/>
        <v>10.932464548803219</v>
      </c>
    </row>
    <row r="97" spans="5:18" x14ac:dyDescent="0.25">
      <c r="E97" s="3">
        <f t="shared" ca="1" si="6"/>
        <v>0.76270843417169731</v>
      </c>
      <c r="F97" s="3">
        <f t="shared" ca="1" si="7"/>
        <v>12.790423187350118</v>
      </c>
      <c r="Q97" s="3">
        <f t="shared" ca="1" si="8"/>
        <v>0.63461058516854219</v>
      </c>
      <c r="R97" s="3">
        <f t="shared" ca="1" si="9"/>
        <v>11.576042543333168</v>
      </c>
    </row>
    <row r="98" spans="5:18" x14ac:dyDescent="0.25">
      <c r="E98" s="3">
        <f t="shared" ca="1" si="6"/>
        <v>0.55699979396302401</v>
      </c>
      <c r="F98" s="3">
        <f t="shared" ca="1" si="7"/>
        <v>11.10086581412164</v>
      </c>
      <c r="Q98" s="3">
        <f t="shared" ca="1" si="8"/>
        <v>2.5351958600464686E-3</v>
      </c>
      <c r="R98" s="3">
        <f t="shared" ca="1" si="9"/>
        <v>6.4240003847087923</v>
      </c>
    </row>
    <row r="99" spans="5:18" x14ac:dyDescent="0.25">
      <c r="E99" s="3">
        <f t="shared" ca="1" si="6"/>
        <v>0.61707589555225217</v>
      </c>
      <c r="F99" s="3">
        <f t="shared" ca="1" si="7"/>
        <v>11.510800623492731</v>
      </c>
      <c r="Q99" s="3">
        <f t="shared" ca="1" si="8"/>
        <v>0.72284550280420645</v>
      </c>
      <c r="R99" s="3">
        <f t="shared" ca="1" si="9"/>
        <v>12.250571145324784</v>
      </c>
    </row>
    <row r="100" spans="5:18" x14ac:dyDescent="0.25">
      <c r="E100" s="3">
        <f t="shared" ca="1" si="6"/>
        <v>0.14289053129661189</v>
      </c>
      <c r="F100" s="3">
        <f t="shared" ca="1" si="7"/>
        <v>8.7121173866703199</v>
      </c>
      <c r="Q100" s="3">
        <f t="shared" ca="1" si="8"/>
        <v>0.73570281914135438</v>
      </c>
      <c r="R100" s="3">
        <f t="shared" ca="1" si="9"/>
        <v>12.362277525802718</v>
      </c>
    </row>
    <row r="101" spans="5:18" x14ac:dyDescent="0.25">
      <c r="E101" s="3">
        <f t="shared" ca="1" si="6"/>
        <v>0.91270059245905988</v>
      </c>
      <c r="F101" s="3">
        <f t="shared" ca="1" si="7"/>
        <v>15.407409141943841</v>
      </c>
      <c r="Q101" s="3">
        <f t="shared" ca="1" si="8"/>
        <v>0.28516534338878652</v>
      </c>
      <c r="R101" s="3">
        <f t="shared" ca="1" si="9"/>
        <v>9.546229133021745</v>
      </c>
    </row>
    <row r="102" spans="5:18" x14ac:dyDescent="0.25">
      <c r="E102" s="3">
        <f t="shared" ca="1" si="6"/>
        <v>0.95382975207970333</v>
      </c>
      <c r="F102" s="3">
        <f t="shared" ca="1" si="7"/>
        <v>17.137595298476704</v>
      </c>
      <c r="Q102" s="3">
        <f t="shared" ca="1" si="8"/>
        <v>0.41327480532316196</v>
      </c>
      <c r="R102" s="3">
        <f t="shared" ca="1" si="9"/>
        <v>10.247405376576697</v>
      </c>
    </row>
    <row r="103" spans="5:18" x14ac:dyDescent="0.25">
      <c r="E103" s="3">
        <f t="shared" ca="1" si="6"/>
        <v>5.8333900779557912E-2</v>
      </c>
      <c r="F103" s="3">
        <f t="shared" ca="1" si="7"/>
        <v>8.0166537096584189</v>
      </c>
      <c r="Q103" s="3">
        <f t="shared" ca="1" si="8"/>
        <v>0.75369759848522688</v>
      </c>
      <c r="R103" s="3">
        <f t="shared" ca="1" si="9"/>
        <v>12.526284917969207</v>
      </c>
    </row>
    <row r="104" spans="5:18" x14ac:dyDescent="0.25">
      <c r="E104" s="3">
        <f t="shared" ca="1" si="6"/>
        <v>0.58842929986864678</v>
      </c>
      <c r="F104" s="3">
        <f t="shared" ca="1" si="7"/>
        <v>11.309730443093017</v>
      </c>
      <c r="Q104" s="3">
        <f t="shared" ca="1" si="8"/>
        <v>7.6048587299140102E-3</v>
      </c>
      <c r="R104" s="3">
        <f t="shared" ca="1" si="9"/>
        <v>6.8301325847617029</v>
      </c>
    </row>
    <row r="105" spans="5:18" x14ac:dyDescent="0.25">
      <c r="E105" s="3">
        <f t="shared" ca="1" si="6"/>
        <v>0.6165519002059342</v>
      </c>
      <c r="F105" s="3">
        <f t="shared" ca="1" si="7"/>
        <v>11.507019022863286</v>
      </c>
      <c r="Q105" s="3">
        <f t="shared" ca="1" si="8"/>
        <v>7.8826245300025466E-2</v>
      </c>
      <c r="R105" s="3">
        <f t="shared" ca="1" si="9"/>
        <v>8.1352708738922104</v>
      </c>
    </row>
    <row r="106" spans="5:18" x14ac:dyDescent="0.25">
      <c r="E106" s="3">
        <f t="shared" ca="1" si="6"/>
        <v>0.61003893502592932</v>
      </c>
      <c r="F106" s="3">
        <f t="shared" ca="1" si="7"/>
        <v>11.460353226930158</v>
      </c>
      <c r="Q106" s="3">
        <f t="shared" ca="1" si="8"/>
        <v>0.48564683603133563</v>
      </c>
      <c r="R106" s="3">
        <f t="shared" ca="1" si="9"/>
        <v>10.650702545425826</v>
      </c>
    </row>
    <row r="107" spans="5:18" x14ac:dyDescent="0.25">
      <c r="E107" s="3">
        <f t="shared" ca="1" si="6"/>
        <v>0.76267484930323182</v>
      </c>
      <c r="F107" s="3">
        <f t="shared" ca="1" si="7"/>
        <v>12.790052735160863</v>
      </c>
      <c r="Q107" s="3">
        <f t="shared" ca="1" si="8"/>
        <v>0.57737260007825275</v>
      </c>
      <c r="R107" s="3">
        <f t="shared" ca="1" si="9"/>
        <v>11.198339533903182</v>
      </c>
    </row>
    <row r="108" spans="5:18" x14ac:dyDescent="0.25">
      <c r="E108" s="3">
        <f t="shared" ca="1" si="6"/>
        <v>0.42257696596223682</v>
      </c>
      <c r="F108" s="3">
        <f t="shared" ca="1" si="7"/>
        <v>10.300668137905827</v>
      </c>
      <c r="Q108" s="3">
        <f t="shared" ca="1" si="8"/>
        <v>0.17791218484598847</v>
      </c>
      <c r="R108" s="3">
        <f t="shared" ca="1" si="9"/>
        <v>8.9078478444489342</v>
      </c>
    </row>
    <row r="109" spans="5:18" x14ac:dyDescent="0.25">
      <c r="E109" s="3">
        <f t="shared" ca="1" si="6"/>
        <v>0.99076459067179123</v>
      </c>
      <c r="F109" s="3">
        <f t="shared" ca="1" si="7"/>
        <v>21.936186838573274</v>
      </c>
      <c r="Q109" s="3">
        <f t="shared" ca="1" si="8"/>
        <v>0.1062403849915885</v>
      </c>
      <c r="R109" s="3">
        <f t="shared" ca="1" si="9"/>
        <v>8.3852178833584823</v>
      </c>
    </row>
    <row r="110" spans="5:18" x14ac:dyDescent="0.25">
      <c r="E110" s="3">
        <f t="shared" ca="1" si="6"/>
        <v>0.48397807349954802</v>
      </c>
      <c r="F110" s="3">
        <f t="shared" ca="1" si="7"/>
        <v>10.651582910459915</v>
      </c>
      <c r="Q110" s="3">
        <f t="shared" ca="1" si="8"/>
        <v>0.37862144615921323</v>
      </c>
      <c r="R110" s="3">
        <f t="shared" ca="1" si="9"/>
        <v>10.058407834980866</v>
      </c>
    </row>
    <row r="111" spans="5:18" x14ac:dyDescent="0.25">
      <c r="E111" s="3">
        <f t="shared" ca="1" si="6"/>
        <v>0.6559739999880182</v>
      </c>
      <c r="F111" s="3">
        <f t="shared" ca="1" si="7"/>
        <v>11.804012399780245</v>
      </c>
      <c r="Q111" s="3">
        <f t="shared" ca="1" si="8"/>
        <v>0.94043821999761346</v>
      </c>
      <c r="R111" s="3">
        <f t="shared" ca="1" si="9"/>
        <v>15.580387299470907</v>
      </c>
    </row>
    <row r="112" spans="5:18" x14ac:dyDescent="0.25">
      <c r="E112" s="3">
        <f t="shared" ca="1" si="6"/>
        <v>0.21624736828199009</v>
      </c>
      <c r="F112" s="3">
        <f t="shared" ca="1" si="7"/>
        <v>9.1656278641653302</v>
      </c>
      <c r="Q112" s="3">
        <f t="shared" ca="1" si="8"/>
        <v>0.94275667653083783</v>
      </c>
      <c r="R112" s="3">
        <f t="shared" ca="1" si="9"/>
        <v>15.662231021668875</v>
      </c>
    </row>
    <row r="113" spans="5:18" x14ac:dyDescent="0.25">
      <c r="E113" s="3">
        <f t="shared" ca="1" si="6"/>
        <v>0.4191019132540853</v>
      </c>
      <c r="F113" s="3">
        <f t="shared" ca="1" si="7"/>
        <v>10.281309241487339</v>
      </c>
      <c r="Q113" s="3">
        <f t="shared" ca="1" si="8"/>
        <v>5.2052260810932838E-2</v>
      </c>
      <c r="R113" s="3">
        <f t="shared" ca="1" si="9"/>
        <v>7.8326595470158731</v>
      </c>
    </row>
    <row r="114" spans="5:18" x14ac:dyDescent="0.25">
      <c r="E114" s="3">
        <f t="shared" ca="1" si="6"/>
        <v>0.25398819680924967</v>
      </c>
      <c r="F114" s="3">
        <f t="shared" ca="1" si="7"/>
        <v>9.3795247332731702</v>
      </c>
      <c r="Q114" s="3">
        <f t="shared" ca="1" si="8"/>
        <v>0.95101847871517642</v>
      </c>
      <c r="R114" s="3">
        <f t="shared" ca="1" si="9"/>
        <v>15.982612732698147</v>
      </c>
    </row>
    <row r="115" spans="5:18" x14ac:dyDescent="0.25">
      <c r="E115" s="3">
        <f t="shared" ca="1" si="6"/>
        <v>0.81162128694107527</v>
      </c>
      <c r="F115" s="3">
        <f t="shared" ca="1" si="7"/>
        <v>13.392319594050841</v>
      </c>
      <c r="Q115" s="3">
        <f t="shared" ca="1" si="8"/>
        <v>0.10246302012087771</v>
      </c>
      <c r="R115" s="3">
        <f t="shared" ca="1" si="9"/>
        <v>8.3531818724748135</v>
      </c>
    </row>
    <row r="116" spans="5:18" x14ac:dyDescent="0.25">
      <c r="E116" s="3">
        <f t="shared" ca="1" si="6"/>
        <v>0.46541707391461418</v>
      </c>
      <c r="F116" s="3">
        <f t="shared" ca="1" si="7"/>
        <v>10.543479159579183</v>
      </c>
      <c r="Q116" s="3">
        <f t="shared" ca="1" si="8"/>
        <v>0.30788958172561676</v>
      </c>
      <c r="R116" s="3">
        <f t="shared" ca="1" si="9"/>
        <v>9.672339956718961</v>
      </c>
    </row>
    <row r="117" spans="5:18" x14ac:dyDescent="0.25">
      <c r="E117" s="3">
        <f t="shared" ca="1" si="6"/>
        <v>0.90109063289403124</v>
      </c>
      <c r="F117" s="3">
        <f t="shared" ca="1" si="7"/>
        <v>15.076348904174219</v>
      </c>
      <c r="Q117" s="3">
        <f t="shared" ca="1" si="8"/>
        <v>0.1281721998155485</v>
      </c>
      <c r="R117" s="3">
        <f t="shared" ca="1" si="9"/>
        <v>8.5600512094463568</v>
      </c>
    </row>
    <row r="118" spans="5:18" x14ac:dyDescent="0.25">
      <c r="E118" s="3">
        <f t="shared" ca="1" si="6"/>
        <v>0.70371702127093894</v>
      </c>
      <c r="F118" s="3">
        <f t="shared" ca="1" si="7"/>
        <v>12.205083984053804</v>
      </c>
      <c r="Q118" s="3">
        <f t="shared" ca="1" si="8"/>
        <v>0.18085262505033795</v>
      </c>
      <c r="R118" s="3">
        <f t="shared" ca="1" si="9"/>
        <v>8.9269281080119018</v>
      </c>
    </row>
    <row r="119" spans="5:18" x14ac:dyDescent="0.25">
      <c r="E119" s="3">
        <f t="shared" ca="1" si="6"/>
        <v>0.53481575189520403</v>
      </c>
      <c r="F119" s="3">
        <f t="shared" ca="1" si="7"/>
        <v>10.959656026151595</v>
      </c>
      <c r="Q119" s="3">
        <f t="shared" ca="1" si="8"/>
        <v>0.34667761331315705</v>
      </c>
      <c r="R119" s="3">
        <f t="shared" ca="1" si="9"/>
        <v>9.8846700972187929</v>
      </c>
    </row>
    <row r="120" spans="5:18" x14ac:dyDescent="0.25">
      <c r="E120" s="3">
        <f t="shared" ca="1" si="6"/>
        <v>0.68424164834455237</v>
      </c>
      <c r="F120" s="3">
        <f t="shared" ca="1" si="7"/>
        <v>12.035109399553164</v>
      </c>
      <c r="Q120" s="3">
        <f t="shared" ca="1" si="8"/>
        <v>0.3688786567559531</v>
      </c>
      <c r="R120" s="3">
        <f t="shared" ca="1" si="9"/>
        <v>10.005432305807098</v>
      </c>
    </row>
    <row r="121" spans="5:18" x14ac:dyDescent="0.25">
      <c r="E121" s="3">
        <f t="shared" ca="1" si="6"/>
        <v>0.73485535449920913</v>
      </c>
      <c r="F121" s="3">
        <f t="shared" ca="1" si="7"/>
        <v>12.499010591700657</v>
      </c>
      <c r="Q121" s="3">
        <f t="shared" ca="1" si="8"/>
        <v>0.16853519322908528</v>
      </c>
      <c r="R121" s="3">
        <f t="shared" ca="1" si="9"/>
        <v>8.8460872215382551</v>
      </c>
    </row>
    <row r="122" spans="5:18" x14ac:dyDescent="0.25">
      <c r="E122" s="3">
        <f t="shared" ca="1" si="6"/>
        <v>0.58883534070623322</v>
      </c>
      <c r="F122" s="3">
        <f t="shared" ca="1" si="7"/>
        <v>11.312504363966337</v>
      </c>
      <c r="Q122" s="3">
        <f t="shared" ca="1" si="8"/>
        <v>0.52451018301698737</v>
      </c>
      <c r="R122" s="3">
        <f t="shared" ca="1" si="9"/>
        <v>10.876109548401942</v>
      </c>
    </row>
    <row r="123" spans="5:18" x14ac:dyDescent="0.25">
      <c r="E123" s="3">
        <f t="shared" ca="1" si="6"/>
        <v>0.81355897236559227</v>
      </c>
      <c r="F123" s="3">
        <f t="shared" ca="1" si="7"/>
        <v>13.419213905222435</v>
      </c>
      <c r="Q123" s="3">
        <f t="shared" ca="1" si="8"/>
        <v>0.92809836513584543</v>
      </c>
      <c r="R123" s="3">
        <f t="shared" ca="1" si="9"/>
        <v>15.190758958172268</v>
      </c>
    </row>
    <row r="124" spans="5:18" x14ac:dyDescent="0.25">
      <c r="E124" s="3">
        <f t="shared" ca="1" si="6"/>
        <v>0.35756047670140834</v>
      </c>
      <c r="F124" s="3">
        <f t="shared" ca="1" si="7"/>
        <v>9.9439715090322185</v>
      </c>
      <c r="Q124" s="3">
        <f t="shared" ca="1" si="8"/>
        <v>0.40231554662142999</v>
      </c>
      <c r="R124" s="3">
        <f t="shared" ca="1" si="9"/>
        <v>10.187481999089892</v>
      </c>
    </row>
    <row r="125" spans="5:18" x14ac:dyDescent="0.25">
      <c r="E125" s="3">
        <f t="shared" ca="1" si="6"/>
        <v>0.36748191914246109</v>
      </c>
      <c r="F125" s="3">
        <f t="shared" ca="1" si="7"/>
        <v>9.9978389625242094</v>
      </c>
      <c r="Q125" s="3">
        <f t="shared" ca="1" si="8"/>
        <v>0.85373625277160603</v>
      </c>
      <c r="R125" s="3">
        <f t="shared" ca="1" si="9"/>
        <v>13.688638030187491</v>
      </c>
    </row>
    <row r="126" spans="5:18" x14ac:dyDescent="0.25">
      <c r="E126" s="3">
        <f t="shared" ca="1" si="6"/>
        <v>0.70088129937091881</v>
      </c>
      <c r="F126" s="3">
        <f t="shared" ca="1" si="7"/>
        <v>12.179727604838542</v>
      </c>
      <c r="Q126" s="3">
        <f t="shared" ca="1" si="8"/>
        <v>0.96838022937726065</v>
      </c>
      <c r="R126" s="3">
        <f t="shared" ca="1" si="9"/>
        <v>16.875900962783611</v>
      </c>
    </row>
    <row r="127" spans="5:18" x14ac:dyDescent="0.25">
      <c r="E127" s="3">
        <f t="shared" ca="1" si="6"/>
        <v>0.64344700321724524</v>
      </c>
      <c r="F127" s="3">
        <f t="shared" ca="1" si="7"/>
        <v>11.706732182218239</v>
      </c>
      <c r="Q127" s="3">
        <f t="shared" ca="1" si="8"/>
        <v>0.39946193401846497</v>
      </c>
      <c r="R127" s="3">
        <f t="shared" ca="1" si="9"/>
        <v>10.171907213525468</v>
      </c>
    </row>
    <row r="128" spans="5:18" x14ac:dyDescent="0.25">
      <c r="E128" s="3">
        <f t="shared" ca="1" si="6"/>
        <v>0.35492471565047268</v>
      </c>
      <c r="F128" s="3">
        <f t="shared" ca="1" si="7"/>
        <v>9.9296800313630484</v>
      </c>
      <c r="Q128" s="3">
        <f t="shared" ca="1" si="8"/>
        <v>0.28144390012378995</v>
      </c>
      <c r="R128" s="3">
        <f t="shared" ca="1" si="9"/>
        <v>9.5253988433822183</v>
      </c>
    </row>
    <row r="129" spans="5:18" x14ac:dyDescent="0.25">
      <c r="E129" s="3">
        <f t="shared" ca="1" si="6"/>
        <v>0.28830216617682725</v>
      </c>
      <c r="F129" s="3">
        <f t="shared" ca="1" si="7"/>
        <v>9.5684677266645508</v>
      </c>
      <c r="Q129" s="3">
        <f t="shared" ca="1" si="8"/>
        <v>0.26394016737363468</v>
      </c>
      <c r="R129" s="3">
        <f t="shared" ca="1" si="9"/>
        <v>9.4265875466740212</v>
      </c>
    </row>
    <row r="130" spans="5:18" x14ac:dyDescent="0.25">
      <c r="E130" s="3">
        <f t="shared" ca="1" si="6"/>
        <v>0.38378317372618997</v>
      </c>
      <c r="F130" s="3">
        <f t="shared" ca="1" si="7"/>
        <v>10.086675590028676</v>
      </c>
      <c r="Q130" s="3">
        <f t="shared" ca="1" si="8"/>
        <v>0.8127336918381477</v>
      </c>
      <c r="R130" s="3">
        <f t="shared" ca="1" si="9"/>
        <v>13.146676963440409</v>
      </c>
    </row>
    <row r="131" spans="5:18" x14ac:dyDescent="0.25">
      <c r="E131" s="3">
        <f t="shared" ca="1" si="6"/>
        <v>0.67508301982002261</v>
      </c>
      <c r="F131" s="3">
        <f t="shared" ca="1" si="7"/>
        <v>11.958346098338604</v>
      </c>
      <c r="Q131" s="3">
        <f t="shared" ca="1" si="8"/>
        <v>0.70196641117984271</v>
      </c>
      <c r="R131" s="3">
        <f t="shared" ca="1" si="9"/>
        <v>12.077652893021066</v>
      </c>
    </row>
    <row r="132" spans="5:18" x14ac:dyDescent="0.25">
      <c r="E132" s="3">
        <f t="shared" ref="E132:E195" ca="1" si="10">RAND()</f>
        <v>0.69883689622724154</v>
      </c>
      <c r="F132" s="3">
        <f t="shared" ref="F132:F195" ca="1" si="11">(((-LN(E132))^(-$C$3)-1)*(1/$C$3))*$C$5+$C$4</f>
        <v>12.161580046996313</v>
      </c>
      <c r="Q132" s="3">
        <f t="shared" ref="Q132:Q195" ca="1" si="12">RAND()</f>
        <v>0.19941036671559953</v>
      </c>
      <c r="R132" s="3">
        <f t="shared" ref="R132:R195" ca="1" si="13">-LN(-LN(Q132))*$O$4+$O$3</f>
        <v>9.0445643619744196</v>
      </c>
    </row>
    <row r="133" spans="5:18" x14ac:dyDescent="0.25">
      <c r="E133" s="3">
        <f t="shared" ca="1" si="10"/>
        <v>0.24325258386718895</v>
      </c>
      <c r="F133" s="3">
        <f t="shared" ca="1" si="11"/>
        <v>9.3194898508519906</v>
      </c>
      <c r="Q133" s="3">
        <f t="shared" ca="1" si="12"/>
        <v>0.28571442024273219</v>
      </c>
      <c r="R133" s="3">
        <f t="shared" ca="1" si="13"/>
        <v>9.5492977780458084</v>
      </c>
    </row>
    <row r="134" spans="5:18" x14ac:dyDescent="0.25">
      <c r="E134" s="3">
        <f t="shared" ca="1" si="10"/>
        <v>0.86428633169559232</v>
      </c>
      <c r="F134" s="3">
        <f t="shared" ca="1" si="11"/>
        <v>14.245938884204872</v>
      </c>
      <c r="Q134" s="3">
        <f t="shared" ca="1" si="12"/>
        <v>0.88191414357792519</v>
      </c>
      <c r="R134" s="3">
        <f t="shared" ca="1" si="13"/>
        <v>14.14834178245575</v>
      </c>
    </row>
    <row r="135" spans="5:18" x14ac:dyDescent="0.25">
      <c r="E135" s="3">
        <f t="shared" ca="1" si="10"/>
        <v>0.92167895344570427</v>
      </c>
      <c r="F135" s="3">
        <f t="shared" ca="1" si="11"/>
        <v>15.697043936981672</v>
      </c>
      <c r="Q135" s="3">
        <f t="shared" ca="1" si="12"/>
        <v>0.20393609860029871</v>
      </c>
      <c r="R135" s="3">
        <f t="shared" ca="1" si="13"/>
        <v>9.0725966524007475</v>
      </c>
    </row>
    <row r="136" spans="5:18" x14ac:dyDescent="0.25">
      <c r="E136" s="3">
        <f t="shared" ca="1" si="10"/>
        <v>6.8503101374692843E-2</v>
      </c>
      <c r="F136" s="3">
        <f t="shared" ca="1" si="11"/>
        <v>8.1218411325025102</v>
      </c>
      <c r="Q136" s="3">
        <f t="shared" ca="1" si="12"/>
        <v>3.0458121617520373E-2</v>
      </c>
      <c r="R136" s="3">
        <f t="shared" ca="1" si="13"/>
        <v>7.4993929064644895</v>
      </c>
    </row>
    <row r="137" spans="5:18" x14ac:dyDescent="0.25">
      <c r="E137" s="3">
        <f t="shared" ca="1" si="10"/>
        <v>0.94381087231037131</v>
      </c>
      <c r="F137" s="3">
        <f t="shared" ca="1" si="11"/>
        <v>16.595922999936068</v>
      </c>
      <c r="Q137" s="3">
        <f t="shared" ca="1" si="12"/>
        <v>0.59204367869167307</v>
      </c>
      <c r="R137" s="3">
        <f t="shared" ca="1" si="13"/>
        <v>11.29185987605794</v>
      </c>
    </row>
    <row r="138" spans="5:18" x14ac:dyDescent="0.25">
      <c r="E138" s="3">
        <f t="shared" ca="1" si="10"/>
        <v>0.90481106643074338</v>
      </c>
      <c r="F138" s="3">
        <f t="shared" ca="1" si="11"/>
        <v>15.177775068244927</v>
      </c>
      <c r="Q138" s="3">
        <f t="shared" ca="1" si="12"/>
        <v>0.74438142912717908</v>
      </c>
      <c r="R138" s="3">
        <f t="shared" ca="1" si="13"/>
        <v>12.4401928416289</v>
      </c>
    </row>
    <row r="139" spans="5:18" x14ac:dyDescent="0.25">
      <c r="E139" s="3">
        <f t="shared" ca="1" si="10"/>
        <v>0.13562530771415493</v>
      </c>
      <c r="F139" s="3">
        <f t="shared" ca="1" si="11"/>
        <v>8.6626583644009063</v>
      </c>
      <c r="Q139" s="3">
        <f t="shared" ca="1" si="12"/>
        <v>0.14724357198117588</v>
      </c>
      <c r="R139" s="3">
        <f t="shared" ca="1" si="13"/>
        <v>8.6998681542014857</v>
      </c>
    </row>
    <row r="140" spans="5:18" x14ac:dyDescent="0.25">
      <c r="E140" s="3">
        <f t="shared" ca="1" si="10"/>
        <v>9.3424643605041768E-2</v>
      </c>
      <c r="F140" s="3">
        <f t="shared" ca="1" si="11"/>
        <v>8.3461172809621686</v>
      </c>
      <c r="Q140" s="3">
        <f t="shared" ca="1" si="12"/>
        <v>0.85644545361823476</v>
      </c>
      <c r="R140" s="3">
        <f t="shared" ca="1" si="13"/>
        <v>13.729116525116162</v>
      </c>
    </row>
    <row r="141" spans="5:18" x14ac:dyDescent="0.25">
      <c r="E141" s="3">
        <f t="shared" ca="1" si="10"/>
        <v>0.77634825674496977</v>
      </c>
      <c r="F141" s="3">
        <f t="shared" ca="1" si="11"/>
        <v>12.945181818192125</v>
      </c>
      <c r="Q141" s="3">
        <f t="shared" ca="1" si="12"/>
        <v>0.21931582650344483</v>
      </c>
      <c r="R141" s="3">
        <f t="shared" ca="1" si="13"/>
        <v>9.1662109703808312</v>
      </c>
    </row>
    <row r="142" spans="5:18" x14ac:dyDescent="0.25">
      <c r="E142" s="3">
        <f t="shared" ca="1" si="10"/>
        <v>0.8306074250352472</v>
      </c>
      <c r="F142" s="3">
        <f t="shared" ca="1" si="11"/>
        <v>13.668605142526546</v>
      </c>
      <c r="Q142" s="3">
        <f t="shared" ca="1" si="12"/>
        <v>0.22221884206195364</v>
      </c>
      <c r="R142" s="3">
        <f t="shared" ca="1" si="13"/>
        <v>9.1836204043141674</v>
      </c>
    </row>
    <row r="143" spans="5:18" x14ac:dyDescent="0.25">
      <c r="E143" s="3">
        <f t="shared" ca="1" si="10"/>
        <v>0.17999841139221562</v>
      </c>
      <c r="F143" s="3">
        <f t="shared" ca="1" si="11"/>
        <v>8.949967281810105</v>
      </c>
      <c r="Q143" s="3">
        <f t="shared" ca="1" si="12"/>
        <v>0.41131620610247654</v>
      </c>
      <c r="R143" s="3">
        <f t="shared" ca="1" si="13"/>
        <v>10.236682127303142</v>
      </c>
    </row>
    <row r="144" spans="5:18" x14ac:dyDescent="0.25">
      <c r="E144" s="3">
        <f t="shared" ca="1" si="10"/>
        <v>0.32765600616766521</v>
      </c>
      <c r="F144" s="3">
        <f t="shared" ca="1" si="11"/>
        <v>9.7820689354587014</v>
      </c>
      <c r="Q144" s="3">
        <f t="shared" ca="1" si="12"/>
        <v>0.87019757448383461</v>
      </c>
      <c r="R144" s="3">
        <f t="shared" ca="1" si="13"/>
        <v>13.946059215392587</v>
      </c>
    </row>
    <row r="145" spans="5:18" x14ac:dyDescent="0.25">
      <c r="E145" s="3">
        <f t="shared" ca="1" si="10"/>
        <v>0.32881250653000105</v>
      </c>
      <c r="F145" s="3">
        <f t="shared" ca="1" si="11"/>
        <v>9.7883265162464657</v>
      </c>
      <c r="Q145" s="3">
        <f t="shared" ca="1" si="12"/>
        <v>3.0325370552374276E-2</v>
      </c>
      <c r="R145" s="3">
        <f t="shared" ca="1" si="13"/>
        <v>7.4968923216382546</v>
      </c>
    </row>
    <row r="146" spans="5:18" x14ac:dyDescent="0.25">
      <c r="E146" s="3">
        <f t="shared" ca="1" si="10"/>
        <v>0.28448549704245529</v>
      </c>
      <c r="F146" s="3">
        <f t="shared" ca="1" si="11"/>
        <v>9.5476226017439192</v>
      </c>
      <c r="Q146" s="3">
        <f t="shared" ca="1" si="12"/>
        <v>0.79044293058941562</v>
      </c>
      <c r="R146" s="3">
        <f t="shared" ca="1" si="13"/>
        <v>12.894962820582526</v>
      </c>
    </row>
    <row r="147" spans="5:18" x14ac:dyDescent="0.25">
      <c r="E147" s="3">
        <f t="shared" ca="1" si="10"/>
        <v>0.65310530230820396</v>
      </c>
      <c r="F147" s="3">
        <f t="shared" ca="1" si="11"/>
        <v>11.781476330190168</v>
      </c>
      <c r="Q147" s="3">
        <f t="shared" ca="1" si="12"/>
        <v>0.83807044660271279</v>
      </c>
      <c r="R147" s="3">
        <f t="shared" ca="1" si="13"/>
        <v>13.467134521959224</v>
      </c>
    </row>
    <row r="148" spans="5:18" x14ac:dyDescent="0.25">
      <c r="E148" s="3">
        <f t="shared" ca="1" si="10"/>
        <v>0.87634850389913477</v>
      </c>
      <c r="F148" s="3">
        <f t="shared" ca="1" si="11"/>
        <v>14.489246444665049</v>
      </c>
      <c r="Q148" s="3">
        <f t="shared" ca="1" si="12"/>
        <v>0.11895870175670409</v>
      </c>
      <c r="R148" s="3">
        <f t="shared" ca="1" si="13"/>
        <v>8.4887150590265517</v>
      </c>
    </row>
    <row r="149" spans="5:18" x14ac:dyDescent="0.25">
      <c r="E149" s="3">
        <f t="shared" ca="1" si="10"/>
        <v>0.4038990287093791</v>
      </c>
      <c r="F149" s="3">
        <f t="shared" ca="1" si="11"/>
        <v>10.197093961964905</v>
      </c>
      <c r="Q149" s="3">
        <f t="shared" ca="1" si="12"/>
        <v>0.18403776940642103</v>
      </c>
      <c r="R149" s="3">
        <f t="shared" ca="1" si="13"/>
        <v>8.9474515172929188</v>
      </c>
    </row>
    <row r="150" spans="5:18" x14ac:dyDescent="0.25">
      <c r="E150" s="3">
        <f t="shared" ca="1" si="10"/>
        <v>0.59358344251865258</v>
      </c>
      <c r="F150" s="3">
        <f t="shared" ca="1" si="11"/>
        <v>11.345096001404823</v>
      </c>
      <c r="Q150" s="3">
        <f t="shared" ca="1" si="12"/>
        <v>0.85530752058199866</v>
      </c>
      <c r="R150" s="3">
        <f t="shared" ca="1" si="13"/>
        <v>13.712030281325728</v>
      </c>
    </row>
    <row r="151" spans="5:18" x14ac:dyDescent="0.25">
      <c r="E151" s="3">
        <f t="shared" ca="1" si="10"/>
        <v>5.2210110165615831E-2</v>
      </c>
      <c r="F151" s="3">
        <f t="shared" ca="1" si="11"/>
        <v>7.9478037518946509</v>
      </c>
      <c r="Q151" s="3">
        <f t="shared" ca="1" si="12"/>
        <v>0.9824451830885752</v>
      </c>
      <c r="R151" s="3">
        <f t="shared" ca="1" si="13"/>
        <v>18.067169206690195</v>
      </c>
    </row>
    <row r="152" spans="5:18" x14ac:dyDescent="0.25">
      <c r="E152" s="3">
        <f t="shared" ca="1" si="10"/>
        <v>4.7026739509415272E-2</v>
      </c>
      <c r="F152" s="3">
        <f t="shared" ca="1" si="11"/>
        <v>7.8854511304061585</v>
      </c>
      <c r="Q152" s="3">
        <f t="shared" ca="1" si="12"/>
        <v>0.89484791177979106</v>
      </c>
      <c r="R152" s="3">
        <f t="shared" ca="1" si="13"/>
        <v>14.394622051994851</v>
      </c>
    </row>
    <row r="153" spans="5:18" x14ac:dyDescent="0.25">
      <c r="E153" s="3">
        <f t="shared" ca="1" si="10"/>
        <v>7.0747142367845517E-2</v>
      </c>
      <c r="F153" s="3">
        <f t="shared" ca="1" si="11"/>
        <v>8.1437749725870194</v>
      </c>
      <c r="Q153" s="3">
        <f t="shared" ca="1" si="12"/>
        <v>0.71061653610592013</v>
      </c>
      <c r="R153" s="3">
        <f t="shared" ca="1" si="13"/>
        <v>12.148098929733992</v>
      </c>
    </row>
    <row r="154" spans="5:18" x14ac:dyDescent="0.25">
      <c r="E154" s="3">
        <f t="shared" ca="1" si="10"/>
        <v>0.16073597312742038</v>
      </c>
      <c r="F154" s="3">
        <f t="shared" ca="1" si="11"/>
        <v>8.8292300843292875</v>
      </c>
      <c r="Q154" s="3">
        <f t="shared" ca="1" si="12"/>
        <v>0.92876321764072955</v>
      </c>
      <c r="R154" s="3">
        <f t="shared" ca="1" si="13"/>
        <v>15.210045622171927</v>
      </c>
    </row>
    <row r="155" spans="5:18" x14ac:dyDescent="0.25">
      <c r="E155" s="3">
        <f t="shared" ca="1" si="10"/>
        <v>0.49204176081272122</v>
      </c>
      <c r="F155" s="3">
        <f t="shared" ca="1" si="11"/>
        <v>10.69920339692997</v>
      </c>
      <c r="Q155" s="3">
        <f t="shared" ca="1" si="12"/>
        <v>0.26843559884870094</v>
      </c>
      <c r="R155" s="3">
        <f t="shared" ca="1" si="13"/>
        <v>9.4521072904834043</v>
      </c>
    </row>
    <row r="156" spans="5:18" x14ac:dyDescent="0.25">
      <c r="E156" s="3">
        <f t="shared" ca="1" si="10"/>
        <v>0.66104435718876153</v>
      </c>
      <c r="F156" s="3">
        <f t="shared" ca="1" si="11"/>
        <v>11.844235525494318</v>
      </c>
      <c r="Q156" s="3">
        <f t="shared" ca="1" si="12"/>
        <v>0.37735429293911749</v>
      </c>
      <c r="R156" s="3">
        <f t="shared" ca="1" si="13"/>
        <v>10.051516294410366</v>
      </c>
    </row>
    <row r="157" spans="5:18" x14ac:dyDescent="0.25">
      <c r="E157" s="3">
        <f t="shared" ca="1" si="10"/>
        <v>0.86015971832315041</v>
      </c>
      <c r="F157" s="3">
        <f t="shared" ca="1" si="11"/>
        <v>14.167780933876095</v>
      </c>
      <c r="Q157" s="3">
        <f t="shared" ca="1" si="12"/>
        <v>9.303743224957961E-2</v>
      </c>
      <c r="R157" s="3">
        <f t="shared" ca="1" si="13"/>
        <v>8.2702128246517184</v>
      </c>
    </row>
    <row r="158" spans="5:18" x14ac:dyDescent="0.25">
      <c r="E158" s="3">
        <f t="shared" ca="1" si="10"/>
        <v>0.27151812846241341</v>
      </c>
      <c r="F158" s="3">
        <f t="shared" ca="1" si="11"/>
        <v>9.4765195283508046</v>
      </c>
      <c r="Q158" s="3">
        <f t="shared" ca="1" si="12"/>
        <v>0.83059159854022235</v>
      </c>
      <c r="R158" s="3">
        <f t="shared" ca="1" si="13"/>
        <v>13.36813905970542</v>
      </c>
    </row>
    <row r="159" spans="5:18" x14ac:dyDescent="0.25">
      <c r="E159" s="3">
        <f t="shared" ca="1" si="10"/>
        <v>0.42486543074520289</v>
      </c>
      <c r="F159" s="3">
        <f t="shared" ca="1" si="11"/>
        <v>10.313440771775642</v>
      </c>
      <c r="Q159" s="3">
        <f t="shared" ca="1" si="12"/>
        <v>0.6375687005282632</v>
      </c>
      <c r="R159" s="3">
        <f t="shared" ca="1" si="13"/>
        <v>11.596601025490996</v>
      </c>
    </row>
    <row r="160" spans="5:18" x14ac:dyDescent="0.25">
      <c r="E160" s="3">
        <f t="shared" ca="1" si="10"/>
        <v>0.95550201631187048</v>
      </c>
      <c r="F160" s="3">
        <f t="shared" ca="1" si="11"/>
        <v>17.240262731407071</v>
      </c>
      <c r="Q160" s="3">
        <f t="shared" ca="1" si="12"/>
        <v>0.12559745862194394</v>
      </c>
      <c r="R160" s="3">
        <f t="shared" ca="1" si="13"/>
        <v>8.5403926484645076</v>
      </c>
    </row>
    <row r="161" spans="5:18" x14ac:dyDescent="0.25">
      <c r="E161" s="3">
        <f t="shared" ca="1" si="10"/>
        <v>0.74089522088321724</v>
      </c>
      <c r="F161" s="3">
        <f t="shared" ca="1" si="11"/>
        <v>12.559679154540468</v>
      </c>
      <c r="Q161" s="3">
        <f t="shared" ca="1" si="12"/>
        <v>0.35680762925699783</v>
      </c>
      <c r="R161" s="3">
        <f t="shared" ca="1" si="13"/>
        <v>9.9397982310578357</v>
      </c>
    </row>
    <row r="162" spans="5:18" x14ac:dyDescent="0.25">
      <c r="E162" s="3">
        <f t="shared" ca="1" si="10"/>
        <v>0.917166278898084</v>
      </c>
      <c r="F162" s="3">
        <f t="shared" ca="1" si="11"/>
        <v>15.547311929897676</v>
      </c>
      <c r="Q162" s="3">
        <f t="shared" ca="1" si="12"/>
        <v>0.78518643493638363</v>
      </c>
      <c r="R162" s="3">
        <f t="shared" ca="1" si="13"/>
        <v>12.839006710882128</v>
      </c>
    </row>
    <row r="163" spans="5:18" x14ac:dyDescent="0.25">
      <c r="E163" s="3">
        <f t="shared" ca="1" si="10"/>
        <v>0.71055006833012979</v>
      </c>
      <c r="F163" s="3">
        <f t="shared" ca="1" si="11"/>
        <v>12.267090870220564</v>
      </c>
      <c r="Q163" s="3">
        <f t="shared" ca="1" si="12"/>
        <v>0.66955650857451343</v>
      </c>
      <c r="R163" s="3">
        <f t="shared" ca="1" si="13"/>
        <v>11.826891000431765</v>
      </c>
    </row>
    <row r="164" spans="5:18" x14ac:dyDescent="0.25">
      <c r="E164" s="3">
        <f t="shared" ca="1" si="10"/>
        <v>0.90701203584434797</v>
      </c>
      <c r="F164" s="3">
        <f t="shared" ca="1" si="11"/>
        <v>15.23975936998005</v>
      </c>
      <c r="Q164" s="3">
        <f t="shared" ca="1" si="12"/>
        <v>0.75779535028395151</v>
      </c>
      <c r="R164" s="3">
        <f t="shared" ca="1" si="13"/>
        <v>12.565008358759254</v>
      </c>
    </row>
    <row r="165" spans="5:18" x14ac:dyDescent="0.25">
      <c r="E165" s="3">
        <f t="shared" ca="1" si="10"/>
        <v>0.75952238221671287</v>
      </c>
      <c r="F165" s="3">
        <f t="shared" ca="1" si="11"/>
        <v>12.755500145381756</v>
      </c>
      <c r="Q165" s="3">
        <f t="shared" ca="1" si="12"/>
        <v>0.23906068570826033</v>
      </c>
      <c r="R165" s="3">
        <f t="shared" ca="1" si="13"/>
        <v>9.2832001076090513</v>
      </c>
    </row>
    <row r="166" spans="5:18" x14ac:dyDescent="0.25">
      <c r="E166" s="3">
        <f t="shared" ca="1" si="10"/>
        <v>0.81539945701465744</v>
      </c>
      <c r="F166" s="3">
        <f t="shared" ca="1" si="11"/>
        <v>13.445017251733983</v>
      </c>
      <c r="Q166" s="3">
        <f t="shared" ca="1" si="12"/>
        <v>7.2638222770636696E-2</v>
      </c>
      <c r="R166" s="3">
        <f t="shared" ca="1" si="13"/>
        <v>8.0719238578747223</v>
      </c>
    </row>
    <row r="167" spans="5:18" x14ac:dyDescent="0.25">
      <c r="E167" s="3">
        <f t="shared" ca="1" si="10"/>
        <v>0.60716881438404424</v>
      </c>
      <c r="F167" s="3">
        <f t="shared" ca="1" si="11"/>
        <v>11.439982721482643</v>
      </c>
      <c r="Q167" s="3">
        <f t="shared" ca="1" si="12"/>
        <v>0.98160382766779719</v>
      </c>
      <c r="R167" s="3">
        <f t="shared" ca="1" si="13"/>
        <v>17.972686565899231</v>
      </c>
    </row>
    <row r="168" spans="5:18" x14ac:dyDescent="0.25">
      <c r="E168" s="3">
        <f t="shared" ca="1" si="10"/>
        <v>0.89662013759473469</v>
      </c>
      <c r="F168" s="3">
        <f t="shared" ca="1" si="11"/>
        <v>14.959643092354472</v>
      </c>
      <c r="Q168" s="3">
        <f t="shared" ca="1" si="12"/>
        <v>0.18562193156120343</v>
      </c>
      <c r="R168" s="3">
        <f t="shared" ca="1" si="13"/>
        <v>8.9576047439949438</v>
      </c>
    </row>
    <row r="169" spans="5:18" x14ac:dyDescent="0.25">
      <c r="E169" s="3">
        <f t="shared" ca="1" si="10"/>
        <v>2.2913947154974412E-3</v>
      </c>
      <c r="F169" s="3">
        <f t="shared" ca="1" si="11"/>
        <v>6.6974317763231195</v>
      </c>
      <c r="Q169" s="3">
        <f t="shared" ca="1" si="12"/>
        <v>0.61458741215826518</v>
      </c>
      <c r="R169" s="3">
        <f t="shared" ca="1" si="13"/>
        <v>11.439786946523519</v>
      </c>
    </row>
    <row r="170" spans="5:18" x14ac:dyDescent="0.25">
      <c r="E170" s="3">
        <f t="shared" ca="1" si="10"/>
        <v>0.17938069422281577</v>
      </c>
      <c r="F170" s="3">
        <f t="shared" ca="1" si="11"/>
        <v>8.9461725421774787</v>
      </c>
      <c r="Q170" s="3">
        <f t="shared" ca="1" si="12"/>
        <v>0.11078466612018401</v>
      </c>
      <c r="R170" s="3">
        <f t="shared" ca="1" si="13"/>
        <v>8.4229335516967563</v>
      </c>
    </row>
    <row r="171" spans="5:18" x14ac:dyDescent="0.25">
      <c r="E171" s="3">
        <f t="shared" ca="1" si="10"/>
        <v>9.9446073442158389E-2</v>
      </c>
      <c r="F171" s="3">
        <f t="shared" ca="1" si="11"/>
        <v>8.3951691424026258</v>
      </c>
      <c r="Q171" s="3">
        <f t="shared" ca="1" si="12"/>
        <v>0.17846976015858962</v>
      </c>
      <c r="R171" s="3">
        <f t="shared" ca="1" si="13"/>
        <v>8.9114759859959971</v>
      </c>
    </row>
    <row r="172" spans="5:18" x14ac:dyDescent="0.25">
      <c r="E172" s="3">
        <f t="shared" ca="1" si="10"/>
        <v>0.82772703235100764</v>
      </c>
      <c r="F172" s="3">
        <f t="shared" ca="1" si="11"/>
        <v>13.624754724277203</v>
      </c>
      <c r="Q172" s="3">
        <f t="shared" ca="1" si="12"/>
        <v>0.18121522753143959</v>
      </c>
      <c r="R172" s="3">
        <f t="shared" ca="1" si="13"/>
        <v>8.929272017315677</v>
      </c>
    </row>
    <row r="173" spans="5:18" x14ac:dyDescent="0.25">
      <c r="E173" s="3">
        <f t="shared" ca="1" si="10"/>
        <v>0.96153607698089072</v>
      </c>
      <c r="F173" s="3">
        <f t="shared" ca="1" si="11"/>
        <v>17.648762696782605</v>
      </c>
      <c r="Q173" s="3">
        <f t="shared" ca="1" si="12"/>
        <v>0.40199371719347698</v>
      </c>
      <c r="R173" s="3">
        <f t="shared" ca="1" si="13"/>
        <v>10.185724953165142</v>
      </c>
    </row>
    <row r="174" spans="5:18" x14ac:dyDescent="0.25">
      <c r="E174" s="3">
        <f t="shared" ca="1" si="10"/>
        <v>0.39308905866066324</v>
      </c>
      <c r="F174" s="3">
        <f t="shared" ca="1" si="11"/>
        <v>10.137630706762003</v>
      </c>
      <c r="Q174" s="3">
        <f t="shared" ca="1" si="12"/>
        <v>0.99375877619828579</v>
      </c>
      <c r="R174" s="3">
        <f t="shared" ca="1" si="13"/>
        <v>20.146900472311025</v>
      </c>
    </row>
    <row r="175" spans="5:18" x14ac:dyDescent="0.25">
      <c r="E175" s="3">
        <f t="shared" ca="1" si="10"/>
        <v>0.62186897813283826</v>
      </c>
      <c r="F175" s="3">
        <f t="shared" ca="1" si="11"/>
        <v>11.545584029783814</v>
      </c>
      <c r="Q175" s="3">
        <f t="shared" ca="1" si="12"/>
        <v>0.8602613647670343</v>
      </c>
      <c r="R175" s="3">
        <f t="shared" ca="1" si="13"/>
        <v>13.787331603079529</v>
      </c>
    </row>
    <row r="176" spans="5:18" x14ac:dyDescent="0.25">
      <c r="E176" s="3">
        <f t="shared" ca="1" si="10"/>
        <v>0.96460334632886846</v>
      </c>
      <c r="F176" s="3">
        <f t="shared" ca="1" si="11"/>
        <v>17.883903005525909</v>
      </c>
      <c r="Q176" s="3">
        <f t="shared" ca="1" si="12"/>
        <v>0.41626839725494191</v>
      </c>
      <c r="R176" s="3">
        <f t="shared" ca="1" si="13"/>
        <v>10.263808198073999</v>
      </c>
    </row>
    <row r="177" spans="5:18" x14ac:dyDescent="0.25">
      <c r="E177" s="3">
        <f t="shared" ca="1" si="10"/>
        <v>0.82831782107108021</v>
      </c>
      <c r="F177" s="3">
        <f t="shared" ca="1" si="11"/>
        <v>13.633688465776995</v>
      </c>
      <c r="Q177" s="3">
        <f t="shared" ca="1" si="12"/>
        <v>0.59076582954711887</v>
      </c>
      <c r="R177" s="3">
        <f t="shared" ca="1" si="13"/>
        <v>11.283632616893835</v>
      </c>
    </row>
    <row r="178" spans="5:18" x14ac:dyDescent="0.25">
      <c r="E178" s="3">
        <f t="shared" ca="1" si="10"/>
        <v>0.11050628988960443</v>
      </c>
      <c r="F178" s="3">
        <f t="shared" ca="1" si="11"/>
        <v>8.4813971119261531</v>
      </c>
      <c r="Q178" s="3">
        <f t="shared" ca="1" si="12"/>
        <v>0.73016123444109582</v>
      </c>
      <c r="R178" s="3">
        <f t="shared" ca="1" si="13"/>
        <v>12.31360663482084</v>
      </c>
    </row>
    <row r="179" spans="5:18" x14ac:dyDescent="0.25">
      <c r="E179" s="3">
        <f t="shared" ca="1" si="10"/>
        <v>0.46746737183517983</v>
      </c>
      <c r="F179" s="3">
        <f t="shared" ca="1" si="11"/>
        <v>10.55532347529212</v>
      </c>
      <c r="Q179" s="3">
        <f t="shared" ca="1" si="12"/>
        <v>0.82160272022845171</v>
      </c>
      <c r="R179" s="3">
        <f t="shared" ca="1" si="13"/>
        <v>13.25420290171202</v>
      </c>
    </row>
    <row r="180" spans="5:18" x14ac:dyDescent="0.25">
      <c r="E180" s="3">
        <f t="shared" ca="1" si="10"/>
        <v>0.22273759463257425</v>
      </c>
      <c r="F180" s="3">
        <f t="shared" ca="1" si="11"/>
        <v>9.2030368895735499</v>
      </c>
      <c r="Q180" s="3">
        <f t="shared" ca="1" si="12"/>
        <v>0.16007428755991993</v>
      </c>
      <c r="R180" s="3">
        <f t="shared" ca="1" si="13"/>
        <v>8.7890554429350196</v>
      </c>
    </row>
    <row r="181" spans="5:18" x14ac:dyDescent="0.25">
      <c r="E181" s="3">
        <f t="shared" ca="1" si="10"/>
        <v>0.13664699703324201</v>
      </c>
      <c r="F181" s="3">
        <f t="shared" ca="1" si="11"/>
        <v>8.669683500594509</v>
      </c>
      <c r="Q181" s="3">
        <f t="shared" ca="1" si="12"/>
        <v>0.58262574803597966</v>
      </c>
      <c r="R181" s="3">
        <f t="shared" ca="1" si="13"/>
        <v>11.231593762301769</v>
      </c>
    </row>
    <row r="182" spans="5:18" x14ac:dyDescent="0.25">
      <c r="E182" s="3">
        <f t="shared" ca="1" si="10"/>
        <v>0.51361056444149922</v>
      </c>
      <c r="F182" s="3">
        <f t="shared" ca="1" si="11"/>
        <v>10.828772137882297</v>
      </c>
      <c r="Q182" s="3">
        <f t="shared" ca="1" si="12"/>
        <v>0.23748425705237663</v>
      </c>
      <c r="R182" s="3">
        <f t="shared" ca="1" si="13"/>
        <v>9.2739748414111318</v>
      </c>
    </row>
    <row r="183" spans="5:18" x14ac:dyDescent="0.25">
      <c r="E183" s="3">
        <f t="shared" ca="1" si="10"/>
        <v>0.53054663105188904</v>
      </c>
      <c r="F183" s="3">
        <f t="shared" ca="1" si="11"/>
        <v>10.933002371980486</v>
      </c>
      <c r="Q183" s="3">
        <f t="shared" ca="1" si="12"/>
        <v>0.31592146789329334</v>
      </c>
      <c r="R183" s="3">
        <f t="shared" ca="1" si="13"/>
        <v>9.716546733256866</v>
      </c>
    </row>
    <row r="184" spans="5:18" x14ac:dyDescent="0.25">
      <c r="E184" s="3">
        <f t="shared" ca="1" si="10"/>
        <v>0.44029414844889914</v>
      </c>
      <c r="F184" s="3">
        <f t="shared" ca="1" si="11"/>
        <v>10.400089633657723</v>
      </c>
      <c r="Q184" s="3">
        <f t="shared" ca="1" si="12"/>
        <v>0.34042249585895479</v>
      </c>
      <c r="R184" s="3">
        <f t="shared" ca="1" si="13"/>
        <v>9.8505870749523528</v>
      </c>
    </row>
    <row r="185" spans="5:18" x14ac:dyDescent="0.25">
      <c r="E185" s="3">
        <f t="shared" ca="1" si="10"/>
        <v>0.67876147685782451</v>
      </c>
      <c r="F185" s="3">
        <f t="shared" ca="1" si="11"/>
        <v>11.988947897207133</v>
      </c>
      <c r="Q185" s="3">
        <f t="shared" ca="1" si="12"/>
        <v>0.11542145741039134</v>
      </c>
      <c r="R185" s="3">
        <f t="shared" ca="1" si="13"/>
        <v>8.4605568516763245</v>
      </c>
    </row>
    <row r="186" spans="5:18" x14ac:dyDescent="0.25">
      <c r="E186" s="3">
        <f t="shared" ca="1" si="10"/>
        <v>0.5793535036487758</v>
      </c>
      <c r="F186" s="3">
        <f t="shared" ca="1" si="11"/>
        <v>11.248254781847745</v>
      </c>
      <c r="Q186" s="3">
        <f t="shared" ca="1" si="12"/>
        <v>0.71261948472068204</v>
      </c>
      <c r="R186" s="3">
        <f t="shared" ca="1" si="13"/>
        <v>12.164645278463126</v>
      </c>
    </row>
    <row r="187" spans="5:18" x14ac:dyDescent="0.25">
      <c r="E187" s="3">
        <f t="shared" ca="1" si="10"/>
        <v>0.14631270710747935</v>
      </c>
      <c r="F187" s="3">
        <f t="shared" ca="1" si="11"/>
        <v>8.7350325210220792</v>
      </c>
      <c r="Q187" s="3">
        <f t="shared" ca="1" si="12"/>
        <v>0.1894683594254829</v>
      </c>
      <c r="R187" s="3">
        <f t="shared" ca="1" si="13"/>
        <v>8.9821124069637612</v>
      </c>
    </row>
    <row r="188" spans="5:18" x14ac:dyDescent="0.25">
      <c r="E188" s="3">
        <f t="shared" ca="1" si="10"/>
        <v>0.53287522712501367</v>
      </c>
      <c r="F188" s="3">
        <f t="shared" ca="1" si="11"/>
        <v>10.947520856900876</v>
      </c>
      <c r="Q188" s="3">
        <f t="shared" ca="1" si="12"/>
        <v>0.3542648588781353</v>
      </c>
      <c r="R188" s="3">
        <f t="shared" ca="1" si="13"/>
        <v>9.9259663952712636</v>
      </c>
    </row>
    <row r="189" spans="5:18" x14ac:dyDescent="0.25">
      <c r="E189" s="3">
        <f t="shared" ca="1" si="10"/>
        <v>0.64649910174646685</v>
      </c>
      <c r="F189" s="3">
        <f t="shared" ca="1" si="11"/>
        <v>11.730167569008895</v>
      </c>
      <c r="Q189" s="3">
        <f t="shared" ca="1" si="12"/>
        <v>0.53854390669783658</v>
      </c>
      <c r="R189" s="3">
        <f t="shared" ca="1" si="13"/>
        <v>10.959667572949167</v>
      </c>
    </row>
    <row r="190" spans="5:18" x14ac:dyDescent="0.25">
      <c r="E190" s="3">
        <f t="shared" ca="1" si="10"/>
        <v>0.92554365198629285</v>
      </c>
      <c r="F190" s="3">
        <f t="shared" ca="1" si="11"/>
        <v>15.832741654224165</v>
      </c>
      <c r="Q190" s="3">
        <f t="shared" ca="1" si="12"/>
        <v>0.16319154718826911</v>
      </c>
      <c r="R190" s="3">
        <f t="shared" ca="1" si="13"/>
        <v>8.810220982487154</v>
      </c>
    </row>
    <row r="191" spans="5:18" x14ac:dyDescent="0.25">
      <c r="E191" s="3">
        <f t="shared" ca="1" si="10"/>
        <v>0.50896720888492031</v>
      </c>
      <c r="F191" s="3">
        <f t="shared" ca="1" si="11"/>
        <v>10.800592726343105</v>
      </c>
      <c r="Q191" s="3">
        <f t="shared" ca="1" si="12"/>
        <v>0.59066427314276004</v>
      </c>
      <c r="R191" s="3">
        <f t="shared" ca="1" si="13"/>
        <v>11.282979447782786</v>
      </c>
    </row>
    <row r="192" spans="5:18" x14ac:dyDescent="0.25">
      <c r="E192" s="3">
        <f t="shared" ca="1" si="10"/>
        <v>0.64727980367388216</v>
      </c>
      <c r="F192" s="3">
        <f t="shared" ca="1" si="11"/>
        <v>11.736189153443718</v>
      </c>
      <c r="Q192" s="3">
        <f t="shared" ca="1" si="12"/>
        <v>0.51599499330606802</v>
      </c>
      <c r="R192" s="3">
        <f t="shared" ca="1" si="13"/>
        <v>10.826012291459207</v>
      </c>
    </row>
    <row r="193" spans="5:18" x14ac:dyDescent="0.25">
      <c r="E193" s="3">
        <f t="shared" ca="1" si="10"/>
        <v>0.53958228344773407</v>
      </c>
      <c r="F193" s="3">
        <f t="shared" ca="1" si="11"/>
        <v>10.989606449091891</v>
      </c>
      <c r="Q193" s="3">
        <f t="shared" ca="1" si="12"/>
        <v>0.80217453648383774</v>
      </c>
      <c r="R193" s="3">
        <f t="shared" ca="1" si="13"/>
        <v>13.024358643536758</v>
      </c>
    </row>
    <row r="194" spans="5:18" x14ac:dyDescent="0.25">
      <c r="E194" s="3">
        <f t="shared" ca="1" si="10"/>
        <v>7.9234802419508976E-2</v>
      </c>
      <c r="F194" s="3">
        <f t="shared" ca="1" si="11"/>
        <v>8.2232729777505646</v>
      </c>
      <c r="Q194" s="3">
        <f t="shared" ca="1" si="12"/>
        <v>0.54405507045600066</v>
      </c>
      <c r="R194" s="3">
        <f t="shared" ca="1" si="13"/>
        <v>10.992843699959401</v>
      </c>
    </row>
    <row r="195" spans="5:18" x14ac:dyDescent="0.25">
      <c r="E195" s="3">
        <f t="shared" ca="1" si="10"/>
        <v>0.38361963646597763</v>
      </c>
      <c r="F195" s="3">
        <f t="shared" ca="1" si="11"/>
        <v>10.08578186110174</v>
      </c>
      <c r="Q195" s="3">
        <f t="shared" ca="1" si="12"/>
        <v>0.35523456267979181</v>
      </c>
      <c r="R195" s="3">
        <f t="shared" ca="1" si="13"/>
        <v>9.9312416538119077</v>
      </c>
    </row>
    <row r="196" spans="5:18" x14ac:dyDescent="0.25">
      <c r="E196" s="3">
        <f t="shared" ref="E196:E259" ca="1" si="14">RAND()</f>
        <v>0.78602614918843638</v>
      </c>
      <c r="F196" s="3">
        <f t="shared" ref="F196:F259" ca="1" si="15">(((-LN(E196))^(-$C$3)-1)*(1/$C$3))*$C$5+$C$4</f>
        <v>13.060600962715299</v>
      </c>
      <c r="Q196" s="3">
        <f t="shared" ref="Q196:Q259" ca="1" si="16">RAND()</f>
        <v>0.76580391596185926</v>
      </c>
      <c r="R196" s="3">
        <f t="shared" ref="R196:R259" ca="1" si="17">-LN(-LN(Q196))*$O$4+$O$3</f>
        <v>12.642293603004301</v>
      </c>
    </row>
    <row r="197" spans="5:18" x14ac:dyDescent="0.25">
      <c r="E197" s="3">
        <f t="shared" ca="1" si="14"/>
        <v>0.63546662545371546</v>
      </c>
      <c r="F197" s="3">
        <f t="shared" ca="1" si="15"/>
        <v>11.646229333747389</v>
      </c>
      <c r="Q197" s="3">
        <f t="shared" ca="1" si="16"/>
        <v>0.33141566434200886</v>
      </c>
      <c r="R197" s="3">
        <f t="shared" ca="1" si="17"/>
        <v>9.801428361736928</v>
      </c>
    </row>
    <row r="198" spans="5:18" x14ac:dyDescent="0.25">
      <c r="E198" s="3">
        <f t="shared" ca="1" si="14"/>
        <v>0.31511588877991592</v>
      </c>
      <c r="F198" s="3">
        <f t="shared" ca="1" si="15"/>
        <v>9.7141819853331608</v>
      </c>
      <c r="Q198" s="3">
        <f t="shared" ca="1" si="16"/>
        <v>0.48012330770327549</v>
      </c>
      <c r="R198" s="3">
        <f t="shared" ca="1" si="17"/>
        <v>10.619276531714018</v>
      </c>
    </row>
    <row r="199" spans="5:18" x14ac:dyDescent="0.25">
      <c r="E199" s="3">
        <f t="shared" ca="1" si="14"/>
        <v>0.69418885105142258</v>
      </c>
      <c r="F199" s="3">
        <f t="shared" ca="1" si="15"/>
        <v>12.120725795201025</v>
      </c>
      <c r="Q199" s="3">
        <f t="shared" ca="1" si="16"/>
        <v>0.33972218927458298</v>
      </c>
      <c r="R199" s="3">
        <f t="shared" ca="1" si="17"/>
        <v>9.8467686189420007</v>
      </c>
    </row>
    <row r="200" spans="5:18" x14ac:dyDescent="0.25">
      <c r="E200" s="3">
        <f t="shared" ca="1" si="14"/>
        <v>0.4411118673818436</v>
      </c>
      <c r="F200" s="3">
        <f t="shared" ca="1" si="15"/>
        <v>10.404709738674192</v>
      </c>
      <c r="Q200" s="3">
        <f t="shared" ca="1" si="16"/>
        <v>0.47251831856903781</v>
      </c>
      <c r="R200" s="3">
        <f t="shared" ca="1" si="17"/>
        <v>10.576220959499302</v>
      </c>
    </row>
    <row r="201" spans="5:18" x14ac:dyDescent="0.25">
      <c r="E201" s="3">
        <f t="shared" ca="1" si="14"/>
        <v>0.24338265274190618</v>
      </c>
      <c r="F201" s="3">
        <f t="shared" ca="1" si="15"/>
        <v>9.3202205564181302</v>
      </c>
      <c r="Q201" s="3">
        <f t="shared" ca="1" si="16"/>
        <v>0.87971331670430086</v>
      </c>
      <c r="R201" s="3">
        <f t="shared" ca="1" si="17"/>
        <v>14.108964059232061</v>
      </c>
    </row>
    <row r="202" spans="5:18" x14ac:dyDescent="0.25">
      <c r="E202" s="3">
        <f t="shared" ca="1" si="14"/>
        <v>0.22096097269631065</v>
      </c>
      <c r="F202" s="3">
        <f t="shared" ca="1" si="15"/>
        <v>9.1928266118406157</v>
      </c>
      <c r="Q202" s="3">
        <f t="shared" ca="1" si="16"/>
        <v>0.93531370681940729</v>
      </c>
      <c r="R202" s="3">
        <f t="shared" ca="1" si="17"/>
        <v>15.409911268895478</v>
      </c>
    </row>
    <row r="203" spans="5:18" x14ac:dyDescent="0.25">
      <c r="E203" s="3">
        <f t="shared" ca="1" si="14"/>
        <v>0.58600612481318148</v>
      </c>
      <c r="F203" s="3">
        <f t="shared" ca="1" si="15"/>
        <v>11.293218764623752</v>
      </c>
      <c r="Q203" s="3">
        <f t="shared" ca="1" si="16"/>
        <v>0.37022717957000595</v>
      </c>
      <c r="R203" s="3">
        <f t="shared" ca="1" si="17"/>
        <v>10.012763715755336</v>
      </c>
    </row>
    <row r="204" spans="5:18" x14ac:dyDescent="0.25">
      <c r="E204" s="3">
        <f t="shared" ca="1" si="14"/>
        <v>0.26753069984760158</v>
      </c>
      <c r="F204" s="3">
        <f t="shared" ca="1" si="15"/>
        <v>9.4545545879483122</v>
      </c>
      <c r="Q204" s="3">
        <f t="shared" ca="1" si="16"/>
        <v>0.70659998518226663</v>
      </c>
      <c r="R204" s="3">
        <f t="shared" ca="1" si="17"/>
        <v>12.11518697247285</v>
      </c>
    </row>
    <row r="205" spans="5:18" x14ac:dyDescent="0.25">
      <c r="E205" s="3">
        <f t="shared" ca="1" si="14"/>
        <v>9.6504402762562225E-2</v>
      </c>
      <c r="F205" s="3">
        <f t="shared" ca="1" si="15"/>
        <v>8.3714083075277514</v>
      </c>
      <c r="Q205" s="3">
        <f t="shared" ca="1" si="16"/>
        <v>0.56981808328151828</v>
      </c>
      <c r="R205" s="3">
        <f t="shared" ca="1" si="17"/>
        <v>11.15094831530998</v>
      </c>
    </row>
    <row r="206" spans="5:18" x14ac:dyDescent="0.25">
      <c r="E206" s="3">
        <f t="shared" ca="1" si="14"/>
        <v>0.32265088613230042</v>
      </c>
      <c r="F206" s="3">
        <f t="shared" ca="1" si="15"/>
        <v>9.7549827775024944</v>
      </c>
      <c r="Q206" s="3">
        <f t="shared" ca="1" si="16"/>
        <v>0.64417950858686535</v>
      </c>
      <c r="R206" s="3">
        <f t="shared" ca="1" si="17"/>
        <v>11.642971124237087</v>
      </c>
    </row>
    <row r="207" spans="5:18" x14ac:dyDescent="0.25">
      <c r="E207" s="3">
        <f t="shared" ca="1" si="14"/>
        <v>0.84638210725020346</v>
      </c>
      <c r="F207" s="3">
        <f t="shared" ca="1" si="15"/>
        <v>13.922935201330153</v>
      </c>
      <c r="Q207" s="3">
        <f t="shared" ca="1" si="16"/>
        <v>0.6821109689856879</v>
      </c>
      <c r="R207" s="3">
        <f t="shared" ca="1" si="17"/>
        <v>11.921724268022205</v>
      </c>
    </row>
    <row r="208" spans="5:18" x14ac:dyDescent="0.25">
      <c r="E208" s="3">
        <f t="shared" ca="1" si="14"/>
        <v>0.84410994436389852</v>
      </c>
      <c r="F208" s="3">
        <f t="shared" ca="1" si="15"/>
        <v>13.884715089004676</v>
      </c>
      <c r="Q208" s="3">
        <f t="shared" ca="1" si="16"/>
        <v>0.52999755161321205</v>
      </c>
      <c r="R208" s="3">
        <f t="shared" ca="1" si="17"/>
        <v>10.908629438149333</v>
      </c>
    </row>
    <row r="209" spans="5:18" x14ac:dyDescent="0.25">
      <c r="E209" s="3">
        <f t="shared" ca="1" si="14"/>
        <v>0.42611174005706276</v>
      </c>
      <c r="F209" s="3">
        <f t="shared" ca="1" si="15"/>
        <v>10.320405036289246</v>
      </c>
      <c r="Q209" s="3">
        <f t="shared" ca="1" si="16"/>
        <v>0.7779494680626261</v>
      </c>
      <c r="R209" s="3">
        <f t="shared" ca="1" si="17"/>
        <v>12.763858141840775</v>
      </c>
    </row>
    <row r="210" spans="5:18" x14ac:dyDescent="0.25">
      <c r="E210" s="3">
        <f t="shared" ca="1" si="14"/>
        <v>0.21955768020260547</v>
      </c>
      <c r="F210" s="3">
        <f t="shared" ca="1" si="15"/>
        <v>9.1847461242054518</v>
      </c>
      <c r="Q210" s="3">
        <f t="shared" ca="1" si="16"/>
        <v>0.6854629182894344</v>
      </c>
      <c r="R210" s="3">
        <f t="shared" ca="1" si="17"/>
        <v>11.947517279806171</v>
      </c>
    </row>
    <row r="211" spans="5:18" x14ac:dyDescent="0.25">
      <c r="E211" s="3">
        <f t="shared" ca="1" si="14"/>
        <v>0.30049523714853543</v>
      </c>
      <c r="F211" s="3">
        <f t="shared" ca="1" si="15"/>
        <v>9.6348626038235956</v>
      </c>
      <c r="Q211" s="3">
        <f t="shared" ca="1" si="16"/>
        <v>0.43658849369252128</v>
      </c>
      <c r="R211" s="3">
        <f t="shared" ca="1" si="17"/>
        <v>10.375639231976166</v>
      </c>
    </row>
    <row r="212" spans="5:18" x14ac:dyDescent="0.25">
      <c r="E212" s="3">
        <f t="shared" ca="1" si="14"/>
        <v>0.39996423657674218</v>
      </c>
      <c r="F212" s="3">
        <f t="shared" ca="1" si="15"/>
        <v>10.175412763624943</v>
      </c>
      <c r="Q212" s="3">
        <f t="shared" ca="1" si="16"/>
        <v>0.1286647632002289</v>
      </c>
      <c r="R212" s="3">
        <f t="shared" ca="1" si="17"/>
        <v>8.5637887847771506</v>
      </c>
    </row>
    <row r="213" spans="5:18" x14ac:dyDescent="0.25">
      <c r="E213" s="3">
        <f t="shared" ca="1" si="14"/>
        <v>0.15261755099471086</v>
      </c>
      <c r="F213" s="3">
        <f t="shared" ca="1" si="15"/>
        <v>8.7766610033026353</v>
      </c>
      <c r="Q213" s="3">
        <f t="shared" ca="1" si="16"/>
        <v>0.74642241024698164</v>
      </c>
      <c r="R213" s="3">
        <f t="shared" ca="1" si="17"/>
        <v>12.458830091706423</v>
      </c>
    </row>
    <row r="214" spans="5:18" x14ac:dyDescent="0.25">
      <c r="E214" s="3">
        <f t="shared" ca="1" si="14"/>
        <v>0.22794284242838281</v>
      </c>
      <c r="F214" s="3">
        <f t="shared" ca="1" si="15"/>
        <v>9.2328282012380285</v>
      </c>
      <c r="Q214" s="3">
        <f t="shared" ca="1" si="16"/>
        <v>7.5315893099039743E-2</v>
      </c>
      <c r="R214" s="3">
        <f t="shared" ca="1" si="17"/>
        <v>8.0997258631828419</v>
      </c>
    </row>
    <row r="215" spans="5:18" x14ac:dyDescent="0.25">
      <c r="E215" s="3">
        <f t="shared" ca="1" si="14"/>
        <v>0.13869192378774531</v>
      </c>
      <c r="F215" s="3">
        <f t="shared" ca="1" si="15"/>
        <v>8.6836743155147467</v>
      </c>
      <c r="Q215" s="3">
        <f t="shared" ca="1" si="16"/>
        <v>0.94317841676757586</v>
      </c>
      <c r="R215" s="3">
        <f t="shared" ca="1" si="17"/>
        <v>15.677463442427893</v>
      </c>
    </row>
    <row r="216" spans="5:18" x14ac:dyDescent="0.25">
      <c r="E216" s="3">
        <f t="shared" ca="1" si="14"/>
        <v>0.21560727172309868</v>
      </c>
      <c r="F216" s="3">
        <f t="shared" ca="1" si="15"/>
        <v>9.1619216560260313</v>
      </c>
      <c r="Q216" s="3">
        <f t="shared" ca="1" si="16"/>
        <v>0.22263241738970152</v>
      </c>
      <c r="R216" s="3">
        <f t="shared" ca="1" si="17"/>
        <v>9.1860943714016052</v>
      </c>
    </row>
    <row r="217" spans="5:18" x14ac:dyDescent="0.25">
      <c r="E217" s="3">
        <f t="shared" ca="1" si="14"/>
        <v>0.59228677112255612</v>
      </c>
      <c r="F217" s="3">
        <f t="shared" ca="1" si="15"/>
        <v>11.336167008078025</v>
      </c>
      <c r="Q217" s="3">
        <f t="shared" ca="1" si="16"/>
        <v>0.97468693756060898</v>
      </c>
      <c r="R217" s="3">
        <f t="shared" ca="1" si="17"/>
        <v>17.327285259185878</v>
      </c>
    </row>
    <row r="218" spans="5:18" x14ac:dyDescent="0.25">
      <c r="E218" s="3">
        <f t="shared" ca="1" si="14"/>
        <v>0.73320309810355799</v>
      </c>
      <c r="F218" s="3">
        <f t="shared" ca="1" si="15"/>
        <v>12.482637822802314</v>
      </c>
      <c r="Q218" s="3">
        <f t="shared" ca="1" si="16"/>
        <v>0.22253598666111596</v>
      </c>
      <c r="R218" s="3">
        <f t="shared" ca="1" si="17"/>
        <v>9.1855176698287107</v>
      </c>
    </row>
    <row r="219" spans="5:18" x14ac:dyDescent="0.25">
      <c r="E219" s="3">
        <f t="shared" ca="1" si="14"/>
        <v>0.53176689214213846</v>
      </c>
      <c r="F219" s="3">
        <f t="shared" ca="1" si="15"/>
        <v>10.940604656498207</v>
      </c>
      <c r="Q219" s="3">
        <f t="shared" ca="1" si="16"/>
        <v>0.41882639104783581</v>
      </c>
      <c r="R219" s="3">
        <f t="shared" ca="1" si="17"/>
        <v>10.277837387993488</v>
      </c>
    </row>
    <row r="220" spans="5:18" x14ac:dyDescent="0.25">
      <c r="E220" s="3">
        <f t="shared" ca="1" si="14"/>
        <v>0.74617785537650672</v>
      </c>
      <c r="F220" s="3">
        <f t="shared" ca="1" si="15"/>
        <v>12.61383294509033</v>
      </c>
      <c r="Q220" s="3">
        <f t="shared" ca="1" si="16"/>
        <v>0.25125595304186576</v>
      </c>
      <c r="R220" s="3">
        <f t="shared" ca="1" si="17"/>
        <v>9.3539742624824989</v>
      </c>
    </row>
    <row r="221" spans="5:18" x14ac:dyDescent="0.25">
      <c r="E221" s="3">
        <f t="shared" ca="1" si="14"/>
        <v>0.15958251228650855</v>
      </c>
      <c r="F221" s="3">
        <f t="shared" ca="1" si="15"/>
        <v>8.8218277030750478</v>
      </c>
      <c r="Q221" s="3">
        <f t="shared" ca="1" si="16"/>
        <v>0.7499750295367551</v>
      </c>
      <c r="R221" s="3">
        <f t="shared" ca="1" si="17"/>
        <v>12.491567193445405</v>
      </c>
    </row>
    <row r="222" spans="5:18" x14ac:dyDescent="0.25">
      <c r="E222" s="3">
        <f t="shared" ca="1" si="14"/>
        <v>0.57145320292385215</v>
      </c>
      <c r="F222" s="3">
        <f t="shared" ca="1" si="15"/>
        <v>11.195533143118155</v>
      </c>
      <c r="Q222" s="3">
        <f t="shared" ca="1" si="16"/>
        <v>0.49104398017614181</v>
      </c>
      <c r="R222" s="3">
        <f t="shared" ca="1" si="17"/>
        <v>10.681542497181958</v>
      </c>
    </row>
    <row r="223" spans="5:18" x14ac:dyDescent="0.25">
      <c r="E223" s="3">
        <f t="shared" ca="1" si="14"/>
        <v>0.33054931180292613</v>
      </c>
      <c r="F223" s="3">
        <f t="shared" ca="1" si="15"/>
        <v>9.797723570948321</v>
      </c>
      <c r="Q223" s="3">
        <f t="shared" ca="1" si="16"/>
        <v>6.580637725741989E-2</v>
      </c>
      <c r="R223" s="3">
        <f t="shared" ca="1" si="17"/>
        <v>7.9979727626699821</v>
      </c>
    </row>
    <row r="224" spans="5:18" x14ac:dyDescent="0.25">
      <c r="E224" s="3">
        <f t="shared" ca="1" si="14"/>
        <v>0.18506490513760632</v>
      </c>
      <c r="F224" s="3">
        <f t="shared" ca="1" si="15"/>
        <v>8.9809189322703382</v>
      </c>
      <c r="Q224" s="3">
        <f t="shared" ca="1" si="16"/>
        <v>0.82451273765809241</v>
      </c>
      <c r="R224" s="3">
        <f t="shared" ca="1" si="17"/>
        <v>13.290516868795763</v>
      </c>
    </row>
    <row r="225" spans="5:18" x14ac:dyDescent="0.25">
      <c r="E225" s="3">
        <f t="shared" ca="1" si="14"/>
        <v>0.30083695955104728</v>
      </c>
      <c r="F225" s="3">
        <f t="shared" ca="1" si="15"/>
        <v>9.636719644848073</v>
      </c>
      <c r="Q225" s="3">
        <f t="shared" ca="1" si="16"/>
        <v>0.23813938925012279</v>
      </c>
      <c r="R225" s="3">
        <f t="shared" ca="1" si="17"/>
        <v>9.2778109230642549</v>
      </c>
    </row>
    <row r="226" spans="5:18" x14ac:dyDescent="0.25">
      <c r="E226" s="3">
        <f t="shared" ca="1" si="14"/>
        <v>0.3456831919168708</v>
      </c>
      <c r="F226" s="3">
        <f t="shared" ca="1" si="15"/>
        <v>9.8796180041410526</v>
      </c>
      <c r="Q226" s="3">
        <f t="shared" ca="1" si="16"/>
        <v>0.48466396149024304</v>
      </c>
      <c r="R226" s="3">
        <f t="shared" ca="1" si="17"/>
        <v>10.645100620803674</v>
      </c>
    </row>
    <row r="227" spans="5:18" x14ac:dyDescent="0.25">
      <c r="E227" s="3">
        <f t="shared" ca="1" si="14"/>
        <v>0.56793473578131526</v>
      </c>
      <c r="F227" s="3">
        <f t="shared" ca="1" si="15"/>
        <v>11.17228024828024</v>
      </c>
      <c r="Q227" s="3">
        <f t="shared" ca="1" si="16"/>
        <v>0.99702778581281526</v>
      </c>
      <c r="R227" s="3">
        <f t="shared" ca="1" si="17"/>
        <v>21.63392027109203</v>
      </c>
    </row>
    <row r="228" spans="5:18" x14ac:dyDescent="0.25">
      <c r="E228" s="3">
        <f t="shared" ca="1" si="14"/>
        <v>0.37323474946634028</v>
      </c>
      <c r="F228" s="3">
        <f t="shared" ca="1" si="15"/>
        <v>10.029136702176782</v>
      </c>
      <c r="Q228" s="3">
        <f t="shared" ca="1" si="16"/>
        <v>5.94492971035675E-2</v>
      </c>
      <c r="R228" s="3">
        <f t="shared" ca="1" si="17"/>
        <v>7.9246608029944063</v>
      </c>
    </row>
    <row r="229" spans="5:18" x14ac:dyDescent="0.25">
      <c r="E229" s="3">
        <f t="shared" ca="1" si="14"/>
        <v>0.55161964909104844</v>
      </c>
      <c r="F229" s="3">
        <f t="shared" ca="1" si="15"/>
        <v>11.066183042991362</v>
      </c>
      <c r="Q229" s="3">
        <f t="shared" ca="1" si="16"/>
        <v>0.63619708936954966</v>
      </c>
      <c r="R229" s="3">
        <f t="shared" ca="1" si="17"/>
        <v>11.587054130569705</v>
      </c>
    </row>
    <row r="230" spans="5:18" x14ac:dyDescent="0.25">
      <c r="E230" s="3">
        <f t="shared" ca="1" si="14"/>
        <v>0.87801063976954785</v>
      </c>
      <c r="F230" s="3">
        <f t="shared" ca="1" si="15"/>
        <v>14.524683532543779</v>
      </c>
      <c r="Q230" s="3">
        <f t="shared" ca="1" si="16"/>
        <v>0.72008759718831494</v>
      </c>
      <c r="R230" s="3">
        <f t="shared" ca="1" si="17"/>
        <v>12.227152921323036</v>
      </c>
    </row>
    <row r="231" spans="5:18" x14ac:dyDescent="0.25">
      <c r="E231" s="3">
        <f t="shared" ca="1" si="14"/>
        <v>0.93715773701627225</v>
      </c>
      <c r="F231" s="3">
        <f t="shared" ca="1" si="15"/>
        <v>16.290755802276699</v>
      </c>
      <c r="Q231" s="3">
        <f t="shared" ca="1" si="16"/>
        <v>0.52857231166084984</v>
      </c>
      <c r="R231" s="3">
        <f t="shared" ca="1" si="17"/>
        <v>10.900164657365556</v>
      </c>
    </row>
    <row r="232" spans="5:18" x14ac:dyDescent="0.25">
      <c r="E232" s="3">
        <f t="shared" ca="1" si="14"/>
        <v>0.3944896692151566</v>
      </c>
      <c r="F232" s="3">
        <f t="shared" ca="1" si="15"/>
        <v>10.145317715360548</v>
      </c>
      <c r="Q232" s="3">
        <f t="shared" ca="1" si="16"/>
        <v>0.81393010024248369</v>
      </c>
      <c r="R232" s="3">
        <f t="shared" ca="1" si="17"/>
        <v>13.160915947590105</v>
      </c>
    </row>
    <row r="233" spans="5:18" x14ac:dyDescent="0.25">
      <c r="E233" s="3">
        <f t="shared" ca="1" si="14"/>
        <v>7.3888705895176487E-2</v>
      </c>
      <c r="F233" s="3">
        <f t="shared" ca="1" si="15"/>
        <v>8.1738093233366058</v>
      </c>
      <c r="Q233" s="3">
        <f t="shared" ca="1" si="16"/>
        <v>0.35433414566852395</v>
      </c>
      <c r="R233" s="3">
        <f t="shared" ca="1" si="17"/>
        <v>9.9263433373583521</v>
      </c>
    </row>
    <row r="234" spans="5:18" x14ac:dyDescent="0.25">
      <c r="E234" s="3">
        <f t="shared" ca="1" si="14"/>
        <v>0.39266885406494012</v>
      </c>
      <c r="F234" s="3">
        <f t="shared" ca="1" si="15"/>
        <v>10.135325442417704</v>
      </c>
      <c r="Q234" s="3">
        <f t="shared" ca="1" si="16"/>
        <v>0.87376183477407909</v>
      </c>
      <c r="R234" s="3">
        <f t="shared" ca="1" si="17"/>
        <v>14.005739808702554</v>
      </c>
    </row>
    <row r="235" spans="5:18" x14ac:dyDescent="0.25">
      <c r="E235" s="3">
        <f t="shared" ca="1" si="14"/>
        <v>9.557525704332015E-2</v>
      </c>
      <c r="F235" s="3">
        <f t="shared" ca="1" si="15"/>
        <v>8.3638239950946911</v>
      </c>
      <c r="Q235" s="3">
        <f t="shared" ca="1" si="16"/>
        <v>0.28387312053389968</v>
      </c>
      <c r="R235" s="3">
        <f t="shared" ca="1" si="17"/>
        <v>9.5390024903417654</v>
      </c>
    </row>
    <row r="236" spans="5:18" x14ac:dyDescent="0.25">
      <c r="E236" s="3">
        <f t="shared" ca="1" si="14"/>
        <v>0.78641459788597678</v>
      </c>
      <c r="F236" s="3">
        <f t="shared" ca="1" si="15"/>
        <v>13.065338545929933</v>
      </c>
      <c r="Q236" s="3">
        <f t="shared" ca="1" si="16"/>
        <v>0.65180796591095258</v>
      </c>
      <c r="R236" s="3">
        <f t="shared" ca="1" si="17"/>
        <v>11.697239441487982</v>
      </c>
    </row>
    <row r="237" spans="5:18" x14ac:dyDescent="0.25">
      <c r="E237" s="3">
        <f t="shared" ca="1" si="14"/>
        <v>0.29863933574729662</v>
      </c>
      <c r="F237" s="3">
        <f t="shared" ca="1" si="15"/>
        <v>9.6247737840016594</v>
      </c>
      <c r="Q237" s="3">
        <f t="shared" ca="1" si="16"/>
        <v>0.25385235165008313</v>
      </c>
      <c r="R237" s="3">
        <f t="shared" ca="1" si="17"/>
        <v>9.3689155902419952</v>
      </c>
    </row>
    <row r="238" spans="5:18" x14ac:dyDescent="0.25">
      <c r="E238" s="3">
        <f t="shared" ca="1" si="14"/>
        <v>0.21088993091613095</v>
      </c>
      <c r="F238" s="3">
        <f t="shared" ca="1" si="15"/>
        <v>9.1345099936436114</v>
      </c>
      <c r="Q238" s="3">
        <f t="shared" ca="1" si="16"/>
        <v>0.72219498683660088</v>
      </c>
      <c r="R238" s="3">
        <f t="shared" ca="1" si="17"/>
        <v>12.245030739211584</v>
      </c>
    </row>
    <row r="239" spans="5:18" x14ac:dyDescent="0.25">
      <c r="E239" s="3">
        <f t="shared" ca="1" si="14"/>
        <v>0.29355802877636195</v>
      </c>
      <c r="F239" s="3">
        <f t="shared" ca="1" si="15"/>
        <v>9.5971216084307915</v>
      </c>
      <c r="Q239" s="3">
        <f t="shared" ca="1" si="16"/>
        <v>5.257714083859677E-2</v>
      </c>
      <c r="R239" s="3">
        <f t="shared" ca="1" si="17"/>
        <v>7.8394605998165883</v>
      </c>
    </row>
    <row r="240" spans="5:18" x14ac:dyDescent="0.25">
      <c r="E240" s="3">
        <f t="shared" ca="1" si="14"/>
        <v>0.76811877984956745</v>
      </c>
      <c r="F240" s="3">
        <f t="shared" ca="1" si="15"/>
        <v>12.850763878349575</v>
      </c>
      <c r="Q240" s="3">
        <f t="shared" ca="1" si="16"/>
        <v>0.30643609712336373</v>
      </c>
      <c r="R240" s="3">
        <f t="shared" ca="1" si="17"/>
        <v>9.6643222292701001</v>
      </c>
    </row>
    <row r="241" spans="5:18" x14ac:dyDescent="0.25">
      <c r="E241" s="3">
        <f t="shared" ca="1" si="14"/>
        <v>0.45386518825979882</v>
      </c>
      <c r="F241" s="3">
        <f t="shared" ca="1" si="15"/>
        <v>10.477161557986445</v>
      </c>
      <c r="Q241" s="3">
        <f t="shared" ca="1" si="16"/>
        <v>0.18424431013889819</v>
      </c>
      <c r="R241" s="3">
        <f t="shared" ca="1" si="17"/>
        <v>8.9487772961860905</v>
      </c>
    </row>
    <row r="242" spans="5:18" x14ac:dyDescent="0.25">
      <c r="E242" s="3">
        <f t="shared" ca="1" si="14"/>
        <v>0.45360224752879197</v>
      </c>
      <c r="F242" s="3">
        <f t="shared" ca="1" si="15"/>
        <v>10.475659976105035</v>
      </c>
      <c r="Q242" s="3">
        <f t="shared" ca="1" si="16"/>
        <v>0.10675129162911823</v>
      </c>
      <c r="R242" s="3">
        <f t="shared" ca="1" si="17"/>
        <v>8.3895019805263473</v>
      </c>
    </row>
    <row r="243" spans="5:18" x14ac:dyDescent="0.25">
      <c r="E243" s="3">
        <f t="shared" ca="1" si="14"/>
        <v>0.75964389209955985</v>
      </c>
      <c r="F243" s="3">
        <f t="shared" ca="1" si="15"/>
        <v>12.756823954960495</v>
      </c>
      <c r="Q243" s="3">
        <f t="shared" ca="1" si="16"/>
        <v>0.2101854710599903</v>
      </c>
      <c r="R243" s="3">
        <f t="shared" ca="1" si="17"/>
        <v>9.1109297359157946</v>
      </c>
    </row>
    <row r="244" spans="5:18" x14ac:dyDescent="0.25">
      <c r="E244" s="3">
        <f t="shared" ca="1" si="14"/>
        <v>0.6886422099568833</v>
      </c>
      <c r="F244" s="3">
        <f t="shared" ca="1" si="15"/>
        <v>12.072687775195412</v>
      </c>
      <c r="Q244" s="3">
        <f t="shared" ca="1" si="16"/>
        <v>0.61428053013305306</v>
      </c>
      <c r="R244" s="3">
        <f t="shared" ca="1" si="17"/>
        <v>11.437736023762387</v>
      </c>
    </row>
    <row r="245" spans="5:18" x14ac:dyDescent="0.25">
      <c r="E245" s="3">
        <f t="shared" ca="1" si="14"/>
        <v>0.64369516771673196</v>
      </c>
      <c r="F245" s="3">
        <f t="shared" ca="1" si="15"/>
        <v>11.708631471350138</v>
      </c>
      <c r="Q245" s="3">
        <f t="shared" ca="1" si="16"/>
        <v>0.76251159756684528</v>
      </c>
      <c r="R245" s="3">
        <f t="shared" ca="1" si="17"/>
        <v>12.610257965716771</v>
      </c>
    </row>
    <row r="246" spans="5:18" x14ac:dyDescent="0.25">
      <c r="E246" s="3">
        <f t="shared" ca="1" si="14"/>
        <v>0.92412645450820607</v>
      </c>
      <c r="F246" s="3">
        <f t="shared" ca="1" si="15"/>
        <v>15.782130009779479</v>
      </c>
      <c r="Q246" s="3">
        <f t="shared" ca="1" si="16"/>
        <v>4.0797467481967109E-2</v>
      </c>
      <c r="R246" s="3">
        <f t="shared" ca="1" si="17"/>
        <v>7.674238909038019</v>
      </c>
    </row>
    <row r="247" spans="5:18" x14ac:dyDescent="0.25">
      <c r="E247" s="3">
        <f t="shared" ca="1" si="14"/>
        <v>0.73101434080523608</v>
      </c>
      <c r="F247" s="3">
        <f t="shared" ca="1" si="15"/>
        <v>12.461092622537087</v>
      </c>
      <c r="Q247" s="3">
        <f t="shared" ca="1" si="16"/>
        <v>0.12712375273847054</v>
      </c>
      <c r="R247" s="3">
        <f t="shared" ca="1" si="17"/>
        <v>8.5520709433076547</v>
      </c>
    </row>
    <row r="248" spans="5:18" x14ac:dyDescent="0.25">
      <c r="E248" s="3">
        <f t="shared" ca="1" si="14"/>
        <v>9.7105704352676958E-2</v>
      </c>
      <c r="F248" s="3">
        <f t="shared" ca="1" si="15"/>
        <v>8.3762959336479099</v>
      </c>
      <c r="Q248" s="3">
        <f t="shared" ca="1" si="16"/>
        <v>0.30274587199804326</v>
      </c>
      <c r="R248" s="3">
        <f t="shared" ca="1" si="17"/>
        <v>9.6439393888351503</v>
      </c>
    </row>
    <row r="249" spans="5:18" x14ac:dyDescent="0.25">
      <c r="E249" s="3">
        <f t="shared" ca="1" si="14"/>
        <v>0.24139003432849948</v>
      </c>
      <c r="F249" s="3">
        <f t="shared" ca="1" si="15"/>
        <v>9.3090167603435514</v>
      </c>
      <c r="Q249" s="3">
        <f t="shared" ca="1" si="16"/>
        <v>0.24353703083025369</v>
      </c>
      <c r="R249" s="3">
        <f t="shared" ca="1" si="17"/>
        <v>9.309297071747908</v>
      </c>
    </row>
    <row r="250" spans="5:18" x14ac:dyDescent="0.25">
      <c r="E250" s="3">
        <f t="shared" ca="1" si="14"/>
        <v>0.71340648512988203</v>
      </c>
      <c r="F250" s="3">
        <f t="shared" ca="1" si="15"/>
        <v>12.293403983416029</v>
      </c>
      <c r="Q250" s="3">
        <f t="shared" ca="1" si="16"/>
        <v>0.33875576767867033</v>
      </c>
      <c r="R250" s="3">
        <f t="shared" ca="1" si="17"/>
        <v>9.8414982011546037</v>
      </c>
    </row>
    <row r="251" spans="5:18" x14ac:dyDescent="0.25">
      <c r="E251" s="3">
        <f t="shared" ca="1" si="14"/>
        <v>0.50543070421710612</v>
      </c>
      <c r="F251" s="3">
        <f t="shared" ca="1" si="15"/>
        <v>10.779238924529055</v>
      </c>
      <c r="Q251" s="3">
        <f t="shared" ca="1" si="16"/>
        <v>0.33469973638368256</v>
      </c>
      <c r="R251" s="3">
        <f t="shared" ca="1" si="17"/>
        <v>9.819365513121074</v>
      </c>
    </row>
    <row r="252" spans="5:18" x14ac:dyDescent="0.25">
      <c r="E252" s="3">
        <f t="shared" ca="1" si="14"/>
        <v>0.95875324246694904</v>
      </c>
      <c r="F252" s="3">
        <f t="shared" ca="1" si="15"/>
        <v>17.452352519949859</v>
      </c>
      <c r="Q252" s="3">
        <f t="shared" ca="1" si="16"/>
        <v>0.55022467579617029</v>
      </c>
      <c r="R252" s="3">
        <f t="shared" ca="1" si="17"/>
        <v>11.030241058290823</v>
      </c>
    </row>
    <row r="253" spans="5:18" x14ac:dyDescent="0.25">
      <c r="E253" s="3">
        <f t="shared" ca="1" si="14"/>
        <v>0.71848664817498575</v>
      </c>
      <c r="F253" s="3">
        <f t="shared" ca="1" si="15"/>
        <v>12.340795812031589</v>
      </c>
      <c r="Q253" s="3">
        <f t="shared" ca="1" si="16"/>
        <v>0.98540145344145125</v>
      </c>
      <c r="R253" s="3">
        <f t="shared" ca="1" si="17"/>
        <v>18.438978480665838</v>
      </c>
    </row>
    <row r="254" spans="5:18" x14ac:dyDescent="0.25">
      <c r="E254" s="3">
        <f t="shared" ca="1" si="14"/>
        <v>0.96014503071553337</v>
      </c>
      <c r="F254" s="3">
        <f t="shared" ca="1" si="15"/>
        <v>17.548730018668319</v>
      </c>
      <c r="Q254" s="3">
        <f t="shared" ca="1" si="16"/>
        <v>0.15858542328508562</v>
      </c>
      <c r="R254" s="3">
        <f t="shared" ca="1" si="17"/>
        <v>8.7788804847497577</v>
      </c>
    </row>
    <row r="255" spans="5:18" x14ac:dyDescent="0.25">
      <c r="E255" s="3">
        <f t="shared" ca="1" si="14"/>
        <v>0.65935777562302333</v>
      </c>
      <c r="F255" s="3">
        <f t="shared" ca="1" si="15"/>
        <v>11.830799635269496</v>
      </c>
      <c r="Q255" s="3">
        <f t="shared" ca="1" si="16"/>
        <v>0.16044570356311594</v>
      </c>
      <c r="R255" s="3">
        <f t="shared" ca="1" si="17"/>
        <v>8.7915869971785074</v>
      </c>
    </row>
    <row r="256" spans="5:18" x14ac:dyDescent="0.25">
      <c r="E256" s="3">
        <f t="shared" ca="1" si="14"/>
        <v>0.83682638283842614</v>
      </c>
      <c r="F256" s="3">
        <f t="shared" ca="1" si="15"/>
        <v>13.765895220021825</v>
      </c>
      <c r="Q256" s="3">
        <f t="shared" ca="1" si="16"/>
        <v>0.81660104292911218</v>
      </c>
      <c r="R256" s="3">
        <f t="shared" ca="1" si="17"/>
        <v>13.192997738753458</v>
      </c>
    </row>
    <row r="257" spans="5:18" x14ac:dyDescent="0.25">
      <c r="E257" s="3">
        <f t="shared" ca="1" si="14"/>
        <v>0.17643585133243944</v>
      </c>
      <c r="F257" s="3">
        <f t="shared" ca="1" si="15"/>
        <v>8.9280165256519783</v>
      </c>
      <c r="Q257" s="3">
        <f t="shared" ca="1" si="16"/>
        <v>0.1951846243033909</v>
      </c>
      <c r="R257" s="3">
        <f t="shared" ca="1" si="17"/>
        <v>9.0181713413677134</v>
      </c>
    </row>
    <row r="258" spans="5:18" x14ac:dyDescent="0.25">
      <c r="E258" s="3">
        <f t="shared" ca="1" si="14"/>
        <v>0.17507714494743942</v>
      </c>
      <c r="F258" s="3">
        <f t="shared" ca="1" si="15"/>
        <v>8.9196023768227022</v>
      </c>
      <c r="Q258" s="3">
        <f t="shared" ca="1" si="16"/>
        <v>8.4836332021206551E-2</v>
      </c>
      <c r="R258" s="3">
        <f t="shared" ca="1" si="17"/>
        <v>8.1939688817810215</v>
      </c>
    </row>
    <row r="259" spans="5:18" x14ac:dyDescent="0.25">
      <c r="E259" s="3">
        <f t="shared" ca="1" si="14"/>
        <v>0.76959198625349023</v>
      </c>
      <c r="F259" s="3">
        <f t="shared" ca="1" si="15"/>
        <v>12.867427421065321</v>
      </c>
      <c r="Q259" s="3">
        <f t="shared" ca="1" si="16"/>
        <v>0.21535656197301145</v>
      </c>
      <c r="R259" s="3">
        <f t="shared" ca="1" si="17"/>
        <v>9.1423397229046603</v>
      </c>
    </row>
    <row r="260" spans="5:18" x14ac:dyDescent="0.25">
      <c r="E260" s="3">
        <f t="shared" ref="E260:E323" ca="1" si="18">RAND()</f>
        <v>0.32566308126105881</v>
      </c>
      <c r="F260" s="3">
        <f t="shared" ref="F260:F323" ca="1" si="19">(((-LN(E260))^(-$C$3)-1)*(1/$C$3))*$C$5+$C$4</f>
        <v>9.771284863786633</v>
      </c>
      <c r="Q260" s="3">
        <f t="shared" ref="Q260:Q323" ca="1" si="20">RAND()</f>
        <v>0.84935533053356627</v>
      </c>
      <c r="R260" s="3">
        <f t="shared" ref="R260:R323" ca="1" si="21">-LN(-LN(Q260))*$O$4+$O$3</f>
        <v>13.624606282544127</v>
      </c>
    </row>
    <row r="261" spans="5:18" x14ac:dyDescent="0.25">
      <c r="E261" s="3">
        <f t="shared" ca="1" si="18"/>
        <v>0.42210906323673081</v>
      </c>
      <c r="F261" s="3">
        <f t="shared" ca="1" si="19"/>
        <v>10.298059000506971</v>
      </c>
      <c r="Q261" s="3">
        <f t="shared" ca="1" si="20"/>
        <v>0.4140247183125485</v>
      </c>
      <c r="R261" s="3">
        <f t="shared" ca="1" si="21"/>
        <v>10.251512875864885</v>
      </c>
    </row>
    <row r="262" spans="5:18" x14ac:dyDescent="0.25">
      <c r="E262" s="3">
        <f t="shared" ca="1" si="18"/>
        <v>0.55659516058503899</v>
      </c>
      <c r="F262" s="3">
        <f t="shared" ca="1" si="19"/>
        <v>11.098247202639069</v>
      </c>
      <c r="Q262" s="3">
        <f t="shared" ca="1" si="20"/>
        <v>0.59842430408231784</v>
      </c>
      <c r="R262" s="3">
        <f t="shared" ca="1" si="21"/>
        <v>11.333184847485102</v>
      </c>
    </row>
    <row r="263" spans="5:18" x14ac:dyDescent="0.25">
      <c r="E263" s="3">
        <f t="shared" ca="1" si="18"/>
        <v>0.12193423281696913</v>
      </c>
      <c r="F263" s="3">
        <f t="shared" ca="1" si="19"/>
        <v>8.5660612127342866</v>
      </c>
      <c r="Q263" s="3">
        <f t="shared" ca="1" si="20"/>
        <v>6.9695921018728457E-2</v>
      </c>
      <c r="R263" s="3">
        <f t="shared" ca="1" si="21"/>
        <v>8.0406326921996563</v>
      </c>
    </row>
    <row r="264" spans="5:18" x14ac:dyDescent="0.25">
      <c r="E264" s="3">
        <f t="shared" ca="1" si="18"/>
        <v>0.21148154611819825</v>
      </c>
      <c r="F264" s="3">
        <f t="shared" ca="1" si="19"/>
        <v>9.1379574288975469</v>
      </c>
      <c r="Q264" s="3">
        <f t="shared" ca="1" si="20"/>
        <v>0.45274674290122263</v>
      </c>
      <c r="R264" s="3">
        <f t="shared" ca="1" si="21"/>
        <v>10.465321451883622</v>
      </c>
    </row>
    <row r="265" spans="5:18" x14ac:dyDescent="0.25">
      <c r="E265" s="3">
        <f t="shared" ca="1" si="18"/>
        <v>0.60081148859843914</v>
      </c>
      <c r="F265" s="3">
        <f t="shared" ca="1" si="19"/>
        <v>11.3952708279772</v>
      </c>
      <c r="Q265" s="3">
        <f t="shared" ca="1" si="20"/>
        <v>8.4509130078325834E-2</v>
      </c>
      <c r="R265" s="3">
        <f t="shared" ca="1" si="21"/>
        <v>8.1908385652582893</v>
      </c>
    </row>
    <row r="266" spans="5:18" x14ac:dyDescent="0.25">
      <c r="E266" s="3">
        <f t="shared" ca="1" si="18"/>
        <v>0.76089737582756367</v>
      </c>
      <c r="F266" s="3">
        <f t="shared" ca="1" si="19"/>
        <v>12.770517471920444</v>
      </c>
      <c r="Q266" s="3">
        <f t="shared" ca="1" si="20"/>
        <v>0.6857073400513205</v>
      </c>
      <c r="R266" s="3">
        <f t="shared" ca="1" si="21"/>
        <v>11.949406191066432</v>
      </c>
    </row>
    <row r="267" spans="5:18" x14ac:dyDescent="0.25">
      <c r="E267" s="3">
        <f t="shared" ca="1" si="18"/>
        <v>0.47081491063157788</v>
      </c>
      <c r="F267" s="3">
        <f t="shared" ca="1" si="19"/>
        <v>10.574711868523119</v>
      </c>
      <c r="Q267" s="3">
        <f t="shared" ca="1" si="20"/>
        <v>0.29194174975997689</v>
      </c>
      <c r="R267" s="3">
        <f t="shared" ca="1" si="21"/>
        <v>9.5840197949015629</v>
      </c>
    </row>
    <row r="268" spans="5:18" x14ac:dyDescent="0.25">
      <c r="E268" s="3">
        <f t="shared" ca="1" si="18"/>
        <v>0.315474794259063</v>
      </c>
      <c r="F268" s="3">
        <f t="shared" ca="1" si="19"/>
        <v>9.7161262910212045</v>
      </c>
      <c r="Q268" s="3">
        <f t="shared" ca="1" si="20"/>
        <v>0.98115361808695523</v>
      </c>
      <c r="R268" s="3">
        <f t="shared" ca="1" si="21"/>
        <v>17.923872576999621</v>
      </c>
    </row>
    <row r="269" spans="5:18" x14ac:dyDescent="0.25">
      <c r="E269" s="3">
        <f t="shared" ca="1" si="18"/>
        <v>0.73191869897693684</v>
      </c>
      <c r="F269" s="3">
        <f t="shared" ca="1" si="19"/>
        <v>12.469975013979958</v>
      </c>
      <c r="Q269" s="3">
        <f t="shared" ca="1" si="20"/>
        <v>0.49262030871396778</v>
      </c>
      <c r="R269" s="3">
        <f t="shared" ca="1" si="21"/>
        <v>10.690575572962841</v>
      </c>
    </row>
    <row r="270" spans="5:18" x14ac:dyDescent="0.25">
      <c r="E270" s="3">
        <f t="shared" ca="1" si="18"/>
        <v>0.99016057386177225</v>
      </c>
      <c r="F270" s="3">
        <f t="shared" ca="1" si="19"/>
        <v>21.7335367146263</v>
      </c>
      <c r="Q270" s="3">
        <f t="shared" ca="1" si="20"/>
        <v>1.7112409060191291E-2</v>
      </c>
      <c r="R270" s="3">
        <f t="shared" ca="1" si="21"/>
        <v>7.1937209362900063</v>
      </c>
    </row>
    <row r="271" spans="5:18" x14ac:dyDescent="0.25">
      <c r="E271" s="3">
        <f t="shared" ca="1" si="18"/>
        <v>0.97924402036903169</v>
      </c>
      <c r="F271" s="3">
        <f t="shared" ca="1" si="19"/>
        <v>19.434794936951857</v>
      </c>
      <c r="Q271" s="3">
        <f t="shared" ca="1" si="20"/>
        <v>0.51973384845642212</v>
      </c>
      <c r="R271" s="3">
        <f t="shared" ca="1" si="21"/>
        <v>10.847955544845874</v>
      </c>
    </row>
    <row r="272" spans="5:18" x14ac:dyDescent="0.25">
      <c r="E272" s="3">
        <f t="shared" ca="1" si="18"/>
        <v>5.5642184365077063E-2</v>
      </c>
      <c r="F272" s="3">
        <f t="shared" ca="1" si="19"/>
        <v>7.9869713479026672</v>
      </c>
      <c r="Q272" s="3">
        <f t="shared" ca="1" si="20"/>
        <v>0.32263653962871108</v>
      </c>
      <c r="R272" s="3">
        <f t="shared" ca="1" si="21"/>
        <v>9.7533909540938684</v>
      </c>
    </row>
    <row r="273" spans="5:18" x14ac:dyDescent="0.25">
      <c r="E273" s="3">
        <f t="shared" ca="1" si="18"/>
        <v>0.23202966423997362</v>
      </c>
      <c r="F273" s="3">
        <f t="shared" ca="1" si="19"/>
        <v>9.2560960026364079</v>
      </c>
      <c r="Q273" s="3">
        <f t="shared" ca="1" si="20"/>
        <v>0.61907763569851282</v>
      </c>
      <c r="R273" s="3">
        <f t="shared" ca="1" si="21"/>
        <v>11.469920194257011</v>
      </c>
    </row>
    <row r="274" spans="5:18" x14ac:dyDescent="0.25">
      <c r="E274" s="3">
        <f t="shared" ca="1" si="18"/>
        <v>0.653924214564643</v>
      </c>
      <c r="F274" s="3">
        <f t="shared" ca="1" si="19"/>
        <v>11.787893536172106</v>
      </c>
      <c r="Q274" s="3">
        <f t="shared" ca="1" si="20"/>
        <v>0.13299477159644457</v>
      </c>
      <c r="R274" s="3">
        <f t="shared" ca="1" si="21"/>
        <v>8.596335822507907</v>
      </c>
    </row>
    <row r="275" spans="5:18" x14ac:dyDescent="0.25">
      <c r="E275" s="3">
        <f t="shared" ca="1" si="18"/>
        <v>0.82729108501772075</v>
      </c>
      <c r="F275" s="3">
        <f t="shared" ca="1" si="19"/>
        <v>13.618182128111913</v>
      </c>
      <c r="Q275" s="3">
        <f t="shared" ca="1" si="20"/>
        <v>0.10104720028107494</v>
      </c>
      <c r="R275" s="3">
        <f t="shared" ca="1" si="21"/>
        <v>8.3410042106139635</v>
      </c>
    </row>
    <row r="276" spans="5:18" x14ac:dyDescent="0.25">
      <c r="E276" s="3">
        <f t="shared" ca="1" si="18"/>
        <v>0.98784095623250501</v>
      </c>
      <c r="F276" s="3">
        <f t="shared" ca="1" si="19"/>
        <v>21.065237320307016</v>
      </c>
      <c r="Q276" s="3">
        <f t="shared" ca="1" si="20"/>
        <v>0.95023063796692164</v>
      </c>
      <c r="R276" s="3">
        <f t="shared" ca="1" si="21"/>
        <v>15.949878037093416</v>
      </c>
    </row>
    <row r="277" spans="5:18" x14ac:dyDescent="0.25">
      <c r="E277" s="3">
        <f t="shared" ca="1" si="18"/>
        <v>4.0805304787033814E-3</v>
      </c>
      <c r="F277" s="3">
        <f t="shared" ca="1" si="19"/>
        <v>6.8648180743850373</v>
      </c>
      <c r="Q277" s="3">
        <f t="shared" ca="1" si="20"/>
        <v>0.59725593879921435</v>
      </c>
      <c r="R277" s="3">
        <f t="shared" ca="1" si="21"/>
        <v>11.325586906177374</v>
      </c>
    </row>
    <row r="278" spans="5:18" x14ac:dyDescent="0.25">
      <c r="E278" s="3">
        <f t="shared" ca="1" si="18"/>
        <v>0.77675750070927352</v>
      </c>
      <c r="F278" s="3">
        <f t="shared" ca="1" si="19"/>
        <v>12.949963883783706</v>
      </c>
      <c r="Q278" s="3">
        <f t="shared" ca="1" si="20"/>
        <v>0.17927825387646446</v>
      </c>
      <c r="R278" s="3">
        <f t="shared" ca="1" si="21"/>
        <v>8.9167284164786942</v>
      </c>
    </row>
    <row r="279" spans="5:18" x14ac:dyDescent="0.25">
      <c r="E279" s="3">
        <f t="shared" ca="1" si="18"/>
        <v>0.22002933347413123</v>
      </c>
      <c r="F279" s="3">
        <f t="shared" ca="1" si="19"/>
        <v>9.1874635838579692</v>
      </c>
      <c r="Q279" s="3">
        <f t="shared" ca="1" si="20"/>
        <v>0.9732753291424846</v>
      </c>
      <c r="R279" s="3">
        <f t="shared" ca="1" si="21"/>
        <v>17.217309156066733</v>
      </c>
    </row>
    <row r="280" spans="5:18" x14ac:dyDescent="0.25">
      <c r="E280" s="3">
        <f t="shared" ca="1" si="18"/>
        <v>0.60779496944700673</v>
      </c>
      <c r="F280" s="3">
        <f t="shared" ca="1" si="19"/>
        <v>11.444416880492225</v>
      </c>
      <c r="Q280" s="3">
        <f t="shared" ca="1" si="20"/>
        <v>0.8274709385481821</v>
      </c>
      <c r="R280" s="3">
        <f t="shared" ca="1" si="21"/>
        <v>13.327985757148261</v>
      </c>
    </row>
    <row r="281" spans="5:18" x14ac:dyDescent="0.25">
      <c r="E281" s="3">
        <f t="shared" ca="1" si="18"/>
        <v>0.371410452237801</v>
      </c>
      <c r="F281" s="3">
        <f t="shared" ca="1" si="19"/>
        <v>10.019206076427576</v>
      </c>
      <c r="Q281" s="3">
        <f t="shared" ca="1" si="20"/>
        <v>0.78406095455114289</v>
      </c>
      <c r="R281" s="3">
        <f t="shared" ca="1" si="21"/>
        <v>12.827178903725107</v>
      </c>
    </row>
    <row r="282" spans="5:18" x14ac:dyDescent="0.25">
      <c r="E282" s="3">
        <f t="shared" ca="1" si="18"/>
        <v>0.29617707420831763</v>
      </c>
      <c r="F282" s="3">
        <f t="shared" ca="1" si="19"/>
        <v>9.6113799965680293</v>
      </c>
      <c r="Q282" s="3">
        <f t="shared" ca="1" si="20"/>
        <v>0.10769248035987111</v>
      </c>
      <c r="R282" s="3">
        <f t="shared" ca="1" si="21"/>
        <v>8.3973645454903902</v>
      </c>
    </row>
    <row r="283" spans="5:18" x14ac:dyDescent="0.25">
      <c r="E283" s="3">
        <f t="shared" ca="1" si="18"/>
        <v>0.41562116559733442</v>
      </c>
      <c r="F283" s="3">
        <f t="shared" ca="1" si="19"/>
        <v>10.261961195659723</v>
      </c>
      <c r="Q283" s="3">
        <f t="shared" ca="1" si="20"/>
        <v>0.59750530420129055</v>
      </c>
      <c r="R283" s="3">
        <f t="shared" ca="1" si="21"/>
        <v>11.327207367000995</v>
      </c>
    </row>
    <row r="284" spans="5:18" x14ac:dyDescent="0.25">
      <c r="E284" s="3">
        <f t="shared" ca="1" si="18"/>
        <v>0.66064634062317018</v>
      </c>
      <c r="F284" s="3">
        <f t="shared" ca="1" si="19"/>
        <v>11.841059679844964</v>
      </c>
      <c r="Q284" s="3">
        <f t="shared" ca="1" si="20"/>
        <v>0.25385523217441375</v>
      </c>
      <c r="R284" s="3">
        <f t="shared" ca="1" si="21"/>
        <v>9.3689321434223665</v>
      </c>
    </row>
    <row r="285" spans="5:18" x14ac:dyDescent="0.25">
      <c r="E285" s="3">
        <f t="shared" ca="1" si="18"/>
        <v>0.69385371790296624</v>
      </c>
      <c r="F285" s="3">
        <f t="shared" ca="1" si="19"/>
        <v>12.117801495207935</v>
      </c>
      <c r="Q285" s="3">
        <f t="shared" ca="1" si="20"/>
        <v>0.52300940149166797</v>
      </c>
      <c r="R285" s="3">
        <f t="shared" ca="1" si="21"/>
        <v>10.867248238533634</v>
      </c>
    </row>
    <row r="286" spans="5:18" x14ac:dyDescent="0.25">
      <c r="E286" s="3">
        <f t="shared" ca="1" si="18"/>
        <v>0.94850620331848423</v>
      </c>
      <c r="F286" s="3">
        <f t="shared" ca="1" si="19"/>
        <v>16.835616106232649</v>
      </c>
      <c r="Q286" s="3">
        <f t="shared" ca="1" si="20"/>
        <v>0.28839803105285877</v>
      </c>
      <c r="R286" s="3">
        <f t="shared" ca="1" si="21"/>
        <v>9.5642788368817921</v>
      </c>
    </row>
    <row r="287" spans="5:18" x14ac:dyDescent="0.25">
      <c r="E287" s="3">
        <f t="shared" ca="1" si="18"/>
        <v>0.23250429834802422</v>
      </c>
      <c r="F287" s="3">
        <f t="shared" ca="1" si="19"/>
        <v>9.258791610087048</v>
      </c>
      <c r="Q287" s="3">
        <f t="shared" ca="1" si="20"/>
        <v>0.65399726617097409</v>
      </c>
      <c r="R287" s="3">
        <f t="shared" ca="1" si="21"/>
        <v>11.712970030771858</v>
      </c>
    </row>
    <row r="288" spans="5:18" x14ac:dyDescent="0.25">
      <c r="E288" s="3">
        <f t="shared" ca="1" si="18"/>
        <v>0.3869805437988918</v>
      </c>
      <c r="F288" s="3">
        <f t="shared" ca="1" si="19"/>
        <v>10.104160761416928</v>
      </c>
      <c r="Q288" s="3">
        <f t="shared" ca="1" si="20"/>
        <v>6.8313523756528549E-2</v>
      </c>
      <c r="R288" s="3">
        <f t="shared" ca="1" si="21"/>
        <v>8.0256462267291884</v>
      </c>
    </row>
    <row r="289" spans="5:18" x14ac:dyDescent="0.25">
      <c r="E289" s="3">
        <f t="shared" ca="1" si="18"/>
        <v>0.95260302409334696</v>
      </c>
      <c r="F289" s="3">
        <f t="shared" ca="1" si="19"/>
        <v>17.064798409372024</v>
      </c>
      <c r="Q289" s="3">
        <f t="shared" ca="1" si="20"/>
        <v>0.82545827703075092</v>
      </c>
      <c r="R289" s="3">
        <f t="shared" ca="1" si="21"/>
        <v>13.302431565196946</v>
      </c>
    </row>
    <row r="290" spans="5:18" x14ac:dyDescent="0.25">
      <c r="E290" s="3">
        <f t="shared" ca="1" si="18"/>
        <v>0.82204948565453106</v>
      </c>
      <c r="F290" s="3">
        <f t="shared" ca="1" si="19"/>
        <v>13.540432119984436</v>
      </c>
      <c r="Q290" s="3">
        <f t="shared" ca="1" si="20"/>
        <v>0.84527786446526088</v>
      </c>
      <c r="R290" s="3">
        <f t="shared" ca="1" si="21"/>
        <v>13.566512980560557</v>
      </c>
    </row>
    <row r="291" spans="5:18" x14ac:dyDescent="0.25">
      <c r="E291" s="3">
        <f t="shared" ca="1" si="18"/>
        <v>0.89241329786379542</v>
      </c>
      <c r="F291" s="3">
        <f t="shared" ca="1" si="19"/>
        <v>14.854548628833388</v>
      </c>
      <c r="Q291" s="3">
        <f t="shared" ca="1" si="20"/>
        <v>8.1011436316026475E-2</v>
      </c>
      <c r="R291" s="3">
        <f t="shared" ca="1" si="21"/>
        <v>8.1569142136560835</v>
      </c>
    </row>
    <row r="292" spans="5:18" x14ac:dyDescent="0.25">
      <c r="E292" s="3">
        <f t="shared" ca="1" si="18"/>
        <v>0.54478426600318663</v>
      </c>
      <c r="F292" s="3">
        <f t="shared" ca="1" si="19"/>
        <v>11.022530466578711</v>
      </c>
      <c r="Q292" s="3">
        <f t="shared" ca="1" si="20"/>
        <v>0.42456056827931377</v>
      </c>
      <c r="R292" s="3">
        <f t="shared" ca="1" si="21"/>
        <v>10.309333554749083</v>
      </c>
    </row>
    <row r="293" spans="5:18" x14ac:dyDescent="0.25">
      <c r="E293" s="3">
        <f t="shared" ca="1" si="18"/>
        <v>3.2719607403608686E-2</v>
      </c>
      <c r="F293" s="3">
        <f t="shared" ca="1" si="19"/>
        <v>7.6860223347744538</v>
      </c>
      <c r="Q293" s="3">
        <f t="shared" ca="1" si="20"/>
        <v>0.34165103777682926</v>
      </c>
      <c r="R293" s="3">
        <f t="shared" ca="1" si="21"/>
        <v>9.8572844032465898</v>
      </c>
    </row>
    <row r="294" spans="5:18" x14ac:dyDescent="0.25">
      <c r="E294" s="3">
        <f t="shared" ca="1" si="18"/>
        <v>0.23913209065246088</v>
      </c>
      <c r="F294" s="3">
        <f t="shared" ca="1" si="19"/>
        <v>9.2962958039339139</v>
      </c>
      <c r="Q294" s="3">
        <f t="shared" ca="1" si="20"/>
        <v>0.8842931063662246</v>
      </c>
      <c r="R294" s="3">
        <f t="shared" ca="1" si="21"/>
        <v>14.191683334929266</v>
      </c>
    </row>
    <row r="295" spans="5:18" x14ac:dyDescent="0.25">
      <c r="E295" s="3">
        <f t="shared" ca="1" si="18"/>
        <v>0.29635883361654936</v>
      </c>
      <c r="F295" s="3">
        <f t="shared" ca="1" si="19"/>
        <v>9.6123690561146233</v>
      </c>
      <c r="Q295" s="3">
        <f t="shared" ca="1" si="20"/>
        <v>0.73336396671159321</v>
      </c>
      <c r="R295" s="3">
        <f t="shared" ca="1" si="21"/>
        <v>12.34163605500215</v>
      </c>
    </row>
    <row r="296" spans="5:18" x14ac:dyDescent="0.25">
      <c r="E296" s="3">
        <f t="shared" ca="1" si="18"/>
        <v>0.82412628215581185</v>
      </c>
      <c r="F296" s="3">
        <f t="shared" ca="1" si="19"/>
        <v>13.570960192006737</v>
      </c>
      <c r="Q296" s="3">
        <f t="shared" ca="1" si="20"/>
        <v>0.10059225689393125</v>
      </c>
      <c r="R296" s="3">
        <f t="shared" ca="1" si="21"/>
        <v>8.3370708019277551</v>
      </c>
    </row>
    <row r="297" spans="5:18" x14ac:dyDescent="0.25">
      <c r="E297" s="3">
        <f t="shared" ca="1" si="18"/>
        <v>0.65895821772782137</v>
      </c>
      <c r="F297" s="3">
        <f t="shared" ca="1" si="19"/>
        <v>11.827624889886623</v>
      </c>
      <c r="Q297" s="3">
        <f t="shared" ca="1" si="20"/>
        <v>0.43700526780561477</v>
      </c>
      <c r="R297" s="3">
        <f t="shared" ca="1" si="21"/>
        <v>10.377943167821714</v>
      </c>
    </row>
    <row r="298" spans="5:18" x14ac:dyDescent="0.25">
      <c r="E298" s="3">
        <f t="shared" ca="1" si="18"/>
        <v>0.70613391794237879</v>
      </c>
      <c r="F298" s="3">
        <f t="shared" ca="1" si="19"/>
        <v>12.226867721561575</v>
      </c>
      <c r="Q298" s="3">
        <f t="shared" ca="1" si="20"/>
        <v>0.64649764920514408</v>
      </c>
      <c r="R298" s="3">
        <f t="shared" ca="1" si="21"/>
        <v>11.659374339975637</v>
      </c>
    </row>
    <row r="299" spans="5:18" x14ac:dyDescent="0.25">
      <c r="E299" s="3">
        <f t="shared" ca="1" si="18"/>
        <v>0.21941542028538297</v>
      </c>
      <c r="F299" s="3">
        <f t="shared" ca="1" si="19"/>
        <v>9.183926170705508</v>
      </c>
      <c r="Q299" s="3">
        <f t="shared" ca="1" si="20"/>
        <v>0.98316496562387323</v>
      </c>
      <c r="R299" s="3">
        <f t="shared" ca="1" si="21"/>
        <v>18.151632036463937</v>
      </c>
    </row>
    <row r="300" spans="5:18" x14ac:dyDescent="0.25">
      <c r="E300" s="3">
        <f t="shared" ca="1" si="18"/>
        <v>6.23948596850743E-2</v>
      </c>
      <c r="F300" s="3">
        <f t="shared" ca="1" si="19"/>
        <v>8.0598893771600544</v>
      </c>
      <c r="Q300" s="3">
        <f t="shared" ca="1" si="20"/>
        <v>0.9697042734778516</v>
      </c>
      <c r="R300" s="3">
        <f t="shared" ca="1" si="21"/>
        <v>16.962811972571149</v>
      </c>
    </row>
    <row r="301" spans="5:18" x14ac:dyDescent="0.25">
      <c r="E301" s="3">
        <f t="shared" ca="1" si="18"/>
        <v>0.91404457511104842</v>
      </c>
      <c r="F301" s="3">
        <f t="shared" ca="1" si="19"/>
        <v>15.448702886587483</v>
      </c>
      <c r="Q301" s="3">
        <f t="shared" ca="1" si="20"/>
        <v>0.76757771926094487</v>
      </c>
      <c r="R301" s="3">
        <f t="shared" ca="1" si="21"/>
        <v>12.659710540734503</v>
      </c>
    </row>
    <row r="302" spans="5:18" x14ac:dyDescent="0.25">
      <c r="E302" s="3">
        <f t="shared" ca="1" si="18"/>
        <v>0.9660745358873577</v>
      </c>
      <c r="F302" s="3">
        <f t="shared" ca="1" si="19"/>
        <v>18.004647032388114</v>
      </c>
      <c r="Q302" s="3">
        <f t="shared" ca="1" si="20"/>
        <v>0.61820647426604214</v>
      </c>
      <c r="R302" s="3">
        <f t="shared" ca="1" si="21"/>
        <v>11.46405555259005</v>
      </c>
    </row>
    <row r="303" spans="5:18" x14ac:dyDescent="0.25">
      <c r="E303" s="3">
        <f t="shared" ca="1" si="18"/>
        <v>0.28523004466159485</v>
      </c>
      <c r="F303" s="3">
        <f t="shared" ca="1" si="19"/>
        <v>9.5516916720262515</v>
      </c>
      <c r="Q303" s="3">
        <f t="shared" ca="1" si="20"/>
        <v>0.17983218393027911</v>
      </c>
      <c r="R303" s="3">
        <f t="shared" ca="1" si="21"/>
        <v>8.9203213388894547</v>
      </c>
    </row>
    <row r="304" spans="5:18" x14ac:dyDescent="0.25">
      <c r="E304" s="3">
        <f t="shared" ca="1" si="18"/>
        <v>0.89571247435857881</v>
      </c>
      <c r="F304" s="3">
        <f t="shared" ca="1" si="19"/>
        <v>14.936594203991422</v>
      </c>
      <c r="Q304" s="3">
        <f t="shared" ca="1" si="20"/>
        <v>0.6189600344194508</v>
      </c>
      <c r="R304" s="3">
        <f t="shared" ca="1" si="21"/>
        <v>11.469127982511472</v>
      </c>
    </row>
    <row r="305" spans="5:18" x14ac:dyDescent="0.25">
      <c r="E305" s="3">
        <f t="shared" ca="1" si="18"/>
        <v>0.61694778276812201</v>
      </c>
      <c r="F305" s="3">
        <f t="shared" ca="1" si="19"/>
        <v>11.509875672704538</v>
      </c>
      <c r="Q305" s="3">
        <f t="shared" ca="1" si="20"/>
        <v>0.2982697769807805</v>
      </c>
      <c r="R305" s="3">
        <f t="shared" ca="1" si="21"/>
        <v>9.6191611225963634</v>
      </c>
    </row>
    <row r="306" spans="5:18" x14ac:dyDescent="0.25">
      <c r="E306" s="3">
        <f t="shared" ca="1" si="18"/>
        <v>0.74993730342210063</v>
      </c>
      <c r="F306" s="3">
        <f t="shared" ca="1" si="19"/>
        <v>12.653019417498319</v>
      </c>
      <c r="Q306" s="3">
        <f t="shared" ca="1" si="20"/>
        <v>5.9305010440930395E-2</v>
      </c>
      <c r="R306" s="3">
        <f t="shared" ca="1" si="21"/>
        <v>7.922939743173421</v>
      </c>
    </row>
    <row r="307" spans="5:18" x14ac:dyDescent="0.25">
      <c r="E307" s="3">
        <f t="shared" ca="1" si="18"/>
        <v>0.89584517123018448</v>
      </c>
      <c r="F307" s="3">
        <f t="shared" ca="1" si="19"/>
        <v>14.939950729217175</v>
      </c>
      <c r="Q307" s="3">
        <f t="shared" ca="1" si="20"/>
        <v>0.42243932019927399</v>
      </c>
      <c r="R307" s="3">
        <f t="shared" ca="1" si="21"/>
        <v>10.297674229268296</v>
      </c>
    </row>
    <row r="308" spans="5:18" x14ac:dyDescent="0.25">
      <c r="E308" s="3">
        <f t="shared" ca="1" si="18"/>
        <v>0.85566129456716888</v>
      </c>
      <c r="F308" s="3">
        <f t="shared" ca="1" si="19"/>
        <v>14.08522848764318</v>
      </c>
      <c r="Q308" s="3">
        <f t="shared" ca="1" si="20"/>
        <v>0.6248131378222036</v>
      </c>
      <c r="R308" s="3">
        <f t="shared" ca="1" si="21"/>
        <v>11.508757696090333</v>
      </c>
    </row>
    <row r="309" spans="5:18" x14ac:dyDescent="0.25">
      <c r="E309" s="3">
        <f t="shared" ca="1" si="18"/>
        <v>7.6245129171945702E-3</v>
      </c>
      <c r="F309" s="3">
        <f t="shared" ca="1" si="19"/>
        <v>7.0694756583550777</v>
      </c>
      <c r="Q309" s="3">
        <f t="shared" ca="1" si="20"/>
        <v>0.5804222822218007</v>
      </c>
      <c r="R309" s="3">
        <f t="shared" ca="1" si="21"/>
        <v>11.217614389393871</v>
      </c>
    </row>
    <row r="310" spans="5:18" x14ac:dyDescent="0.25">
      <c r="E310" s="3">
        <f t="shared" ca="1" si="18"/>
        <v>0.90436502878445724</v>
      </c>
      <c r="F310" s="3">
        <f t="shared" ca="1" si="19"/>
        <v>15.165397464414445</v>
      </c>
      <c r="Q310" s="3">
        <f t="shared" ca="1" si="20"/>
        <v>3.9810208625858379E-2</v>
      </c>
      <c r="R310" s="3">
        <f t="shared" ca="1" si="21"/>
        <v>7.6589827127278056</v>
      </c>
    </row>
    <row r="311" spans="5:18" x14ac:dyDescent="0.25">
      <c r="E311" s="3">
        <f t="shared" ca="1" si="18"/>
        <v>3.9385780677309135E-2</v>
      </c>
      <c r="F311" s="3">
        <f t="shared" ca="1" si="19"/>
        <v>7.7848943039399865</v>
      </c>
      <c r="Q311" s="3">
        <f t="shared" ca="1" si="20"/>
        <v>0.33844484904193162</v>
      </c>
      <c r="R311" s="3">
        <f t="shared" ca="1" si="21"/>
        <v>9.8398023525984488</v>
      </c>
    </row>
    <row r="312" spans="5:18" x14ac:dyDescent="0.25">
      <c r="E312" s="3">
        <f t="shared" ca="1" si="18"/>
        <v>0.97766052548608295</v>
      </c>
      <c r="F312" s="3">
        <f t="shared" ca="1" si="19"/>
        <v>19.216825589035377</v>
      </c>
      <c r="Q312" s="3">
        <f t="shared" ca="1" si="20"/>
        <v>0.21332022986496479</v>
      </c>
      <c r="R312" s="3">
        <f t="shared" ca="1" si="21"/>
        <v>9.1300029039684905</v>
      </c>
    </row>
    <row r="313" spans="5:18" x14ac:dyDescent="0.25">
      <c r="E313" s="3">
        <f t="shared" ca="1" si="18"/>
        <v>0.7398576882792729</v>
      </c>
      <c r="F313" s="3">
        <f t="shared" ca="1" si="19"/>
        <v>12.549164441416544</v>
      </c>
      <c r="Q313" s="3">
        <f t="shared" ca="1" si="20"/>
        <v>0.53105509240436088</v>
      </c>
      <c r="R313" s="3">
        <f t="shared" ca="1" si="21"/>
        <v>10.914918840676911</v>
      </c>
    </row>
    <row r="314" spans="5:18" x14ac:dyDescent="0.25">
      <c r="E314" s="3">
        <f t="shared" ca="1" si="18"/>
        <v>0.32147455709143735</v>
      </c>
      <c r="F314" s="3">
        <f t="shared" ca="1" si="19"/>
        <v>9.7486153810782419</v>
      </c>
      <c r="Q314" s="3">
        <f t="shared" ca="1" si="20"/>
        <v>0.67828410528427263</v>
      </c>
      <c r="R314" s="3">
        <f t="shared" ca="1" si="21"/>
        <v>11.892525660003288</v>
      </c>
    </row>
    <row r="315" spans="5:18" x14ac:dyDescent="0.25">
      <c r="E315" s="3">
        <f t="shared" ca="1" si="18"/>
        <v>0.44514839748687873</v>
      </c>
      <c r="F315" s="3">
        <f t="shared" ca="1" si="19"/>
        <v>10.427559713191151</v>
      </c>
      <c r="Q315" s="3">
        <f t="shared" ca="1" si="20"/>
        <v>0.83992731886079286</v>
      </c>
      <c r="R315" s="3">
        <f t="shared" ca="1" si="21"/>
        <v>13.492349834477899</v>
      </c>
    </row>
    <row r="316" spans="5:18" x14ac:dyDescent="0.25">
      <c r="E316" s="3">
        <f t="shared" ca="1" si="18"/>
        <v>0.72295359840657225</v>
      </c>
      <c r="F316" s="3">
        <f t="shared" ca="1" si="19"/>
        <v>12.383115745052544</v>
      </c>
      <c r="Q316" s="3">
        <f t="shared" ca="1" si="20"/>
        <v>0.65252348397665338</v>
      </c>
      <c r="R316" s="3">
        <f t="shared" ca="1" si="21"/>
        <v>11.702372790130354</v>
      </c>
    </row>
    <row r="317" spans="5:18" x14ac:dyDescent="0.25">
      <c r="E317" s="3">
        <f t="shared" ca="1" si="18"/>
        <v>0.31698932082203723</v>
      </c>
      <c r="F317" s="3">
        <f t="shared" ca="1" si="19"/>
        <v>9.7243298580191073</v>
      </c>
      <c r="Q317" s="3">
        <f t="shared" ca="1" si="20"/>
        <v>0.29944683808547956</v>
      </c>
      <c r="R317" s="3">
        <f t="shared" ca="1" si="21"/>
        <v>9.6256830210954778</v>
      </c>
    </row>
    <row r="318" spans="5:18" x14ac:dyDescent="0.25">
      <c r="E318" s="3">
        <f t="shared" ca="1" si="18"/>
        <v>0.10011794447998923</v>
      </c>
      <c r="F318" s="3">
        <f t="shared" ca="1" si="19"/>
        <v>8.4005440955934283</v>
      </c>
      <c r="Q318" s="3">
        <f t="shared" ca="1" si="20"/>
        <v>0.66499592874181124</v>
      </c>
      <c r="R318" s="3">
        <f t="shared" ca="1" si="21"/>
        <v>11.793101896743501</v>
      </c>
    </row>
    <row r="319" spans="5:18" x14ac:dyDescent="0.25">
      <c r="E319" s="3">
        <f t="shared" ca="1" si="18"/>
        <v>0.43345642294815767</v>
      </c>
      <c r="F319" s="3">
        <f t="shared" ca="1" si="19"/>
        <v>10.36156886744565</v>
      </c>
      <c r="Q319" s="3">
        <f t="shared" ca="1" si="20"/>
        <v>4.7056783540908365E-2</v>
      </c>
      <c r="R319" s="3">
        <f t="shared" ca="1" si="21"/>
        <v>7.7655243334007373</v>
      </c>
    </row>
    <row r="320" spans="5:18" x14ac:dyDescent="0.25">
      <c r="E320" s="3">
        <f t="shared" ca="1" si="18"/>
        <v>0.15376665089454955</v>
      </c>
      <c r="F320" s="3">
        <f t="shared" ca="1" si="19"/>
        <v>8.7841699715816866</v>
      </c>
      <c r="Q320" s="3">
        <f t="shared" ca="1" si="20"/>
        <v>0.30074281398384528</v>
      </c>
      <c r="R320" s="3">
        <f t="shared" ca="1" si="21"/>
        <v>9.6328587504562666</v>
      </c>
    </row>
    <row r="321" spans="5:18" x14ac:dyDescent="0.25">
      <c r="E321" s="3">
        <f t="shared" ca="1" si="18"/>
        <v>7.1897777533172058E-2</v>
      </c>
      <c r="F321" s="3">
        <f t="shared" ca="1" si="19"/>
        <v>8.1548637501033276</v>
      </c>
      <c r="Q321" s="3">
        <f t="shared" ca="1" si="20"/>
        <v>0.568971948762237</v>
      </c>
      <c r="R321" s="3">
        <f t="shared" ca="1" si="21"/>
        <v>11.145671061502858</v>
      </c>
    </row>
    <row r="322" spans="5:18" x14ac:dyDescent="0.25">
      <c r="E322" s="3">
        <f t="shared" ca="1" si="18"/>
        <v>0.45867296726645645</v>
      </c>
      <c r="F322" s="3">
        <f t="shared" ca="1" si="19"/>
        <v>10.504678441773168</v>
      </c>
      <c r="Q322" s="3">
        <f t="shared" ca="1" si="20"/>
        <v>0.92155044786239182</v>
      </c>
      <c r="R322" s="3">
        <f t="shared" ca="1" si="21"/>
        <v>15.009457438793016</v>
      </c>
    </row>
    <row r="323" spans="5:18" x14ac:dyDescent="0.25">
      <c r="E323" s="3">
        <f t="shared" ca="1" si="18"/>
        <v>0.59580698484091366</v>
      </c>
      <c r="F323" s="3">
        <f t="shared" ca="1" si="19"/>
        <v>11.360458019827826</v>
      </c>
      <c r="Q323" s="3">
        <f t="shared" ca="1" si="20"/>
        <v>0.30480557179280487</v>
      </c>
      <c r="R323" s="3">
        <f t="shared" ca="1" si="21"/>
        <v>9.6553209042412984</v>
      </c>
    </row>
    <row r="324" spans="5:18" x14ac:dyDescent="0.25">
      <c r="E324" s="3">
        <f t="shared" ref="E324:E387" ca="1" si="22">RAND()</f>
        <v>0.50972628135101439</v>
      </c>
      <c r="F324" s="3">
        <f t="shared" ref="F324:F387" ca="1" si="23">(((-LN(E324))^(-$C$3)-1)*(1/$C$3))*$C$5+$C$4</f>
        <v>10.805188199311996</v>
      </c>
      <c r="Q324" s="3">
        <f t="shared" ref="Q324:Q387" ca="1" si="24">RAND()</f>
        <v>0.85562843368757202</v>
      </c>
      <c r="R324" s="3">
        <f t="shared" ref="R324:R387" ca="1" si="25">-LN(-LN(Q324))*$O$4+$O$3</f>
        <v>13.716836378435595</v>
      </c>
    </row>
    <row r="325" spans="5:18" x14ac:dyDescent="0.25">
      <c r="E325" s="3">
        <f t="shared" ca="1" si="22"/>
        <v>0.94615641070000811</v>
      </c>
      <c r="F325" s="3">
        <f t="shared" ca="1" si="23"/>
        <v>16.712853681793444</v>
      </c>
      <c r="Q325" s="3">
        <f t="shared" ca="1" si="24"/>
        <v>0.78669121296854549</v>
      </c>
      <c r="R325" s="3">
        <f t="shared" ca="1" si="25"/>
        <v>12.854903930640925</v>
      </c>
    </row>
    <row r="326" spans="5:18" x14ac:dyDescent="0.25">
      <c r="E326" s="3">
        <f t="shared" ca="1" si="22"/>
        <v>0.38240015262260851</v>
      </c>
      <c r="F326" s="3">
        <f t="shared" ca="1" si="23"/>
        <v>10.079119165614001</v>
      </c>
      <c r="Q326" s="3">
        <f t="shared" ca="1" si="24"/>
        <v>0.64442453300485203</v>
      </c>
      <c r="R326" s="3">
        <f t="shared" ca="1" si="25"/>
        <v>11.644701356334458</v>
      </c>
    </row>
    <row r="327" spans="5:18" x14ac:dyDescent="0.25">
      <c r="E327" s="3">
        <f t="shared" ca="1" si="22"/>
        <v>0.41164819378423378</v>
      </c>
      <c r="F327" s="3">
        <f t="shared" ca="1" si="23"/>
        <v>10.23992700422653</v>
      </c>
      <c r="Q327" s="3">
        <f t="shared" ca="1" si="24"/>
        <v>3.7659698028552735E-2</v>
      </c>
      <c r="R327" s="3">
        <f t="shared" ca="1" si="25"/>
        <v>7.6248225041190683</v>
      </c>
    </row>
    <row r="328" spans="5:18" x14ac:dyDescent="0.25">
      <c r="E328" s="3">
        <f t="shared" ca="1" si="22"/>
        <v>0.37572854306850867</v>
      </c>
      <c r="F328" s="3">
        <f t="shared" ca="1" si="23"/>
        <v>10.042720925084101</v>
      </c>
      <c r="Q328" s="3">
        <f t="shared" ca="1" si="24"/>
        <v>0.76351665346154851</v>
      </c>
      <c r="R328" s="3">
        <f t="shared" ca="1" si="25"/>
        <v>12.619997878756053</v>
      </c>
    </row>
    <row r="329" spans="5:18" x14ac:dyDescent="0.25">
      <c r="E329" s="3">
        <f t="shared" ca="1" si="22"/>
        <v>0.34588242514912781</v>
      </c>
      <c r="F329" s="3">
        <f t="shared" ca="1" si="23"/>
        <v>9.8806966438834216</v>
      </c>
      <c r="Q329" s="3">
        <f t="shared" ca="1" si="24"/>
        <v>0.80328525263343309</v>
      </c>
      <c r="R329" s="3">
        <f t="shared" ca="1" si="25"/>
        <v>13.036952580099989</v>
      </c>
    </row>
    <row r="330" spans="5:18" x14ac:dyDescent="0.25">
      <c r="E330" s="3">
        <f t="shared" ca="1" si="22"/>
        <v>0.94902139182449141</v>
      </c>
      <c r="F330" s="3">
        <f t="shared" ca="1" si="23"/>
        <v>16.863336511870767</v>
      </c>
      <c r="Q330" s="3">
        <f t="shared" ca="1" si="24"/>
        <v>0.51602079178534954</v>
      </c>
      <c r="R330" s="3">
        <f t="shared" ca="1" si="25"/>
        <v>10.826163421380734</v>
      </c>
    </row>
    <row r="331" spans="5:18" x14ac:dyDescent="0.25">
      <c r="E331" s="3">
        <f t="shared" ca="1" si="22"/>
        <v>0.16925044806622536</v>
      </c>
      <c r="F331" s="3">
        <f t="shared" ca="1" si="23"/>
        <v>8.8832399957529855</v>
      </c>
      <c r="Q331" s="3">
        <f t="shared" ca="1" si="24"/>
        <v>0.27765086355909008</v>
      </c>
      <c r="R331" s="3">
        <f t="shared" ca="1" si="25"/>
        <v>9.5041078348202515</v>
      </c>
    </row>
    <row r="332" spans="5:18" x14ac:dyDescent="0.25">
      <c r="E332" s="3">
        <f t="shared" ca="1" si="22"/>
        <v>0.44473928321473244</v>
      </c>
      <c r="F332" s="3">
        <f t="shared" ca="1" si="23"/>
        <v>10.425240452066674</v>
      </c>
      <c r="Q332" s="3">
        <f t="shared" ca="1" si="24"/>
        <v>0.7459903016882532</v>
      </c>
      <c r="R332" s="3">
        <f t="shared" ca="1" si="25"/>
        <v>12.454874034997186</v>
      </c>
    </row>
    <row r="333" spans="5:18" x14ac:dyDescent="0.25">
      <c r="E333" s="3">
        <f t="shared" ca="1" si="22"/>
        <v>0.134970650725313</v>
      </c>
      <c r="F333" s="3">
        <f t="shared" ca="1" si="23"/>
        <v>8.6581444424340006</v>
      </c>
      <c r="Q333" s="3">
        <f t="shared" ca="1" si="24"/>
        <v>0.50613565225580859</v>
      </c>
      <c r="R333" s="3">
        <f t="shared" ca="1" si="25"/>
        <v>10.76853115457347</v>
      </c>
    </row>
    <row r="334" spans="5:18" x14ac:dyDescent="0.25">
      <c r="E334" s="3">
        <f t="shared" ca="1" si="22"/>
        <v>0.52583817438422353</v>
      </c>
      <c r="F334" s="3">
        <f t="shared" ca="1" si="23"/>
        <v>10.903787991314747</v>
      </c>
      <c r="Q334" s="3">
        <f t="shared" ca="1" si="24"/>
        <v>0.23521351744509067</v>
      </c>
      <c r="R334" s="3">
        <f t="shared" ca="1" si="25"/>
        <v>9.2606535721017256</v>
      </c>
    </row>
    <row r="335" spans="5:18" x14ac:dyDescent="0.25">
      <c r="E335" s="3">
        <f t="shared" ca="1" si="22"/>
        <v>0.54827954239267507</v>
      </c>
      <c r="F335" s="3">
        <f t="shared" ca="1" si="23"/>
        <v>11.044795784724011</v>
      </c>
      <c r="Q335" s="3">
        <f t="shared" ca="1" si="24"/>
        <v>7.8376135978307948E-2</v>
      </c>
      <c r="R335" s="3">
        <f t="shared" ca="1" si="25"/>
        <v>8.1307677875728057</v>
      </c>
    </row>
    <row r="336" spans="5:18" x14ac:dyDescent="0.25">
      <c r="E336" s="3">
        <f t="shared" ca="1" si="22"/>
        <v>0.37406174822509231</v>
      </c>
      <c r="F336" s="3">
        <f t="shared" ca="1" si="23"/>
        <v>10.033640341530905</v>
      </c>
      <c r="Q336" s="3">
        <f t="shared" ca="1" si="24"/>
        <v>0.41438466324946388</v>
      </c>
      <c r="R336" s="3">
        <f t="shared" ca="1" si="25"/>
        <v>10.253484755867728</v>
      </c>
    </row>
    <row r="337" spans="5:18" x14ac:dyDescent="0.25">
      <c r="E337" s="3">
        <f t="shared" ca="1" si="22"/>
        <v>0.30406439791632112</v>
      </c>
      <c r="F337" s="3">
        <f t="shared" ca="1" si="23"/>
        <v>9.6542502110612105</v>
      </c>
      <c r="Q337" s="3">
        <f t="shared" ca="1" si="24"/>
        <v>0.4722948713062024</v>
      </c>
      <c r="R337" s="3">
        <f t="shared" ca="1" si="25"/>
        <v>10.574959489539284</v>
      </c>
    </row>
    <row r="338" spans="5:18" x14ac:dyDescent="0.25">
      <c r="E338" s="3">
        <f t="shared" ca="1" si="22"/>
        <v>0.91297420400819551</v>
      </c>
      <c r="F338" s="3">
        <f t="shared" ca="1" si="23"/>
        <v>15.415761134744566</v>
      </c>
      <c r="Q338" s="3">
        <f t="shared" ca="1" si="24"/>
        <v>0.90541801929236854</v>
      </c>
      <c r="R338" s="3">
        <f t="shared" ca="1" si="25"/>
        <v>14.618040666525413</v>
      </c>
    </row>
    <row r="339" spans="5:18" x14ac:dyDescent="0.25">
      <c r="E339" s="3">
        <f t="shared" ca="1" si="22"/>
        <v>0.41607274641735059</v>
      </c>
      <c r="F339" s="3">
        <f t="shared" ca="1" si="23"/>
        <v>10.264469001508832</v>
      </c>
      <c r="Q339" s="3">
        <f t="shared" ca="1" si="24"/>
        <v>0.77368194601196272</v>
      </c>
      <c r="R339" s="3">
        <f t="shared" ca="1" si="25"/>
        <v>12.720517205834192</v>
      </c>
    </row>
    <row r="340" spans="5:18" x14ac:dyDescent="0.25">
      <c r="E340" s="3">
        <f t="shared" ca="1" si="22"/>
        <v>0.13243285994851894</v>
      </c>
      <c r="F340" s="3">
        <f t="shared" ca="1" si="23"/>
        <v>8.6405518483029162</v>
      </c>
      <c r="Q340" s="3">
        <f t="shared" ca="1" si="24"/>
        <v>0.15424272981785725</v>
      </c>
      <c r="R340" s="3">
        <f t="shared" ca="1" si="25"/>
        <v>8.7489492449329127</v>
      </c>
    </row>
    <row r="341" spans="5:18" x14ac:dyDescent="0.25">
      <c r="E341" s="3">
        <f t="shared" ca="1" si="22"/>
        <v>0.89419187734763994</v>
      </c>
      <c r="F341" s="3">
        <f t="shared" ca="1" si="23"/>
        <v>14.898447067238765</v>
      </c>
      <c r="Q341" s="3">
        <f t="shared" ca="1" si="24"/>
        <v>0.79471753683287283</v>
      </c>
      <c r="R341" s="3">
        <f t="shared" ca="1" si="25"/>
        <v>12.941365761969479</v>
      </c>
    </row>
    <row r="342" spans="5:18" x14ac:dyDescent="0.25">
      <c r="E342" s="3">
        <f t="shared" ca="1" si="22"/>
        <v>0.29755384418048514</v>
      </c>
      <c r="F342" s="3">
        <f t="shared" ca="1" si="23"/>
        <v>9.6188703811414875</v>
      </c>
      <c r="Q342" s="3">
        <f t="shared" ca="1" si="24"/>
        <v>0.34542739535305678</v>
      </c>
      <c r="R342" s="3">
        <f t="shared" ca="1" si="25"/>
        <v>9.8778609749291864</v>
      </c>
    </row>
    <row r="343" spans="5:18" x14ac:dyDescent="0.25">
      <c r="E343" s="3">
        <f t="shared" ca="1" si="22"/>
        <v>0.98040704519819832</v>
      </c>
      <c r="F343" s="3">
        <f t="shared" ca="1" si="23"/>
        <v>19.606770122633243</v>
      </c>
      <c r="Q343" s="3">
        <f t="shared" ca="1" si="24"/>
        <v>0.40029183705967475</v>
      </c>
      <c r="R343" s="3">
        <f t="shared" ca="1" si="25"/>
        <v>10.176435688415475</v>
      </c>
    </row>
    <row r="344" spans="5:18" x14ac:dyDescent="0.25">
      <c r="E344" s="3">
        <f t="shared" ca="1" si="22"/>
        <v>0.84042226165697886</v>
      </c>
      <c r="F344" s="3">
        <f t="shared" ca="1" si="23"/>
        <v>13.823870574519624</v>
      </c>
      <c r="Q344" s="3">
        <f t="shared" ca="1" si="24"/>
        <v>0.89453307466462739</v>
      </c>
      <c r="R344" s="3">
        <f t="shared" ca="1" si="25"/>
        <v>14.388297405088316</v>
      </c>
    </row>
    <row r="345" spans="5:18" x14ac:dyDescent="0.25">
      <c r="E345" s="3">
        <f t="shared" ca="1" si="22"/>
        <v>0.60547162036508118</v>
      </c>
      <c r="F345" s="3">
        <f t="shared" ca="1" si="23"/>
        <v>11.427991549136438</v>
      </c>
      <c r="Q345" s="3">
        <f t="shared" ca="1" si="24"/>
        <v>0.62307916819559961</v>
      </c>
      <c r="R345" s="3">
        <f t="shared" ca="1" si="25"/>
        <v>11.496974387919337</v>
      </c>
    </row>
    <row r="346" spans="5:18" x14ac:dyDescent="0.25">
      <c r="E346" s="3">
        <f t="shared" ca="1" si="22"/>
        <v>0.75647244653067303</v>
      </c>
      <c r="F346" s="3">
        <f t="shared" ca="1" si="23"/>
        <v>12.722478305751173</v>
      </c>
      <c r="Q346" s="3">
        <f t="shared" ca="1" si="24"/>
        <v>0.87519186962906137</v>
      </c>
      <c r="R346" s="3">
        <f t="shared" ca="1" si="25"/>
        <v>14.030124010058685</v>
      </c>
    </row>
    <row r="347" spans="5:18" x14ac:dyDescent="0.25">
      <c r="E347" s="3">
        <f t="shared" ca="1" si="22"/>
        <v>0.36656975654151858</v>
      </c>
      <c r="F347" s="3">
        <f t="shared" ca="1" si="23"/>
        <v>9.9928810683653886</v>
      </c>
      <c r="Q347" s="3">
        <f t="shared" ca="1" si="24"/>
        <v>9.6040722777341991E-2</v>
      </c>
      <c r="R347" s="3">
        <f t="shared" ca="1" si="25"/>
        <v>8.2971502077940098</v>
      </c>
    </row>
    <row r="348" spans="5:18" x14ac:dyDescent="0.25">
      <c r="E348" s="3">
        <f t="shared" ca="1" si="22"/>
        <v>0.2933749771930444</v>
      </c>
      <c r="F348" s="3">
        <f t="shared" ca="1" si="23"/>
        <v>9.5961245774764574</v>
      </c>
      <c r="Q348" s="3">
        <f t="shared" ca="1" si="24"/>
        <v>0.50917943820222611</v>
      </c>
      <c r="R348" s="3">
        <f t="shared" ca="1" si="25"/>
        <v>10.786219125277007</v>
      </c>
    </row>
    <row r="349" spans="5:18" x14ac:dyDescent="0.25">
      <c r="E349" s="3">
        <f t="shared" ca="1" si="22"/>
        <v>0.1058618075786244</v>
      </c>
      <c r="F349" s="3">
        <f t="shared" ca="1" si="23"/>
        <v>8.4457515463167105</v>
      </c>
      <c r="Q349" s="3">
        <f t="shared" ca="1" si="24"/>
        <v>0.79378018407664919</v>
      </c>
      <c r="R349" s="3">
        <f t="shared" ca="1" si="25"/>
        <v>12.931119322042395</v>
      </c>
    </row>
    <row r="350" spans="5:18" x14ac:dyDescent="0.25">
      <c r="E350" s="3">
        <f t="shared" ca="1" si="22"/>
        <v>4.511332698627335E-2</v>
      </c>
      <c r="F350" s="3">
        <f t="shared" ca="1" si="23"/>
        <v>7.8613285133978916</v>
      </c>
      <c r="Q350" s="3">
        <f t="shared" ca="1" si="24"/>
        <v>0.37300191671705873</v>
      </c>
      <c r="R350" s="3">
        <f t="shared" ca="1" si="25"/>
        <v>10.027849561237133</v>
      </c>
    </row>
    <row r="351" spans="5:18" x14ac:dyDescent="0.25">
      <c r="E351" s="3">
        <f t="shared" ca="1" si="22"/>
        <v>0.29438053635436112</v>
      </c>
      <c r="F351" s="3">
        <f t="shared" ca="1" si="23"/>
        <v>9.6016007959179834</v>
      </c>
      <c r="Q351" s="3">
        <f t="shared" ca="1" si="24"/>
        <v>0.56482061924792237</v>
      </c>
      <c r="R351" s="3">
        <f t="shared" ca="1" si="25"/>
        <v>11.119866874702655</v>
      </c>
    </row>
    <row r="352" spans="5:18" x14ac:dyDescent="0.25">
      <c r="E352" s="3">
        <f t="shared" ca="1" si="22"/>
        <v>0.14061570397244505</v>
      </c>
      <c r="F352" s="3">
        <f t="shared" ca="1" si="23"/>
        <v>8.6967530378451734</v>
      </c>
      <c r="Q352" s="3">
        <f t="shared" ca="1" si="24"/>
        <v>0.81759306915913521</v>
      </c>
      <c r="R352" s="3">
        <f t="shared" ca="1" si="25"/>
        <v>13.205018575527024</v>
      </c>
    </row>
    <row r="353" spans="5:18" x14ac:dyDescent="0.25">
      <c r="E353" s="3">
        <f t="shared" ca="1" si="22"/>
        <v>0.53335697219586409</v>
      </c>
      <c r="F353" s="3">
        <f t="shared" ca="1" si="23"/>
        <v>10.950530379519186</v>
      </c>
      <c r="Q353" s="3">
        <f t="shared" ca="1" si="24"/>
        <v>0.41526009541096276</v>
      </c>
      <c r="R353" s="3">
        <f t="shared" ca="1" si="25"/>
        <v>10.258281589953118</v>
      </c>
    </row>
    <row r="354" spans="5:18" x14ac:dyDescent="0.25">
      <c r="E354" s="3">
        <f t="shared" ca="1" si="22"/>
        <v>0.17781273782117746</v>
      </c>
      <c r="F354" s="3">
        <f t="shared" ca="1" si="23"/>
        <v>8.9365191068170535</v>
      </c>
      <c r="Q354" s="3">
        <f t="shared" ca="1" si="24"/>
        <v>0.68056224480274086</v>
      </c>
      <c r="R354" s="3">
        <f t="shared" ca="1" si="25"/>
        <v>11.909876061271483</v>
      </c>
    </row>
    <row r="355" spans="5:18" x14ac:dyDescent="0.25">
      <c r="E355" s="3">
        <f t="shared" ca="1" si="22"/>
        <v>0.83822970757269155</v>
      </c>
      <c r="F355" s="3">
        <f t="shared" ca="1" si="23"/>
        <v>13.788365613202798</v>
      </c>
      <c r="Q355" s="3">
        <f t="shared" ca="1" si="24"/>
        <v>0.83224758443485425</v>
      </c>
      <c r="R355" s="3">
        <f t="shared" ca="1" si="25"/>
        <v>13.389715967180976</v>
      </c>
    </row>
    <row r="356" spans="5:18" x14ac:dyDescent="0.25">
      <c r="E356" s="3">
        <f t="shared" ca="1" si="22"/>
        <v>0.45316533430836714</v>
      </c>
      <c r="F356" s="3">
        <f t="shared" ca="1" si="23"/>
        <v>10.473165638428043</v>
      </c>
      <c r="Q356" s="3">
        <f t="shared" ca="1" si="24"/>
        <v>0.55151838708823564</v>
      </c>
      <c r="R356" s="3">
        <f t="shared" ca="1" si="25"/>
        <v>11.038118518935958</v>
      </c>
    </row>
    <row r="357" spans="5:18" x14ac:dyDescent="0.25">
      <c r="E357" s="3">
        <f t="shared" ca="1" si="22"/>
        <v>0.82501295921615814</v>
      </c>
      <c r="F357" s="3">
        <f t="shared" ca="1" si="23"/>
        <v>13.584103941447188</v>
      </c>
      <c r="Q357" s="3">
        <f t="shared" ca="1" si="24"/>
        <v>0.57978298701446529</v>
      </c>
      <c r="R357" s="3">
        <f t="shared" ca="1" si="25"/>
        <v>11.213566871962184</v>
      </c>
    </row>
    <row r="358" spans="5:18" x14ac:dyDescent="0.25">
      <c r="E358" s="3">
        <f t="shared" ca="1" si="22"/>
        <v>3.0683333091144904E-2</v>
      </c>
      <c r="F358" s="3">
        <f t="shared" ca="1" si="23"/>
        <v>7.6531306907827545</v>
      </c>
      <c r="Q358" s="3">
        <f t="shared" ca="1" si="24"/>
        <v>0.33540437388795075</v>
      </c>
      <c r="R358" s="3">
        <f t="shared" ca="1" si="25"/>
        <v>9.8232121121367193</v>
      </c>
    </row>
    <row r="359" spans="5:18" x14ac:dyDescent="0.25">
      <c r="E359" s="3">
        <f t="shared" ca="1" si="22"/>
        <v>0.81021354627043662</v>
      </c>
      <c r="F359" s="3">
        <f t="shared" ca="1" si="23"/>
        <v>13.372952133739386</v>
      </c>
      <c r="Q359" s="3">
        <f t="shared" ca="1" si="24"/>
        <v>0.90509713381888135</v>
      </c>
      <c r="R359" s="3">
        <f t="shared" ca="1" si="25"/>
        <v>14.610918220955684</v>
      </c>
    </row>
    <row r="360" spans="5:18" x14ac:dyDescent="0.25">
      <c r="E360" s="3">
        <f t="shared" ca="1" si="22"/>
        <v>0.43325167357600025</v>
      </c>
      <c r="F360" s="3">
        <f t="shared" ca="1" si="23"/>
        <v>10.360418415677985</v>
      </c>
      <c r="Q360" s="3">
        <f t="shared" ca="1" si="24"/>
        <v>0.11157134890880094</v>
      </c>
      <c r="R360" s="3">
        <f t="shared" ca="1" si="25"/>
        <v>8.4293760786241947</v>
      </c>
    </row>
    <row r="361" spans="5:18" x14ac:dyDescent="0.25">
      <c r="E361" s="3">
        <f t="shared" ca="1" si="22"/>
        <v>2.8123730020994664E-3</v>
      </c>
      <c r="F361" s="3">
        <f t="shared" ca="1" si="23"/>
        <v>6.7547758608033455</v>
      </c>
      <c r="Q361" s="3">
        <f t="shared" ca="1" si="24"/>
        <v>0.21129071829931589</v>
      </c>
      <c r="R361" s="3">
        <f t="shared" ca="1" si="25"/>
        <v>9.1176660046077806</v>
      </c>
    </row>
    <row r="362" spans="5:18" x14ac:dyDescent="0.25">
      <c r="E362" s="3">
        <f t="shared" ca="1" si="22"/>
        <v>0.82824046098880644</v>
      </c>
      <c r="F362" s="3">
        <f t="shared" ca="1" si="23"/>
        <v>13.63251689535954</v>
      </c>
      <c r="Q362" s="3">
        <f t="shared" ca="1" si="24"/>
        <v>0.26556894423532174</v>
      </c>
      <c r="R362" s="3">
        <f t="shared" ca="1" si="25"/>
        <v>9.4358460208728072</v>
      </c>
    </row>
    <row r="363" spans="5:18" x14ac:dyDescent="0.25">
      <c r="E363" s="3">
        <f t="shared" ca="1" si="22"/>
        <v>0.37875543039251425</v>
      </c>
      <c r="F363" s="3">
        <f t="shared" ca="1" si="23"/>
        <v>10.059224074867817</v>
      </c>
      <c r="Q363" s="3">
        <f t="shared" ca="1" si="24"/>
        <v>0.35288197761306117</v>
      </c>
      <c r="R363" s="3">
        <f t="shared" ca="1" si="25"/>
        <v>9.9184425043636537</v>
      </c>
    </row>
    <row r="364" spans="5:18" x14ac:dyDescent="0.25">
      <c r="E364" s="3">
        <f t="shared" ca="1" si="22"/>
        <v>0.12253650369168123</v>
      </c>
      <c r="F364" s="3">
        <f t="shared" ca="1" si="23"/>
        <v>8.5704140587930517</v>
      </c>
      <c r="Q364" s="3">
        <f t="shared" ca="1" si="24"/>
        <v>0.18540391108785093</v>
      </c>
      <c r="R364" s="3">
        <f t="shared" ca="1" si="25"/>
        <v>8.9562095056262834</v>
      </c>
    </row>
    <row r="365" spans="5:18" x14ac:dyDescent="0.25">
      <c r="E365" s="3">
        <f t="shared" ca="1" si="22"/>
        <v>0.85098261386058005</v>
      </c>
      <c r="F365" s="3">
        <f t="shared" ca="1" si="23"/>
        <v>14.002111194953407</v>
      </c>
      <c r="Q365" s="3">
        <f t="shared" ca="1" si="24"/>
        <v>0.7047453968810069</v>
      </c>
      <c r="R365" s="3">
        <f t="shared" ca="1" si="25"/>
        <v>12.100108985432724</v>
      </c>
    </row>
    <row r="366" spans="5:18" x14ac:dyDescent="0.25">
      <c r="E366" s="3">
        <f t="shared" ca="1" si="22"/>
        <v>0.57839674447691669</v>
      </c>
      <c r="F366" s="3">
        <f t="shared" ca="1" si="23"/>
        <v>11.241831581466087</v>
      </c>
      <c r="Q366" s="3">
        <f t="shared" ca="1" si="24"/>
        <v>0.90439623661943214</v>
      </c>
      <c r="R366" s="3">
        <f t="shared" ca="1" si="25"/>
        <v>14.595439898496924</v>
      </c>
    </row>
    <row r="367" spans="5:18" x14ac:dyDescent="0.25">
      <c r="E367" s="3">
        <f t="shared" ca="1" si="22"/>
        <v>0.83579522227144842</v>
      </c>
      <c r="F367" s="3">
        <f t="shared" ca="1" si="23"/>
        <v>13.749507965236877</v>
      </c>
      <c r="Q367" s="3">
        <f t="shared" ca="1" si="24"/>
        <v>0.66120976722131153</v>
      </c>
      <c r="R367" s="3">
        <f t="shared" ca="1" si="25"/>
        <v>11.765305080701568</v>
      </c>
    </row>
    <row r="368" spans="5:18" x14ac:dyDescent="0.25">
      <c r="E368" s="3">
        <f t="shared" ca="1" si="22"/>
        <v>0.55352711689435552</v>
      </c>
      <c r="F368" s="3">
        <f t="shared" ca="1" si="23"/>
        <v>11.078446179966628</v>
      </c>
      <c r="Q368" s="3">
        <f t="shared" ca="1" si="24"/>
        <v>0.98579234929471349</v>
      </c>
      <c r="R368" s="3">
        <f t="shared" ca="1" si="25"/>
        <v>18.49365687271796</v>
      </c>
    </row>
    <row r="369" spans="5:18" x14ac:dyDescent="0.25">
      <c r="E369" s="3">
        <f t="shared" ca="1" si="22"/>
        <v>7.4659090742178802E-2</v>
      </c>
      <c r="F369" s="3">
        <f t="shared" ca="1" si="23"/>
        <v>8.1810609210910918</v>
      </c>
      <c r="Q369" s="3">
        <f t="shared" ca="1" si="24"/>
        <v>0.63509653091418217</v>
      </c>
      <c r="R369" s="3">
        <f t="shared" ca="1" si="25"/>
        <v>11.579411871417442</v>
      </c>
    </row>
    <row r="370" spans="5:18" x14ac:dyDescent="0.25">
      <c r="E370" s="3">
        <f t="shared" ca="1" si="22"/>
        <v>0.27688782941665668</v>
      </c>
      <c r="F370" s="3">
        <f t="shared" ca="1" si="23"/>
        <v>9.5060199231522056</v>
      </c>
      <c r="Q370" s="3">
        <f t="shared" ca="1" si="24"/>
        <v>0.89481644288773499</v>
      </c>
      <c r="R370" s="3">
        <f t="shared" ca="1" si="25"/>
        <v>14.393989084826252</v>
      </c>
    </row>
    <row r="371" spans="5:18" x14ac:dyDescent="0.25">
      <c r="E371" s="3">
        <f t="shared" ca="1" si="22"/>
        <v>6.4414847859615709E-2</v>
      </c>
      <c r="F371" s="3">
        <f t="shared" ca="1" si="23"/>
        <v>8.0807624193751231</v>
      </c>
      <c r="Q371" s="3">
        <f t="shared" ca="1" si="24"/>
        <v>0.53273092542615164</v>
      </c>
      <c r="R371" s="3">
        <f t="shared" ca="1" si="25"/>
        <v>10.924900257370712</v>
      </c>
    </row>
    <row r="372" spans="5:18" x14ac:dyDescent="0.25">
      <c r="E372" s="3">
        <f t="shared" ca="1" si="22"/>
        <v>0.11754421516675584</v>
      </c>
      <c r="F372" s="3">
        <f t="shared" ca="1" si="23"/>
        <v>8.5340159098147517</v>
      </c>
      <c r="Q372" s="3">
        <f t="shared" ca="1" si="24"/>
        <v>0.17883926504347425</v>
      </c>
      <c r="R372" s="3">
        <f t="shared" ca="1" si="25"/>
        <v>8.9138777321174736</v>
      </c>
    </row>
    <row r="373" spans="5:18" x14ac:dyDescent="0.25">
      <c r="E373" s="3">
        <f t="shared" ca="1" si="22"/>
        <v>6.5621020755160631E-2</v>
      </c>
      <c r="F373" s="3">
        <f t="shared" ca="1" si="23"/>
        <v>8.0930394561229626</v>
      </c>
      <c r="Q373" s="3">
        <f t="shared" ca="1" si="24"/>
        <v>0.54824509646801933</v>
      </c>
      <c r="R373" s="3">
        <f t="shared" ca="1" si="25"/>
        <v>11.01821142167935</v>
      </c>
    </row>
    <row r="374" spans="5:18" x14ac:dyDescent="0.25">
      <c r="E374" s="3">
        <f t="shared" ca="1" si="22"/>
        <v>1.9098533275074825E-3</v>
      </c>
      <c r="F374" s="3">
        <f t="shared" ca="1" si="23"/>
        <v>6.648208500015258</v>
      </c>
      <c r="Q374" s="3">
        <f t="shared" ca="1" si="24"/>
        <v>9.4660201158167645E-3</v>
      </c>
      <c r="R374" s="3">
        <f t="shared" ca="1" si="25"/>
        <v>6.9219490512758606</v>
      </c>
    </row>
    <row r="375" spans="5:18" x14ac:dyDescent="0.25">
      <c r="E375" s="3">
        <f t="shared" ca="1" si="22"/>
        <v>0.39099781970632241</v>
      </c>
      <c r="F375" s="3">
        <f t="shared" ca="1" si="23"/>
        <v>10.126162345825858</v>
      </c>
      <c r="Q375" s="3">
        <f t="shared" ca="1" si="24"/>
        <v>0.49296865412356239</v>
      </c>
      <c r="R375" s="3">
        <f t="shared" ca="1" si="25"/>
        <v>10.692573353318901</v>
      </c>
    </row>
    <row r="376" spans="5:18" x14ac:dyDescent="0.25">
      <c r="E376" s="3">
        <f t="shared" ca="1" si="22"/>
        <v>0.95525762679920512</v>
      </c>
      <c r="F376" s="3">
        <f t="shared" ca="1" si="23"/>
        <v>17.225001428866289</v>
      </c>
      <c r="Q376" s="3">
        <f t="shared" ca="1" si="24"/>
        <v>0.12084664363736375</v>
      </c>
      <c r="R376" s="3">
        <f t="shared" ca="1" si="25"/>
        <v>8.5035620472543005</v>
      </c>
    </row>
    <row r="377" spans="5:18" x14ac:dyDescent="0.25">
      <c r="E377" s="3">
        <f t="shared" ca="1" si="22"/>
        <v>0.11797932655608712</v>
      </c>
      <c r="F377" s="3">
        <f t="shared" ca="1" si="23"/>
        <v>8.5372175611843204</v>
      </c>
      <c r="Q377" s="3">
        <f t="shared" ca="1" si="24"/>
        <v>0.39590853021248806</v>
      </c>
      <c r="R377" s="3">
        <f t="shared" ca="1" si="25"/>
        <v>10.152526878997117</v>
      </c>
    </row>
    <row r="378" spans="5:18" x14ac:dyDescent="0.25">
      <c r="E378" s="3">
        <f t="shared" ca="1" si="22"/>
        <v>0.4226220335776556</v>
      </c>
      <c r="F378" s="3">
        <f t="shared" ca="1" si="23"/>
        <v>10.300919487892974</v>
      </c>
      <c r="Q378" s="3">
        <f t="shared" ca="1" si="24"/>
        <v>0.21930308669802401</v>
      </c>
      <c r="R378" s="3">
        <f t="shared" ca="1" si="25"/>
        <v>9.1661343980034946</v>
      </c>
    </row>
    <row r="379" spans="5:18" x14ac:dyDescent="0.25">
      <c r="E379" s="3">
        <f t="shared" ca="1" si="22"/>
        <v>0.25971252515684184</v>
      </c>
      <c r="F379" s="3">
        <f t="shared" ca="1" si="23"/>
        <v>9.4113262904847836</v>
      </c>
      <c r="Q379" s="3">
        <f t="shared" ca="1" si="24"/>
        <v>0.85375815791290888</v>
      </c>
      <c r="R379" s="3">
        <f t="shared" ca="1" si="25"/>
        <v>13.688962563711792</v>
      </c>
    </row>
    <row r="380" spans="5:18" x14ac:dyDescent="0.25">
      <c r="E380" s="3">
        <f t="shared" ca="1" si="22"/>
        <v>0.52498839516832974</v>
      </c>
      <c r="F380" s="3">
        <f t="shared" ca="1" si="23"/>
        <v>10.898535326241138</v>
      </c>
      <c r="Q380" s="3">
        <f t="shared" ca="1" si="24"/>
        <v>0.97820653180703987</v>
      </c>
      <c r="R380" s="3">
        <f t="shared" ca="1" si="25"/>
        <v>17.630295962591816</v>
      </c>
    </row>
    <row r="381" spans="5:18" x14ac:dyDescent="0.25">
      <c r="E381" s="3">
        <f t="shared" ca="1" si="22"/>
        <v>0.84571115055533985</v>
      </c>
      <c r="F381" s="3">
        <f t="shared" ca="1" si="23"/>
        <v>13.911589642938473</v>
      </c>
      <c r="Q381" s="3">
        <f t="shared" ca="1" si="24"/>
        <v>0.68378992225390067</v>
      </c>
      <c r="R381" s="3">
        <f t="shared" ca="1" si="25"/>
        <v>11.934617919024786</v>
      </c>
    </row>
    <row r="382" spans="5:18" x14ac:dyDescent="0.25">
      <c r="E382" s="3">
        <f t="shared" ca="1" si="22"/>
        <v>0.50831694389498305</v>
      </c>
      <c r="F382" s="3">
        <f t="shared" ca="1" si="23"/>
        <v>10.796659406871619</v>
      </c>
      <c r="Q382" s="3">
        <f t="shared" ca="1" si="24"/>
        <v>0.6917916492389703</v>
      </c>
      <c r="R382" s="3">
        <f t="shared" ca="1" si="25"/>
        <v>11.996789501436384</v>
      </c>
    </row>
    <row r="383" spans="5:18" x14ac:dyDescent="0.25">
      <c r="E383" s="3">
        <f t="shared" ca="1" si="22"/>
        <v>0.7391812542560865</v>
      </c>
      <c r="F383" s="3">
        <f t="shared" ca="1" si="23"/>
        <v>12.542330257222606</v>
      </c>
      <c r="Q383" s="3">
        <f t="shared" ca="1" si="24"/>
        <v>0.90456751389602552</v>
      </c>
      <c r="R383" s="3">
        <f t="shared" ca="1" si="25"/>
        <v>14.599212374615313</v>
      </c>
    </row>
    <row r="384" spans="5:18" x14ac:dyDescent="0.25">
      <c r="E384" s="3">
        <f t="shared" ca="1" si="22"/>
        <v>0.23326084732783137</v>
      </c>
      <c r="F384" s="3">
        <f t="shared" ca="1" si="23"/>
        <v>9.2630855135024532</v>
      </c>
      <c r="Q384" s="3">
        <f t="shared" ca="1" si="24"/>
        <v>0.87003758114507013</v>
      </c>
      <c r="R384" s="3">
        <f t="shared" ca="1" si="25"/>
        <v>13.943415937610741</v>
      </c>
    </row>
    <row r="385" spans="5:18" x14ac:dyDescent="0.25">
      <c r="E385" s="3">
        <f t="shared" ca="1" si="22"/>
        <v>0.11754669369493831</v>
      </c>
      <c r="F385" s="3">
        <f t="shared" ca="1" si="23"/>
        <v>8.5340341636978305</v>
      </c>
      <c r="Q385" s="3">
        <f t="shared" ca="1" si="24"/>
        <v>0.2154403996704255</v>
      </c>
      <c r="R385" s="3">
        <f t="shared" ca="1" si="25"/>
        <v>9.1428467640402058</v>
      </c>
    </row>
    <row r="386" spans="5:18" x14ac:dyDescent="0.25">
      <c r="E386" s="3">
        <f t="shared" ca="1" si="22"/>
        <v>0.75901836375476583</v>
      </c>
      <c r="F386" s="3">
        <f t="shared" ca="1" si="23"/>
        <v>12.750015804631087</v>
      </c>
      <c r="Q386" s="3">
        <f t="shared" ca="1" si="24"/>
        <v>0.68192966154313828</v>
      </c>
      <c r="R386" s="3">
        <f t="shared" ca="1" si="25"/>
        <v>11.920334972640099</v>
      </c>
    </row>
    <row r="387" spans="5:18" x14ac:dyDescent="0.25">
      <c r="E387" s="3">
        <f t="shared" ca="1" si="22"/>
        <v>5.5766218351348762E-2</v>
      </c>
      <c r="F387" s="3">
        <f t="shared" ca="1" si="23"/>
        <v>7.9883583452015117</v>
      </c>
      <c r="Q387" s="3">
        <f t="shared" ca="1" si="24"/>
        <v>0.40003281192082252</v>
      </c>
      <c r="R387" s="3">
        <f t="shared" ca="1" si="25"/>
        <v>10.175022191795508</v>
      </c>
    </row>
    <row r="388" spans="5:18" x14ac:dyDescent="0.25">
      <c r="E388" s="3">
        <f t="shared" ref="E388:E451" ca="1" si="26">RAND()</f>
        <v>0.59982559775758948</v>
      </c>
      <c r="F388" s="3">
        <f t="shared" ref="F388:F451" ca="1" si="27">(((-LN(E388))^(-$C$3)-1)*(1/$C$3))*$C$5+$C$4</f>
        <v>11.388386303133991</v>
      </c>
      <c r="Q388" s="3">
        <f t="shared" ref="Q388:Q451" ca="1" si="28">RAND()</f>
        <v>0.43288996286556658</v>
      </c>
      <c r="R388" s="3">
        <f t="shared" ref="R388:R451" ca="1" si="29">-LN(-LN(Q388))*$O$4+$O$3</f>
        <v>10.355213273581924</v>
      </c>
    </row>
    <row r="389" spans="5:18" x14ac:dyDescent="0.25">
      <c r="E389" s="3">
        <f t="shared" ca="1" si="26"/>
        <v>8.7746299012250728E-2</v>
      </c>
      <c r="F389" s="3">
        <f t="shared" ca="1" si="27"/>
        <v>8.2982825841635499</v>
      </c>
      <c r="Q389" s="3">
        <f t="shared" ca="1" si="28"/>
        <v>0.96159432164654346</v>
      </c>
      <c r="R389" s="3">
        <f t="shared" ca="1" si="29"/>
        <v>16.48006510033969</v>
      </c>
    </row>
    <row r="390" spans="5:18" x14ac:dyDescent="0.25">
      <c r="E390" s="3">
        <f t="shared" ca="1" si="26"/>
        <v>0.37865417306352767</v>
      </c>
      <c r="F390" s="3">
        <f t="shared" ca="1" si="27"/>
        <v>10.058671723602322</v>
      </c>
      <c r="Q390" s="3">
        <f t="shared" ca="1" si="28"/>
        <v>0.58290958605563314</v>
      </c>
      <c r="R390" s="3">
        <f t="shared" ca="1" si="29"/>
        <v>11.233397769076902</v>
      </c>
    </row>
    <row r="391" spans="5:18" x14ac:dyDescent="0.25">
      <c r="E391" s="3">
        <f t="shared" ca="1" si="26"/>
        <v>0.19382174521082951</v>
      </c>
      <c r="F391" s="3">
        <f t="shared" ca="1" si="27"/>
        <v>9.033734073096058</v>
      </c>
      <c r="Q391" s="3">
        <f t="shared" ca="1" si="28"/>
        <v>0.85764224769238262</v>
      </c>
      <c r="R391" s="3">
        <f t="shared" ca="1" si="29"/>
        <v>13.747220667952043</v>
      </c>
    </row>
    <row r="392" spans="5:18" x14ac:dyDescent="0.25">
      <c r="E392" s="3">
        <f t="shared" ca="1" si="26"/>
        <v>0.43361607680253755</v>
      </c>
      <c r="F392" s="3">
        <f t="shared" ca="1" si="27"/>
        <v>10.362466054287536</v>
      </c>
      <c r="Q392" s="3">
        <f t="shared" ca="1" si="28"/>
        <v>0.24858557809166648</v>
      </c>
      <c r="R392" s="3">
        <f t="shared" ca="1" si="29"/>
        <v>9.3385626897869436</v>
      </c>
    </row>
    <row r="393" spans="5:18" x14ac:dyDescent="0.25">
      <c r="E393" s="3">
        <f t="shared" ca="1" si="26"/>
        <v>0.73793497125218477</v>
      </c>
      <c r="F393" s="3">
        <f t="shared" ca="1" si="27"/>
        <v>12.529781854110942</v>
      </c>
      <c r="Q393" s="3">
        <f t="shared" ca="1" si="28"/>
        <v>0.87967475565767972</v>
      </c>
      <c r="R393" s="3">
        <f t="shared" ca="1" si="29"/>
        <v>14.108280111192887</v>
      </c>
    </row>
    <row r="394" spans="5:18" x14ac:dyDescent="0.25">
      <c r="E394" s="3">
        <f t="shared" ca="1" si="26"/>
        <v>0.95156035845304976</v>
      </c>
      <c r="F394" s="3">
        <f t="shared" ca="1" si="27"/>
        <v>17.004502561716876</v>
      </c>
      <c r="Q394" s="3">
        <f t="shared" ca="1" si="28"/>
        <v>0.76857393786891048</v>
      </c>
      <c r="R394" s="3">
        <f t="shared" ca="1" si="29"/>
        <v>12.669541510498828</v>
      </c>
    </row>
    <row r="395" spans="5:18" x14ac:dyDescent="0.25">
      <c r="E395" s="3">
        <f t="shared" ca="1" si="26"/>
        <v>0.4024829469773209</v>
      </c>
      <c r="F395" s="3">
        <f t="shared" ca="1" si="27"/>
        <v>10.189286104213725</v>
      </c>
      <c r="Q395" s="3">
        <f t="shared" ca="1" si="28"/>
        <v>3.2912467670092926E-2</v>
      </c>
      <c r="R395" s="3">
        <f t="shared" ca="1" si="29"/>
        <v>7.5442871454548328</v>
      </c>
    </row>
    <row r="396" spans="5:18" x14ac:dyDescent="0.25">
      <c r="E396" s="3">
        <f t="shared" ca="1" si="26"/>
        <v>0.70136387184603588</v>
      </c>
      <c r="F396" s="3">
        <f t="shared" ca="1" si="27"/>
        <v>12.184027421035326</v>
      </c>
      <c r="Q396" s="3">
        <f t="shared" ca="1" si="28"/>
        <v>0.99427203346118964</v>
      </c>
      <c r="R396" s="3">
        <f t="shared" ca="1" si="29"/>
        <v>20.319047697680702</v>
      </c>
    </row>
    <row r="397" spans="5:18" x14ac:dyDescent="0.25">
      <c r="E397" s="3">
        <f t="shared" ca="1" si="26"/>
        <v>0.5467063355940136</v>
      </c>
      <c r="F397" s="3">
        <f t="shared" ca="1" si="27"/>
        <v>11.034759806087852</v>
      </c>
      <c r="Q397" s="3">
        <f t="shared" ca="1" si="28"/>
        <v>0.99670138474297154</v>
      </c>
      <c r="R397" s="3">
        <f t="shared" ca="1" si="29"/>
        <v>21.425201877370007</v>
      </c>
    </row>
    <row r="398" spans="5:18" x14ac:dyDescent="0.25">
      <c r="E398" s="3">
        <f t="shared" ca="1" si="26"/>
        <v>0.2467535632177339</v>
      </c>
      <c r="F398" s="3">
        <f t="shared" ca="1" si="27"/>
        <v>9.3391280922487692</v>
      </c>
      <c r="Q398" s="3">
        <f t="shared" ca="1" si="28"/>
        <v>0.74684600391367417</v>
      </c>
      <c r="R398" s="3">
        <f t="shared" ca="1" si="29"/>
        <v>12.462713573988847</v>
      </c>
    </row>
    <row r="399" spans="5:18" x14ac:dyDescent="0.25">
      <c r="E399" s="3">
        <f t="shared" ca="1" si="26"/>
        <v>0.93073747669181373</v>
      </c>
      <c r="F399" s="3">
        <f t="shared" ca="1" si="27"/>
        <v>16.027403647443187</v>
      </c>
      <c r="Q399" s="3">
        <f t="shared" ca="1" si="28"/>
        <v>0.72728644098809359</v>
      </c>
      <c r="R399" s="3">
        <f t="shared" ca="1" si="29"/>
        <v>12.288674598341242</v>
      </c>
    </row>
    <row r="400" spans="5:18" x14ac:dyDescent="0.25">
      <c r="E400" s="3">
        <f t="shared" ca="1" si="26"/>
        <v>0.67201371619856076</v>
      </c>
      <c r="F400" s="3">
        <f t="shared" ca="1" si="27"/>
        <v>11.93304082238782</v>
      </c>
      <c r="Q400" s="3">
        <f t="shared" ca="1" si="28"/>
        <v>2.598391116363008E-2</v>
      </c>
      <c r="R400" s="3">
        <f t="shared" ca="1" si="29"/>
        <v>7.4103934876440505</v>
      </c>
    </row>
    <row r="401" spans="5:18" x14ac:dyDescent="0.25">
      <c r="E401" s="3">
        <f t="shared" ca="1" si="26"/>
        <v>0.80250009403489375</v>
      </c>
      <c r="F401" s="3">
        <f t="shared" ca="1" si="27"/>
        <v>13.269289718841467</v>
      </c>
      <c r="Q401" s="3">
        <f t="shared" ca="1" si="28"/>
        <v>0.73465097228492404</v>
      </c>
      <c r="R401" s="3">
        <f t="shared" ca="1" si="29"/>
        <v>12.352976250145295</v>
      </c>
    </row>
    <row r="402" spans="5:18" x14ac:dyDescent="0.25">
      <c r="E402" s="3">
        <f t="shared" ca="1" si="26"/>
        <v>0.60751360000305843</v>
      </c>
      <c r="F402" s="3">
        <f t="shared" ca="1" si="27"/>
        <v>11.442423661438692</v>
      </c>
      <c r="Q402" s="3">
        <f t="shared" ca="1" si="28"/>
        <v>0.50287219781199721</v>
      </c>
      <c r="R402" s="3">
        <f t="shared" ca="1" si="29"/>
        <v>10.749621905961249</v>
      </c>
    </row>
    <row r="403" spans="5:18" x14ac:dyDescent="0.25">
      <c r="E403" s="3">
        <f t="shared" ca="1" si="26"/>
        <v>0.10646559405811984</v>
      </c>
      <c r="F403" s="3">
        <f t="shared" ca="1" si="27"/>
        <v>8.4504296953263935</v>
      </c>
      <c r="Q403" s="3">
        <f t="shared" ca="1" si="28"/>
        <v>0.88460003737692083</v>
      </c>
      <c r="R403" s="3">
        <f t="shared" ca="1" si="29"/>
        <v>14.19733563466259</v>
      </c>
    </row>
    <row r="404" spans="5:18" x14ac:dyDescent="0.25">
      <c r="E404" s="3">
        <f t="shared" ca="1" si="26"/>
        <v>3.9731766810347291E-2</v>
      </c>
      <c r="F404" s="3">
        <f t="shared" ca="1" si="27"/>
        <v>7.7897107812732935</v>
      </c>
      <c r="Q404" s="3">
        <f t="shared" ca="1" si="28"/>
        <v>0.62441105519173967</v>
      </c>
      <c r="R404" s="3">
        <f t="shared" ca="1" si="29"/>
        <v>11.50602204661104</v>
      </c>
    </row>
    <row r="405" spans="5:18" x14ac:dyDescent="0.25">
      <c r="E405" s="3">
        <f t="shared" ca="1" si="26"/>
        <v>0.88084225700800001</v>
      </c>
      <c r="F405" s="3">
        <f t="shared" ca="1" si="27"/>
        <v>14.586222168722994</v>
      </c>
      <c r="Q405" s="3">
        <f t="shared" ca="1" si="28"/>
        <v>0.77999074132858426</v>
      </c>
      <c r="R405" s="3">
        <f t="shared" ca="1" si="29"/>
        <v>12.78484033555546</v>
      </c>
    </row>
    <row r="406" spans="5:18" x14ac:dyDescent="0.25">
      <c r="E406" s="3">
        <f t="shared" ca="1" si="26"/>
        <v>8.480197978329207E-2</v>
      </c>
      <c r="F406" s="3">
        <f t="shared" ca="1" si="27"/>
        <v>8.2728125519020814</v>
      </c>
      <c r="Q406" s="3">
        <f t="shared" ca="1" si="28"/>
        <v>8.2848801761376545E-2</v>
      </c>
      <c r="R406" s="3">
        <f t="shared" ca="1" si="29"/>
        <v>8.1748418974262762</v>
      </c>
    </row>
    <row r="407" spans="5:18" x14ac:dyDescent="0.25">
      <c r="E407" s="3">
        <f t="shared" ca="1" si="26"/>
        <v>0.52300762546660962</v>
      </c>
      <c r="F407" s="3">
        <f t="shared" ca="1" si="27"/>
        <v>10.886315036557757</v>
      </c>
      <c r="Q407" s="3">
        <f t="shared" ca="1" si="28"/>
        <v>0.83933360952097569</v>
      </c>
      <c r="R407" s="3">
        <f t="shared" ca="1" si="29"/>
        <v>13.484259041380596</v>
      </c>
    </row>
    <row r="408" spans="5:18" x14ac:dyDescent="0.25">
      <c r="E408" s="3">
        <f t="shared" ca="1" si="26"/>
        <v>0.59489158632899686</v>
      </c>
      <c r="F408" s="3">
        <f t="shared" ca="1" si="27"/>
        <v>11.354125940899564</v>
      </c>
      <c r="Q408" s="3">
        <f t="shared" ca="1" si="28"/>
        <v>0.41584315513154735</v>
      </c>
      <c r="R408" s="3">
        <f t="shared" ca="1" si="29"/>
        <v>10.261477173425913</v>
      </c>
    </row>
    <row r="409" spans="5:18" x14ac:dyDescent="0.25">
      <c r="E409" s="3">
        <f t="shared" ca="1" si="26"/>
        <v>0.26796594688138931</v>
      </c>
      <c r="F409" s="3">
        <f t="shared" ca="1" si="27"/>
        <v>9.4569547361310669</v>
      </c>
      <c r="Q409" s="3">
        <f t="shared" ca="1" si="28"/>
        <v>0.42756103533044409</v>
      </c>
      <c r="R409" s="3">
        <f t="shared" ca="1" si="29"/>
        <v>10.325842189902495</v>
      </c>
    </row>
    <row r="410" spans="5:18" x14ac:dyDescent="0.25">
      <c r="E410" s="3">
        <f t="shared" ca="1" si="26"/>
        <v>0.21230613131942588</v>
      </c>
      <c r="F410" s="3">
        <f t="shared" ca="1" si="27"/>
        <v>9.1427577265230813</v>
      </c>
      <c r="Q410" s="3">
        <f t="shared" ca="1" si="28"/>
        <v>0.50320666961831484</v>
      </c>
      <c r="R410" s="3">
        <f t="shared" ca="1" si="29"/>
        <v>10.751557329166047</v>
      </c>
    </row>
    <row r="411" spans="5:18" x14ac:dyDescent="0.25">
      <c r="E411" s="3">
        <f t="shared" ca="1" si="26"/>
        <v>1.8957651381673379E-2</v>
      </c>
      <c r="F411" s="3">
        <f t="shared" ca="1" si="27"/>
        <v>7.4260789883837086</v>
      </c>
      <c r="Q411" s="3">
        <f t="shared" ca="1" si="28"/>
        <v>0.66868998618401609</v>
      </c>
      <c r="R411" s="3">
        <f t="shared" ca="1" si="29"/>
        <v>11.820444737956878</v>
      </c>
    </row>
    <row r="412" spans="5:18" x14ac:dyDescent="0.25">
      <c r="E412" s="3">
        <f t="shared" ca="1" si="26"/>
        <v>0.76735370394298963</v>
      </c>
      <c r="F412" s="3">
        <f t="shared" ca="1" si="27"/>
        <v>12.842149981520459</v>
      </c>
      <c r="Q412" s="3">
        <f t="shared" ca="1" si="28"/>
        <v>0.2505797756414978</v>
      </c>
      <c r="R412" s="3">
        <f t="shared" ca="1" si="29"/>
        <v>9.3500761593862762</v>
      </c>
    </row>
    <row r="413" spans="5:18" x14ac:dyDescent="0.25">
      <c r="E413" s="3">
        <f t="shared" ca="1" si="26"/>
        <v>0.85745895842476116</v>
      </c>
      <c r="F413" s="3">
        <f t="shared" ca="1" si="27"/>
        <v>14.117898085526765</v>
      </c>
      <c r="Q413" s="3">
        <f t="shared" ca="1" si="28"/>
        <v>0.57598867399337939</v>
      </c>
      <c r="R413" s="3">
        <f t="shared" ca="1" si="29"/>
        <v>11.189620330003853</v>
      </c>
    </row>
    <row r="414" spans="5:18" x14ac:dyDescent="0.25">
      <c r="E414" s="3">
        <f t="shared" ca="1" si="26"/>
        <v>0.99192526142048654</v>
      </c>
      <c r="F414" s="3">
        <f t="shared" ca="1" si="27"/>
        <v>22.369889364420757</v>
      </c>
      <c r="Q414" s="3">
        <f t="shared" ca="1" si="28"/>
        <v>6.7855044559464894E-2</v>
      </c>
      <c r="R414" s="3">
        <f t="shared" ca="1" si="29"/>
        <v>8.0206339549985675</v>
      </c>
    </row>
    <row r="415" spans="5:18" x14ac:dyDescent="0.25">
      <c r="E415" s="3">
        <f t="shared" ca="1" si="26"/>
        <v>0.55112222069523997</v>
      </c>
      <c r="F415" s="3">
        <f t="shared" ca="1" si="27"/>
        <v>11.062990996840689</v>
      </c>
      <c r="Q415" s="3">
        <f t="shared" ca="1" si="28"/>
        <v>0.29312719569356294</v>
      </c>
      <c r="R415" s="3">
        <f t="shared" ca="1" si="29"/>
        <v>9.5906133862815803</v>
      </c>
    </row>
    <row r="416" spans="5:18" x14ac:dyDescent="0.25">
      <c r="E416" s="3">
        <f t="shared" ca="1" si="26"/>
        <v>0.21241735416939556</v>
      </c>
      <c r="F416" s="3">
        <f t="shared" ca="1" si="27"/>
        <v>9.1434047917482815</v>
      </c>
      <c r="Q416" s="3">
        <f t="shared" ca="1" si="28"/>
        <v>0.31915138760082429</v>
      </c>
      <c r="R416" s="3">
        <f t="shared" ca="1" si="29"/>
        <v>9.7342806567548745</v>
      </c>
    </row>
    <row r="417" spans="5:18" x14ac:dyDescent="0.25">
      <c r="E417" s="3">
        <f t="shared" ca="1" si="26"/>
        <v>0.71396212116324742</v>
      </c>
      <c r="F417" s="3">
        <f t="shared" ca="1" si="27"/>
        <v>12.298550054537682</v>
      </c>
      <c r="Q417" s="3">
        <f t="shared" ca="1" si="28"/>
        <v>0.83404106035894854</v>
      </c>
      <c r="R417" s="3">
        <f t="shared" ca="1" si="29"/>
        <v>13.413300708082465</v>
      </c>
    </row>
    <row r="418" spans="5:18" x14ac:dyDescent="0.25">
      <c r="E418" s="3">
        <f t="shared" ca="1" si="26"/>
        <v>0.70229149615290998</v>
      </c>
      <c r="F418" s="3">
        <f t="shared" ca="1" si="27"/>
        <v>12.192310226793888</v>
      </c>
      <c r="Q418" s="3">
        <f t="shared" ca="1" si="28"/>
        <v>0.33878399670914494</v>
      </c>
      <c r="R418" s="3">
        <f t="shared" ca="1" si="29"/>
        <v>9.8416521653204576</v>
      </c>
    </row>
    <row r="419" spans="5:18" x14ac:dyDescent="0.25">
      <c r="E419" s="3">
        <f t="shared" ca="1" si="26"/>
        <v>0.97172811176893936</v>
      </c>
      <c r="F419" s="3">
        <f t="shared" ca="1" si="27"/>
        <v>18.528125793342454</v>
      </c>
      <c r="Q419" s="3">
        <f t="shared" ca="1" si="28"/>
        <v>0.89297119185616602</v>
      </c>
      <c r="R419" s="3">
        <f t="shared" ca="1" si="29"/>
        <v>14.357181290358202</v>
      </c>
    </row>
    <row r="420" spans="5:18" x14ac:dyDescent="0.25">
      <c r="E420" s="3">
        <f t="shared" ca="1" si="26"/>
        <v>0.88084576269956805</v>
      </c>
      <c r="F420" s="3">
        <f t="shared" ca="1" si="27"/>
        <v>14.586299293168366</v>
      </c>
      <c r="Q420" s="3">
        <f t="shared" ca="1" si="28"/>
        <v>0.91076307453342054</v>
      </c>
      <c r="R420" s="3">
        <f t="shared" ca="1" si="29"/>
        <v>14.740176276595509</v>
      </c>
    </row>
    <row r="421" spans="5:18" x14ac:dyDescent="0.25">
      <c r="E421" s="3">
        <f t="shared" ca="1" si="26"/>
        <v>0.75712195980402808</v>
      </c>
      <c r="F421" s="3">
        <f t="shared" ca="1" si="27"/>
        <v>12.729477640285198</v>
      </c>
      <c r="Q421" s="3">
        <f t="shared" ca="1" si="28"/>
        <v>0.17830067124524429</v>
      </c>
      <c r="R421" s="3">
        <f t="shared" ca="1" si="29"/>
        <v>8.9103762285603594</v>
      </c>
    </row>
    <row r="422" spans="5:18" x14ac:dyDescent="0.25">
      <c r="E422" s="3">
        <f t="shared" ca="1" si="26"/>
        <v>0.57000912392838909</v>
      </c>
      <c r="F422" s="3">
        <f t="shared" ca="1" si="27"/>
        <v>11.185972888922828</v>
      </c>
      <c r="Q422" s="3">
        <f t="shared" ca="1" si="28"/>
        <v>3.035448612941638E-2</v>
      </c>
      <c r="R422" s="3">
        <f t="shared" ca="1" si="29"/>
        <v>7.4974414293855993</v>
      </c>
    </row>
    <row r="423" spans="5:18" x14ac:dyDescent="0.25">
      <c r="E423" s="3">
        <f t="shared" ca="1" si="26"/>
        <v>0.6252878002061516</v>
      </c>
      <c r="F423" s="3">
        <f t="shared" ca="1" si="27"/>
        <v>11.570610410269033</v>
      </c>
      <c r="Q423" s="3">
        <f t="shared" ca="1" si="28"/>
        <v>4.9295904274026525E-2</v>
      </c>
      <c r="R423" s="3">
        <f t="shared" ca="1" si="29"/>
        <v>7.7961768007708265</v>
      </c>
    </row>
    <row r="424" spans="5:18" x14ac:dyDescent="0.25">
      <c r="E424" s="3">
        <f t="shared" ca="1" si="26"/>
        <v>0.93879991044961464</v>
      </c>
      <c r="F424" s="3">
        <f t="shared" ca="1" si="27"/>
        <v>16.362746811490307</v>
      </c>
      <c r="Q424" s="3">
        <f t="shared" ca="1" si="28"/>
        <v>0.80296876115222582</v>
      </c>
      <c r="R424" s="3">
        <f t="shared" ca="1" si="29"/>
        <v>13.033357709162852</v>
      </c>
    </row>
    <row r="425" spans="5:18" x14ac:dyDescent="0.25">
      <c r="E425" s="3">
        <f t="shared" ca="1" si="26"/>
        <v>0.16620908955529035</v>
      </c>
      <c r="F425" s="3">
        <f t="shared" ca="1" si="27"/>
        <v>8.8640717090264687</v>
      </c>
      <c r="Q425" s="3">
        <f t="shared" ca="1" si="28"/>
        <v>0.77459031569338443</v>
      </c>
      <c r="R425" s="3">
        <f t="shared" ca="1" si="29"/>
        <v>12.729684117537332</v>
      </c>
    </row>
    <row r="426" spans="5:18" x14ac:dyDescent="0.25">
      <c r="E426" s="3">
        <f t="shared" ca="1" si="26"/>
        <v>0.36795907840391162</v>
      </c>
      <c r="F426" s="3">
        <f t="shared" ca="1" si="27"/>
        <v>10.000432957573402</v>
      </c>
      <c r="Q426" s="3">
        <f t="shared" ca="1" si="28"/>
        <v>0.1525714545171849</v>
      </c>
      <c r="R426" s="3">
        <f t="shared" ca="1" si="29"/>
        <v>8.7373264096279435</v>
      </c>
    </row>
    <row r="427" spans="5:18" x14ac:dyDescent="0.25">
      <c r="E427" s="3">
        <f t="shared" ca="1" si="26"/>
        <v>0.755820647243449</v>
      </c>
      <c r="F427" s="3">
        <f t="shared" ca="1" si="27"/>
        <v>12.715472084268926</v>
      </c>
      <c r="Q427" s="3">
        <f t="shared" ca="1" si="28"/>
        <v>0.95931100805101766</v>
      </c>
      <c r="R427" s="3">
        <f t="shared" ca="1" si="29"/>
        <v>16.362199225498536</v>
      </c>
    </row>
    <row r="428" spans="5:18" x14ac:dyDescent="0.25">
      <c r="E428" s="3">
        <f t="shared" ca="1" si="26"/>
        <v>0.23582542436713561</v>
      </c>
      <c r="F428" s="3">
        <f t="shared" ca="1" si="27"/>
        <v>9.2776160569876645</v>
      </c>
      <c r="Q428" s="3">
        <f t="shared" ca="1" si="28"/>
        <v>0.56793332375633454</v>
      </c>
      <c r="R428" s="3">
        <f t="shared" ca="1" si="29"/>
        <v>11.139201552691262</v>
      </c>
    </row>
    <row r="429" spans="5:18" x14ac:dyDescent="0.25">
      <c r="E429" s="3">
        <f t="shared" ca="1" si="26"/>
        <v>0.94106911805041049</v>
      </c>
      <c r="F429" s="3">
        <f t="shared" ca="1" si="27"/>
        <v>16.465704144821594</v>
      </c>
      <c r="Q429" s="3">
        <f t="shared" ca="1" si="28"/>
        <v>0.38989707432486642</v>
      </c>
      <c r="R429" s="3">
        <f t="shared" ca="1" si="29"/>
        <v>10.119770756060595</v>
      </c>
    </row>
    <row r="430" spans="5:18" x14ac:dyDescent="0.25">
      <c r="E430" s="3">
        <f t="shared" ca="1" si="26"/>
        <v>0.82614335721637433</v>
      </c>
      <c r="F430" s="3">
        <f t="shared" ca="1" si="27"/>
        <v>13.600957511125369</v>
      </c>
      <c r="Q430" s="3">
        <f t="shared" ca="1" si="28"/>
        <v>0.62584875195176692</v>
      </c>
      <c r="R430" s="3">
        <f t="shared" ca="1" si="29"/>
        <v>11.515812849976028</v>
      </c>
    </row>
    <row r="431" spans="5:18" x14ac:dyDescent="0.25">
      <c r="E431" s="3">
        <f t="shared" ca="1" si="26"/>
        <v>0.42968637769185136</v>
      </c>
      <c r="F431" s="3">
        <f t="shared" ca="1" si="27"/>
        <v>10.340412783862302</v>
      </c>
      <c r="Q431" s="3">
        <f t="shared" ca="1" si="28"/>
        <v>0.79346872171679705</v>
      </c>
      <c r="R431" s="3">
        <f t="shared" ca="1" si="29"/>
        <v>12.927723567717358</v>
      </c>
    </row>
    <row r="432" spans="5:18" x14ac:dyDescent="0.25">
      <c r="E432" s="3">
        <f t="shared" ca="1" si="26"/>
        <v>0.13092128881966814</v>
      </c>
      <c r="F432" s="3">
        <f t="shared" ca="1" si="27"/>
        <v>8.6300002899177475</v>
      </c>
      <c r="Q432" s="3">
        <f t="shared" ca="1" si="28"/>
        <v>0.10849169384704427</v>
      </c>
      <c r="R432" s="3">
        <f t="shared" ca="1" si="29"/>
        <v>8.404011374078264</v>
      </c>
    </row>
    <row r="433" spans="5:18" x14ac:dyDescent="0.25">
      <c r="E433" s="3">
        <f t="shared" ca="1" si="26"/>
        <v>0.96515584956097122</v>
      </c>
      <c r="F433" s="3">
        <f t="shared" ca="1" si="27"/>
        <v>17.928599361373742</v>
      </c>
      <c r="Q433" s="3">
        <f t="shared" ca="1" si="28"/>
        <v>0.63716620005232216</v>
      </c>
      <c r="R433" s="3">
        <f t="shared" ca="1" si="29"/>
        <v>11.593796886449198</v>
      </c>
    </row>
    <row r="434" spans="5:18" x14ac:dyDescent="0.25">
      <c r="E434" s="3">
        <f t="shared" ca="1" si="26"/>
        <v>0.23324089700819672</v>
      </c>
      <c r="F434" s="3">
        <f t="shared" ca="1" si="27"/>
        <v>9.2629723263931663</v>
      </c>
      <c r="Q434" s="3">
        <f t="shared" ca="1" si="28"/>
        <v>0.83778815653805527</v>
      </c>
      <c r="R434" s="3">
        <f t="shared" ca="1" si="29"/>
        <v>13.463324011795855</v>
      </c>
    </row>
    <row r="435" spans="5:18" x14ac:dyDescent="0.25">
      <c r="E435" s="3">
        <f t="shared" ca="1" si="26"/>
        <v>0.40434510386672373</v>
      </c>
      <c r="F435" s="3">
        <f t="shared" ca="1" si="27"/>
        <v>10.199554693758341</v>
      </c>
      <c r="Q435" s="3">
        <f t="shared" ca="1" si="28"/>
        <v>3.1973704155485505E-2</v>
      </c>
      <c r="R435" s="3">
        <f t="shared" ca="1" si="29"/>
        <v>7.527405728010546</v>
      </c>
    </row>
    <row r="436" spans="5:18" x14ac:dyDescent="0.25">
      <c r="E436" s="3">
        <f t="shared" ca="1" si="26"/>
        <v>0.38544716278493762</v>
      </c>
      <c r="F436" s="3">
        <f t="shared" ca="1" si="27"/>
        <v>10.095772515882757</v>
      </c>
      <c r="Q436" s="3">
        <f t="shared" ca="1" si="28"/>
        <v>0.14052345509535336</v>
      </c>
      <c r="R436" s="3">
        <f t="shared" ca="1" si="29"/>
        <v>8.6516830748605251</v>
      </c>
    </row>
    <row r="437" spans="5:18" x14ac:dyDescent="0.25">
      <c r="E437" s="3">
        <f t="shared" ca="1" si="26"/>
        <v>0.26608042872184046</v>
      </c>
      <c r="F437" s="3">
        <f t="shared" ca="1" si="27"/>
        <v>9.4465524388588484</v>
      </c>
      <c r="Q437" s="3">
        <f t="shared" ca="1" si="28"/>
        <v>0.40441470575170846</v>
      </c>
      <c r="R437" s="3">
        <f t="shared" ca="1" si="29"/>
        <v>10.198945922460828</v>
      </c>
    </row>
    <row r="438" spans="5:18" x14ac:dyDescent="0.25">
      <c r="E438" s="3">
        <f t="shared" ca="1" si="26"/>
        <v>0.13975726823558776</v>
      </c>
      <c r="F438" s="3">
        <f t="shared" ca="1" si="27"/>
        <v>8.6909268226222647</v>
      </c>
      <c r="Q438" s="3">
        <f t="shared" ca="1" si="28"/>
        <v>0.45114553946952018</v>
      </c>
      <c r="R438" s="3">
        <f t="shared" ca="1" si="29"/>
        <v>10.456399405228467</v>
      </c>
    </row>
    <row r="439" spans="5:18" x14ac:dyDescent="0.25">
      <c r="E439" s="3">
        <f t="shared" ca="1" si="26"/>
        <v>0.82074602771578931</v>
      </c>
      <c r="F439" s="3">
        <f t="shared" ca="1" si="27"/>
        <v>13.521453061820591</v>
      </c>
      <c r="Q439" s="3">
        <f t="shared" ca="1" si="28"/>
        <v>0.83085774393419043</v>
      </c>
      <c r="R439" s="3">
        <f t="shared" ca="1" si="29"/>
        <v>13.371594067392472</v>
      </c>
    </row>
    <row r="440" spans="5:18" x14ac:dyDescent="0.25">
      <c r="E440" s="3">
        <f t="shared" ca="1" si="26"/>
        <v>0.94371433585185149</v>
      </c>
      <c r="F440" s="3">
        <f t="shared" ca="1" si="27"/>
        <v>16.591223277653061</v>
      </c>
      <c r="Q440" s="3">
        <f t="shared" ca="1" si="28"/>
        <v>0.56854429144234275</v>
      </c>
      <c r="R440" s="3">
        <f t="shared" ca="1" si="29"/>
        <v>11.143006116497906</v>
      </c>
    </row>
    <row r="441" spans="5:18" x14ac:dyDescent="0.25">
      <c r="E441" s="3">
        <f t="shared" ca="1" si="26"/>
        <v>0.80632339263068398</v>
      </c>
      <c r="F441" s="3">
        <f t="shared" ca="1" si="27"/>
        <v>13.320162203301603</v>
      </c>
      <c r="Q441" s="3">
        <f t="shared" ca="1" si="28"/>
        <v>8.0403935827622397E-2</v>
      </c>
      <c r="R441" s="3">
        <f t="shared" ca="1" si="29"/>
        <v>8.1509329462559101</v>
      </c>
    </row>
    <row r="442" spans="5:18" x14ac:dyDescent="0.25">
      <c r="E442" s="3">
        <f t="shared" ca="1" si="26"/>
        <v>9.5243224563917761E-2</v>
      </c>
      <c r="F442" s="3">
        <f t="shared" ca="1" si="27"/>
        <v>8.3611042317390734</v>
      </c>
      <c r="Q442" s="3">
        <f t="shared" ca="1" si="28"/>
        <v>0.93873268457162307</v>
      </c>
      <c r="R442" s="3">
        <f t="shared" ca="1" si="29"/>
        <v>15.522126116584348</v>
      </c>
    </row>
    <row r="443" spans="5:18" x14ac:dyDescent="0.25">
      <c r="E443" s="3">
        <f t="shared" ca="1" si="26"/>
        <v>9.4716503919400008E-2</v>
      </c>
      <c r="F443" s="3">
        <f t="shared" ca="1" si="27"/>
        <v>8.3567793532132022</v>
      </c>
      <c r="Q443" s="3">
        <f t="shared" ca="1" si="28"/>
        <v>0.38964287014019772</v>
      </c>
      <c r="R443" s="3">
        <f t="shared" ca="1" si="29"/>
        <v>10.118386355075661</v>
      </c>
    </row>
    <row r="444" spans="5:18" x14ac:dyDescent="0.25">
      <c r="E444" s="3">
        <f t="shared" ca="1" si="26"/>
        <v>0.45786031237063107</v>
      </c>
      <c r="F444" s="3">
        <f t="shared" ca="1" si="27"/>
        <v>10.500019066064032</v>
      </c>
      <c r="Q444" s="3">
        <f t="shared" ca="1" si="28"/>
        <v>0.74781694271365906</v>
      </c>
      <c r="R444" s="3">
        <f t="shared" ca="1" si="29"/>
        <v>12.471635290129292</v>
      </c>
    </row>
    <row r="445" spans="5:18" x14ac:dyDescent="0.25">
      <c r="E445" s="3">
        <f t="shared" ca="1" si="26"/>
        <v>0.27702606411902131</v>
      </c>
      <c r="F445" s="3">
        <f t="shared" ca="1" si="27"/>
        <v>9.506778244051846</v>
      </c>
      <c r="Q445" s="3">
        <f t="shared" ca="1" si="28"/>
        <v>0.15442653241976179</v>
      </c>
      <c r="R445" s="3">
        <f t="shared" ca="1" si="29"/>
        <v>8.75022390529573</v>
      </c>
    </row>
    <row r="446" spans="5:18" x14ac:dyDescent="0.25">
      <c r="E446" s="3">
        <f t="shared" ca="1" si="26"/>
        <v>0.31938682350307523</v>
      </c>
      <c r="F446" s="3">
        <f t="shared" ca="1" si="27"/>
        <v>9.7373127986921126</v>
      </c>
      <c r="Q446" s="3">
        <f t="shared" ca="1" si="28"/>
        <v>0.4543560533323171</v>
      </c>
      <c r="R446" s="3">
        <f t="shared" ca="1" si="29"/>
        <v>10.474297004160121</v>
      </c>
    </row>
    <row r="447" spans="5:18" x14ac:dyDescent="0.25">
      <c r="E447" s="3">
        <f t="shared" ca="1" si="26"/>
        <v>0.39924283829833762</v>
      </c>
      <c r="F447" s="3">
        <f t="shared" ca="1" si="27"/>
        <v>10.171442471297105</v>
      </c>
      <c r="Q447" s="3">
        <f t="shared" ca="1" si="28"/>
        <v>0.46840602452838676</v>
      </c>
      <c r="R447" s="3">
        <f t="shared" ca="1" si="29"/>
        <v>10.553036480047817</v>
      </c>
    </row>
    <row r="448" spans="5:18" x14ac:dyDescent="0.25">
      <c r="E448" s="3">
        <f t="shared" ca="1" si="26"/>
        <v>0.42137474420204701</v>
      </c>
      <c r="F448" s="3">
        <f t="shared" ca="1" si="27"/>
        <v>10.293965866055013</v>
      </c>
      <c r="Q448" s="3">
        <f t="shared" ca="1" si="28"/>
        <v>0.59243671710441803</v>
      </c>
      <c r="R448" s="3">
        <f t="shared" ca="1" si="29"/>
        <v>11.294393639151293</v>
      </c>
    </row>
    <row r="449" spans="5:18" x14ac:dyDescent="0.25">
      <c r="E449" s="3">
        <f t="shared" ca="1" si="26"/>
        <v>0.32664477565435668</v>
      </c>
      <c r="F449" s="3">
        <f t="shared" ca="1" si="27"/>
        <v>9.7765971255684381</v>
      </c>
      <c r="Q449" s="3">
        <f t="shared" ca="1" si="28"/>
        <v>0.14243420701400333</v>
      </c>
      <c r="R449" s="3">
        <f t="shared" ca="1" si="29"/>
        <v>8.6654953405251707</v>
      </c>
    </row>
    <row r="450" spans="5:18" x14ac:dyDescent="0.25">
      <c r="E450" s="3">
        <f t="shared" ca="1" si="26"/>
        <v>0.95607220161892348</v>
      </c>
      <c r="F450" s="3">
        <f t="shared" ca="1" si="27"/>
        <v>17.276223354390883</v>
      </c>
      <c r="Q450" s="3">
        <f t="shared" ca="1" si="28"/>
        <v>8.0163904209666015E-2</v>
      </c>
      <c r="R450" s="3">
        <f t="shared" ca="1" si="29"/>
        <v>8.1485621569342968</v>
      </c>
    </row>
    <row r="451" spans="5:18" x14ac:dyDescent="0.25">
      <c r="E451" s="3">
        <f t="shared" ca="1" si="26"/>
        <v>0.95013133334782729</v>
      </c>
      <c r="F451" s="3">
        <f t="shared" ca="1" si="27"/>
        <v>16.924096425176423</v>
      </c>
      <c r="Q451" s="3">
        <f t="shared" ca="1" si="28"/>
        <v>0.60843239196005272</v>
      </c>
      <c r="R451" s="3">
        <f t="shared" ca="1" si="29"/>
        <v>11.398855811003703</v>
      </c>
    </row>
    <row r="452" spans="5:18" x14ac:dyDescent="0.25">
      <c r="E452" s="3">
        <f t="shared" ref="E452:E515" ca="1" si="30">RAND()</f>
        <v>0.78313132546857334</v>
      </c>
      <c r="F452" s="3">
        <f t="shared" ref="F452:F515" ca="1" si="31">(((-LN(E452))^(-$C$3)-1)*(1/$C$3))*$C$5+$C$4</f>
        <v>13.025555961108584</v>
      </c>
      <c r="Q452" s="3">
        <f t="shared" ref="Q452:Q515" ca="1" si="32">RAND()</f>
        <v>0.59040117161840633</v>
      </c>
      <c r="R452" s="3">
        <f t="shared" ref="R452:R515" ca="1" si="33">-LN(-LN(Q452))*$O$4+$O$3</f>
        <v>11.281287756307478</v>
      </c>
    </row>
    <row r="453" spans="5:18" x14ac:dyDescent="0.25">
      <c r="E453" s="3">
        <f t="shared" ca="1" si="30"/>
        <v>0.67613855022898361</v>
      </c>
      <c r="F453" s="3">
        <f t="shared" ca="1" si="31"/>
        <v>11.967096370678977</v>
      </c>
      <c r="Q453" s="3">
        <f t="shared" ca="1" si="32"/>
        <v>0.30587790624813127</v>
      </c>
      <c r="R453" s="3">
        <f t="shared" ca="1" si="33"/>
        <v>9.6612415773505269</v>
      </c>
    </row>
    <row r="454" spans="5:18" x14ac:dyDescent="0.25">
      <c r="E454" s="3">
        <f t="shared" ca="1" si="30"/>
        <v>0.94380529284323678</v>
      </c>
      <c r="F454" s="3">
        <f t="shared" ca="1" si="31"/>
        <v>16.595651136755016</v>
      </c>
      <c r="Q454" s="3">
        <f t="shared" ca="1" si="32"/>
        <v>0.28356468655626099</v>
      </c>
      <c r="R454" s="3">
        <f t="shared" ca="1" si="33"/>
        <v>9.5372766037937549</v>
      </c>
    </row>
    <row r="455" spans="5:18" x14ac:dyDescent="0.25">
      <c r="E455" s="3">
        <f t="shared" ca="1" si="30"/>
        <v>0.67891646074410028</v>
      </c>
      <c r="F455" s="3">
        <f t="shared" ca="1" si="31"/>
        <v>11.990243910788237</v>
      </c>
      <c r="Q455" s="3">
        <f t="shared" ca="1" si="32"/>
        <v>0.35309369134308144</v>
      </c>
      <c r="R455" s="3">
        <f t="shared" ca="1" si="33"/>
        <v>9.9195944563418923</v>
      </c>
    </row>
    <row r="456" spans="5:18" x14ac:dyDescent="0.25">
      <c r="E456" s="3">
        <f t="shared" ca="1" si="30"/>
        <v>0.98415394770355158</v>
      </c>
      <c r="F456" s="3">
        <f t="shared" ca="1" si="31"/>
        <v>20.247640367874268</v>
      </c>
      <c r="Q456" s="3">
        <f t="shared" ca="1" si="32"/>
        <v>0.16268480668420005</v>
      </c>
      <c r="R456" s="3">
        <f t="shared" ca="1" si="33"/>
        <v>8.8067928024792739</v>
      </c>
    </row>
    <row r="457" spans="5:18" x14ac:dyDescent="0.25">
      <c r="E457" s="3">
        <f t="shared" ca="1" si="30"/>
        <v>0.53329331626533594</v>
      </c>
      <c r="F457" s="3">
        <f t="shared" ca="1" si="31"/>
        <v>10.95013259603844</v>
      </c>
      <c r="Q457" s="3">
        <f t="shared" ca="1" si="32"/>
        <v>0.51093464712202719</v>
      </c>
      <c r="R457" s="3">
        <f t="shared" ca="1" si="33"/>
        <v>10.79644205262314</v>
      </c>
    </row>
    <row r="458" spans="5:18" x14ac:dyDescent="0.25">
      <c r="E458" s="3">
        <f t="shared" ca="1" si="30"/>
        <v>4.1133302396482274E-2</v>
      </c>
      <c r="F458" s="3">
        <f t="shared" ca="1" si="31"/>
        <v>7.8089440642477559</v>
      </c>
      <c r="Q458" s="3">
        <f t="shared" ca="1" si="32"/>
        <v>0.77533016267780164</v>
      </c>
      <c r="R458" s="3">
        <f t="shared" ca="1" si="33"/>
        <v>12.73717354797682</v>
      </c>
    </row>
    <row r="459" spans="5:18" x14ac:dyDescent="0.25">
      <c r="E459" s="3">
        <f t="shared" ca="1" si="30"/>
        <v>0.95586754253590589</v>
      </c>
      <c r="F459" s="3">
        <f t="shared" ca="1" si="31"/>
        <v>17.263258207845908</v>
      </c>
      <c r="Q459" s="3">
        <f t="shared" ca="1" si="32"/>
        <v>0.77147689316636114</v>
      </c>
      <c r="R459" s="3">
        <f t="shared" ca="1" si="33"/>
        <v>12.698393660978448</v>
      </c>
    </row>
    <row r="460" spans="5:18" x14ac:dyDescent="0.25">
      <c r="E460" s="3">
        <f t="shared" ca="1" si="30"/>
        <v>0.53162298445837097</v>
      </c>
      <c r="F460" s="3">
        <f t="shared" ca="1" si="31"/>
        <v>10.939707433185264</v>
      </c>
      <c r="Q460" s="3">
        <f t="shared" ca="1" si="32"/>
        <v>0.68425894286677258</v>
      </c>
      <c r="R460" s="3">
        <f t="shared" ca="1" si="33"/>
        <v>11.938229017088975</v>
      </c>
    </row>
    <row r="461" spans="5:18" x14ac:dyDescent="0.25">
      <c r="E461" s="3">
        <f t="shared" ca="1" si="30"/>
        <v>0.28302404563112404</v>
      </c>
      <c r="F461" s="3">
        <f t="shared" ca="1" si="31"/>
        <v>9.5396316471849847</v>
      </c>
      <c r="Q461" s="3">
        <f t="shared" ca="1" si="32"/>
        <v>0.20431361232832734</v>
      </c>
      <c r="R461" s="3">
        <f t="shared" ca="1" si="33"/>
        <v>9.0749244038622923</v>
      </c>
    </row>
    <row r="462" spans="5:18" x14ac:dyDescent="0.25">
      <c r="E462" s="3">
        <f t="shared" ca="1" si="30"/>
        <v>0.1424437173439782</v>
      </c>
      <c r="F462" s="3">
        <f t="shared" ca="1" si="31"/>
        <v>8.709108046649261</v>
      </c>
      <c r="Q462" s="3">
        <f t="shared" ca="1" si="32"/>
        <v>0.99838632168396935</v>
      </c>
      <c r="R462" s="3">
        <f t="shared" ca="1" si="33"/>
        <v>22.856863310710239</v>
      </c>
    </row>
    <row r="463" spans="5:18" x14ac:dyDescent="0.25">
      <c r="E463" s="3">
        <f t="shared" ca="1" si="30"/>
        <v>0.75234031314119609</v>
      </c>
      <c r="F463" s="3">
        <f t="shared" ca="1" si="31"/>
        <v>12.678358502383071</v>
      </c>
      <c r="Q463" s="3">
        <f t="shared" ca="1" si="32"/>
        <v>0.67968564125860087</v>
      </c>
      <c r="R463" s="3">
        <f t="shared" ca="1" si="33"/>
        <v>11.903188877209056</v>
      </c>
    </row>
    <row r="464" spans="5:18" x14ac:dyDescent="0.25">
      <c r="E464" s="3">
        <f t="shared" ca="1" si="30"/>
        <v>0.7947906329582386</v>
      </c>
      <c r="F464" s="3">
        <f t="shared" ca="1" si="31"/>
        <v>13.169588965098825</v>
      </c>
      <c r="Q464" s="3">
        <f t="shared" ca="1" si="32"/>
        <v>0.34497627510758455</v>
      </c>
      <c r="R464" s="3">
        <f t="shared" ca="1" si="33"/>
        <v>9.8754036629344544</v>
      </c>
    </row>
    <row r="465" spans="5:18" x14ac:dyDescent="0.25">
      <c r="E465" s="3">
        <f t="shared" ca="1" si="30"/>
        <v>0.35774668979718593</v>
      </c>
      <c r="F465" s="3">
        <f t="shared" ca="1" si="31"/>
        <v>9.9449814517418194</v>
      </c>
      <c r="Q465" s="3">
        <f t="shared" ca="1" si="32"/>
        <v>0.98943323737383959</v>
      </c>
      <c r="R465" s="3">
        <f t="shared" ca="1" si="33"/>
        <v>19.089470027627478</v>
      </c>
    </row>
    <row r="466" spans="5:18" x14ac:dyDescent="0.25">
      <c r="E466" s="3">
        <f t="shared" ca="1" si="30"/>
        <v>0.91913972866794069</v>
      </c>
      <c r="F466" s="3">
        <f t="shared" ca="1" si="31"/>
        <v>15.611700655648239</v>
      </c>
      <c r="Q466" s="3">
        <f t="shared" ca="1" si="32"/>
        <v>0.21643241342895481</v>
      </c>
      <c r="R466" s="3">
        <f t="shared" ca="1" si="33"/>
        <v>9.148841151273519</v>
      </c>
    </row>
    <row r="467" spans="5:18" x14ac:dyDescent="0.25">
      <c r="E467" s="3">
        <f t="shared" ca="1" si="30"/>
        <v>0.90389779945644533</v>
      </c>
      <c r="F467" s="3">
        <f t="shared" ca="1" si="31"/>
        <v>15.152496711989563</v>
      </c>
      <c r="Q467" s="3">
        <f t="shared" ca="1" si="32"/>
        <v>0.47984036693625065</v>
      </c>
      <c r="R467" s="3">
        <f t="shared" ca="1" si="33"/>
        <v>10.617670328397907</v>
      </c>
    </row>
    <row r="468" spans="5:18" x14ac:dyDescent="0.25">
      <c r="E468" s="3">
        <f t="shared" ca="1" si="30"/>
        <v>0.36451262228212433</v>
      </c>
      <c r="F468" s="3">
        <f t="shared" ca="1" si="31"/>
        <v>9.9817041921973519</v>
      </c>
      <c r="Q468" s="3">
        <f t="shared" ca="1" si="32"/>
        <v>0.60785356833539816</v>
      </c>
      <c r="R468" s="3">
        <f t="shared" ca="1" si="33"/>
        <v>11.395028333652613</v>
      </c>
    </row>
    <row r="469" spans="5:18" x14ac:dyDescent="0.25">
      <c r="E469" s="3">
        <f t="shared" ca="1" si="30"/>
        <v>0.86583363118571</v>
      </c>
      <c r="F469" s="3">
        <f t="shared" ca="1" si="31"/>
        <v>14.275875457015754</v>
      </c>
      <c r="Q469" s="3">
        <f t="shared" ca="1" si="32"/>
        <v>0.93812524073450432</v>
      </c>
      <c r="R469" s="3">
        <f t="shared" ca="1" si="33"/>
        <v>15.501754033428913</v>
      </c>
    </row>
    <row r="470" spans="5:18" x14ac:dyDescent="0.25">
      <c r="E470" s="3">
        <f t="shared" ca="1" si="30"/>
        <v>0.12836800104313184</v>
      </c>
      <c r="F470" s="3">
        <f t="shared" ca="1" si="31"/>
        <v>8.6120489708861143</v>
      </c>
      <c r="Q470" s="3">
        <f t="shared" ca="1" si="32"/>
        <v>0.84528395576812265</v>
      </c>
      <c r="R470" s="3">
        <f t="shared" ca="1" si="33"/>
        <v>13.566598725182759</v>
      </c>
    </row>
    <row r="471" spans="5:18" x14ac:dyDescent="0.25">
      <c r="E471" s="3">
        <f t="shared" ca="1" si="30"/>
        <v>0.29547094584868738</v>
      </c>
      <c r="F471" s="3">
        <f t="shared" ca="1" si="31"/>
        <v>9.6075369822558638</v>
      </c>
      <c r="Q471" s="3">
        <f t="shared" ca="1" si="32"/>
        <v>0.48785008248435091</v>
      </c>
      <c r="R471" s="3">
        <f t="shared" ca="1" si="33"/>
        <v>10.663275921786607</v>
      </c>
    </row>
    <row r="472" spans="5:18" x14ac:dyDescent="0.25">
      <c r="E472" s="3">
        <f t="shared" ca="1" si="30"/>
        <v>0.66822764743316587</v>
      </c>
      <c r="F472" s="3">
        <f t="shared" ca="1" si="31"/>
        <v>11.902105896957247</v>
      </c>
      <c r="Q472" s="3">
        <f t="shared" ca="1" si="32"/>
        <v>0.87262044982566622</v>
      </c>
      <c r="R472" s="3">
        <f t="shared" ca="1" si="33"/>
        <v>13.986460417768303</v>
      </c>
    </row>
    <row r="473" spans="5:18" x14ac:dyDescent="0.25">
      <c r="E473" s="3">
        <f t="shared" ca="1" si="30"/>
        <v>0.11335771425366925</v>
      </c>
      <c r="F473" s="3">
        <f t="shared" ca="1" si="31"/>
        <v>8.5029095796097707</v>
      </c>
      <c r="Q473" s="3">
        <f t="shared" ca="1" si="32"/>
        <v>0.78352227321143919</v>
      </c>
      <c r="R473" s="3">
        <f t="shared" ca="1" si="33"/>
        <v>12.821536519296261</v>
      </c>
    </row>
    <row r="474" spans="5:18" x14ac:dyDescent="0.25">
      <c r="E474" s="3">
        <f t="shared" ca="1" si="30"/>
        <v>0.84367165260067178</v>
      </c>
      <c r="F474" s="3">
        <f t="shared" ca="1" si="31"/>
        <v>13.877407623806231</v>
      </c>
      <c r="Q474" s="3">
        <f t="shared" ca="1" si="32"/>
        <v>0.45910655782528775</v>
      </c>
      <c r="R474" s="3">
        <f t="shared" ca="1" si="33"/>
        <v>10.500842085320485</v>
      </c>
    </row>
    <row r="475" spans="5:18" x14ac:dyDescent="0.25">
      <c r="E475" s="3">
        <f t="shared" ca="1" si="30"/>
        <v>0.60549832300651629</v>
      </c>
      <c r="F475" s="3">
        <f t="shared" ca="1" si="31"/>
        <v>11.4281799001777</v>
      </c>
      <c r="Q475" s="3">
        <f t="shared" ca="1" si="32"/>
        <v>0.55797103622539668</v>
      </c>
      <c r="R475" s="3">
        <f t="shared" ca="1" si="33"/>
        <v>11.077599128180729</v>
      </c>
    </row>
    <row r="476" spans="5:18" x14ac:dyDescent="0.25">
      <c r="E476" s="3">
        <f t="shared" ca="1" si="30"/>
        <v>0.83594888027528336</v>
      </c>
      <c r="F476" s="3">
        <f t="shared" ca="1" si="31"/>
        <v>13.751943313714285</v>
      </c>
      <c r="Q476" s="3">
        <f t="shared" ca="1" si="32"/>
        <v>0.64758591201039173</v>
      </c>
      <c r="R476" s="3">
        <f t="shared" ca="1" si="33"/>
        <v>11.667101124011342</v>
      </c>
    </row>
    <row r="477" spans="5:18" x14ac:dyDescent="0.25">
      <c r="E477" s="3">
        <f t="shared" ca="1" si="30"/>
        <v>0.73152195485764604</v>
      </c>
      <c r="F477" s="3">
        <f t="shared" ca="1" si="31"/>
        <v>12.466074882641415</v>
      </c>
      <c r="Q477" s="3">
        <f t="shared" ca="1" si="32"/>
        <v>0.69135385414500683</v>
      </c>
      <c r="R477" s="3">
        <f t="shared" ca="1" si="33"/>
        <v>11.99335639269418</v>
      </c>
    </row>
    <row r="478" spans="5:18" x14ac:dyDescent="0.25">
      <c r="E478" s="3">
        <f t="shared" ca="1" si="30"/>
        <v>0.32532677020889678</v>
      </c>
      <c r="F478" s="3">
        <f t="shared" ca="1" si="31"/>
        <v>9.7694649076199802</v>
      </c>
      <c r="Q478" s="3">
        <f t="shared" ca="1" si="32"/>
        <v>0.24375408913713204</v>
      </c>
      <c r="R478" s="3">
        <f t="shared" ca="1" si="33"/>
        <v>9.3105589012957797</v>
      </c>
    </row>
    <row r="479" spans="5:18" x14ac:dyDescent="0.25">
      <c r="E479" s="3">
        <f t="shared" ca="1" si="30"/>
        <v>0.54851107852916858</v>
      </c>
      <c r="F479" s="3">
        <f t="shared" ca="1" si="31"/>
        <v>11.04627484146102</v>
      </c>
      <c r="Q479" s="3">
        <f t="shared" ca="1" si="32"/>
        <v>6.5473904497686752E-2</v>
      </c>
      <c r="R479" s="3">
        <f t="shared" ca="1" si="33"/>
        <v>7.9942533111686673</v>
      </c>
    </row>
    <row r="480" spans="5:18" x14ac:dyDescent="0.25">
      <c r="E480" s="3">
        <f t="shared" ca="1" si="30"/>
        <v>0.69199948751904328</v>
      </c>
      <c r="F480" s="3">
        <f t="shared" ca="1" si="31"/>
        <v>12.10167296167501</v>
      </c>
      <c r="Q480" s="3">
        <f t="shared" ca="1" si="32"/>
        <v>0.70827763567240953</v>
      </c>
      <c r="R480" s="3">
        <f t="shared" ca="1" si="33"/>
        <v>12.128890640460529</v>
      </c>
    </row>
    <row r="481" spans="5:18" x14ac:dyDescent="0.25">
      <c r="E481" s="3">
        <f t="shared" ca="1" si="30"/>
        <v>0.97800850643757431</v>
      </c>
      <c r="F481" s="3">
        <f t="shared" ca="1" si="31"/>
        <v>19.263249456392288</v>
      </c>
      <c r="Q481" s="3">
        <f t="shared" ca="1" si="32"/>
        <v>0.15292866052741216</v>
      </c>
      <c r="R481" s="3">
        <f t="shared" ca="1" si="33"/>
        <v>8.7398155633079249</v>
      </c>
    </row>
    <row r="482" spans="5:18" x14ac:dyDescent="0.25">
      <c r="E482" s="3">
        <f t="shared" ca="1" si="30"/>
        <v>0.36048737058506686</v>
      </c>
      <c r="F482" s="3">
        <f t="shared" ca="1" si="31"/>
        <v>9.9598501735692473</v>
      </c>
      <c r="Q482" s="3">
        <f t="shared" ca="1" si="32"/>
        <v>0.6846756658736588</v>
      </c>
      <c r="R482" s="3">
        <f t="shared" ca="1" si="33"/>
        <v>11.941440861788562</v>
      </c>
    </row>
    <row r="483" spans="5:18" x14ac:dyDescent="0.25">
      <c r="E483" s="3">
        <f t="shared" ca="1" si="30"/>
        <v>0.97880751702288737</v>
      </c>
      <c r="F483" s="3">
        <f t="shared" ca="1" si="31"/>
        <v>19.372945970832976</v>
      </c>
      <c r="Q483" s="3">
        <f t="shared" ca="1" si="32"/>
        <v>0.89057102895289453</v>
      </c>
      <c r="R483" s="3">
        <f t="shared" ca="1" si="33"/>
        <v>14.31018592554484</v>
      </c>
    </row>
    <row r="484" spans="5:18" x14ac:dyDescent="0.25">
      <c r="E484" s="3">
        <f t="shared" ca="1" si="30"/>
        <v>0.99406777300170013</v>
      </c>
      <c r="F484" s="3">
        <f t="shared" ca="1" si="31"/>
        <v>23.387129630011771</v>
      </c>
      <c r="Q484" s="3">
        <f t="shared" ca="1" si="32"/>
        <v>1.1552357501249277E-2</v>
      </c>
      <c r="R484" s="3">
        <f t="shared" ca="1" si="33"/>
        <v>7.0093142768312102</v>
      </c>
    </row>
    <row r="485" spans="5:18" x14ac:dyDescent="0.25">
      <c r="E485" s="3">
        <f t="shared" ca="1" si="30"/>
        <v>0.36433997974347654</v>
      </c>
      <c r="F485" s="3">
        <f t="shared" ca="1" si="31"/>
        <v>9.9807664492058468</v>
      </c>
      <c r="Q485" s="3">
        <f t="shared" ca="1" si="32"/>
        <v>0.78946904120074368</v>
      </c>
      <c r="R485" s="3">
        <f t="shared" ca="1" si="33"/>
        <v>12.88450517161343</v>
      </c>
    </row>
    <row r="486" spans="5:18" x14ac:dyDescent="0.25">
      <c r="E486" s="3">
        <f t="shared" ca="1" si="30"/>
        <v>0.31156592330562938</v>
      </c>
      <c r="F486" s="3">
        <f t="shared" ca="1" si="31"/>
        <v>9.6949446723481714</v>
      </c>
      <c r="Q486" s="3">
        <f t="shared" ca="1" si="32"/>
        <v>0.60665692848484476</v>
      </c>
      <c r="R486" s="3">
        <f t="shared" ca="1" si="33"/>
        <v>11.387127175865736</v>
      </c>
    </row>
    <row r="487" spans="5:18" x14ac:dyDescent="0.25">
      <c r="E487" s="3">
        <f t="shared" ca="1" si="30"/>
        <v>0.74365321560532704</v>
      </c>
      <c r="F487" s="3">
        <f t="shared" ca="1" si="31"/>
        <v>12.587821923157723</v>
      </c>
      <c r="Q487" s="3">
        <f t="shared" ca="1" si="32"/>
        <v>0.66930423374036485</v>
      </c>
      <c r="R487" s="3">
        <f t="shared" ca="1" si="33"/>
        <v>11.825012985937445</v>
      </c>
    </row>
    <row r="488" spans="5:18" x14ac:dyDescent="0.25">
      <c r="E488" s="3">
        <f t="shared" ca="1" si="30"/>
        <v>0.16690344016403802</v>
      </c>
      <c r="F488" s="3">
        <f t="shared" ca="1" si="31"/>
        <v>8.8684596805507976</v>
      </c>
      <c r="Q488" s="3">
        <f t="shared" ca="1" si="32"/>
        <v>0.56837194510131461</v>
      </c>
      <c r="R488" s="3">
        <f t="shared" ca="1" si="33"/>
        <v>11.141932577921594</v>
      </c>
    </row>
    <row r="489" spans="5:18" x14ac:dyDescent="0.25">
      <c r="E489" s="3">
        <f t="shared" ca="1" si="30"/>
        <v>0.7696320227228266</v>
      </c>
      <c r="F489" s="3">
        <f t="shared" ca="1" si="31"/>
        <v>12.867881699201504</v>
      </c>
      <c r="Q489" s="3">
        <f t="shared" ca="1" si="32"/>
        <v>0.27683179923958079</v>
      </c>
      <c r="R489" s="3">
        <f t="shared" ca="1" si="33"/>
        <v>9.4995019978730042</v>
      </c>
    </row>
    <row r="490" spans="5:18" x14ac:dyDescent="0.25">
      <c r="E490" s="3">
        <f t="shared" ca="1" si="30"/>
        <v>0.21685314434024205</v>
      </c>
      <c r="F490" s="3">
        <f t="shared" ca="1" si="31"/>
        <v>9.1691325087274826</v>
      </c>
      <c r="Q490" s="3">
        <f t="shared" ca="1" si="32"/>
        <v>7.6086182679610648E-2</v>
      </c>
      <c r="R490" s="3">
        <f t="shared" ca="1" si="33"/>
        <v>8.1076108772012709</v>
      </c>
    </row>
    <row r="491" spans="5:18" x14ac:dyDescent="0.25">
      <c r="E491" s="3">
        <f t="shared" ca="1" si="30"/>
        <v>0.81696685025843574</v>
      </c>
      <c r="F491" s="3">
        <f t="shared" ca="1" si="31"/>
        <v>13.467194283037141</v>
      </c>
      <c r="Q491" s="3">
        <f t="shared" ca="1" si="32"/>
        <v>0.7401116358410591</v>
      </c>
      <c r="R491" s="3">
        <f t="shared" ca="1" si="33"/>
        <v>12.401594072058645</v>
      </c>
    </row>
    <row r="492" spans="5:18" x14ac:dyDescent="0.25">
      <c r="E492" s="3">
        <f t="shared" ca="1" si="30"/>
        <v>4.8600822711760916E-2</v>
      </c>
      <c r="F492" s="3">
        <f t="shared" ca="1" si="31"/>
        <v>7.9048286031755355</v>
      </c>
      <c r="Q492" s="3">
        <f t="shared" ca="1" si="32"/>
        <v>0.60214591516551752</v>
      </c>
      <c r="R492" s="3">
        <f t="shared" ca="1" si="33"/>
        <v>11.357480997721066</v>
      </c>
    </row>
    <row r="493" spans="5:18" x14ac:dyDescent="0.25">
      <c r="E493" s="3">
        <f t="shared" ca="1" si="30"/>
        <v>0.54013726345643176</v>
      </c>
      <c r="F493" s="3">
        <f t="shared" ca="1" si="31"/>
        <v>10.993107045082642</v>
      </c>
      <c r="Q493" s="3">
        <f t="shared" ca="1" si="32"/>
        <v>0.7203261236519255</v>
      </c>
      <c r="R493" s="3">
        <f t="shared" ca="1" si="33"/>
        <v>12.229171048468336</v>
      </c>
    </row>
    <row r="494" spans="5:18" x14ac:dyDescent="0.25">
      <c r="E494" s="3">
        <f t="shared" ca="1" si="30"/>
        <v>0.46004685621921237</v>
      </c>
      <c r="F494" s="3">
        <f t="shared" ca="1" si="31"/>
        <v>10.512563403487523</v>
      </c>
      <c r="Q494" s="3">
        <f t="shared" ca="1" si="32"/>
        <v>0.25109219304516817</v>
      </c>
      <c r="R494" s="3">
        <f t="shared" ca="1" si="33"/>
        <v>9.3530304671136015</v>
      </c>
    </row>
    <row r="495" spans="5:18" x14ac:dyDescent="0.25">
      <c r="E495" s="3">
        <f t="shared" ca="1" si="30"/>
        <v>0.27237265167079117</v>
      </c>
      <c r="F495" s="3">
        <f t="shared" ca="1" si="31"/>
        <v>9.4812200246906109</v>
      </c>
      <c r="Q495" s="3">
        <f t="shared" ca="1" si="32"/>
        <v>0.50000344950599529</v>
      </c>
      <c r="R495" s="3">
        <f t="shared" ca="1" si="33"/>
        <v>10.733045747534499</v>
      </c>
    </row>
    <row r="496" spans="5:18" x14ac:dyDescent="0.25">
      <c r="E496" s="3">
        <f t="shared" ca="1" si="30"/>
        <v>0.48699610528600357</v>
      </c>
      <c r="F496" s="3">
        <f t="shared" ca="1" si="31"/>
        <v>10.669357024302073</v>
      </c>
      <c r="Q496" s="3">
        <f t="shared" ca="1" si="32"/>
        <v>0.5248971772435792</v>
      </c>
      <c r="R496" s="3">
        <f t="shared" ca="1" si="33"/>
        <v>10.878396797545159</v>
      </c>
    </row>
    <row r="497" spans="5:18" x14ac:dyDescent="0.25">
      <c r="E497" s="3">
        <f t="shared" ca="1" si="30"/>
        <v>0.43435280230418094</v>
      </c>
      <c r="F497" s="3">
        <f t="shared" ca="1" si="31"/>
        <v>10.366607495371145</v>
      </c>
      <c r="Q497" s="3">
        <f t="shared" ca="1" si="32"/>
        <v>0.34198242629929132</v>
      </c>
      <c r="R497" s="3">
        <f t="shared" ca="1" si="33"/>
        <v>9.859090662037719</v>
      </c>
    </row>
    <row r="498" spans="5:18" x14ac:dyDescent="0.25">
      <c r="E498" s="3">
        <f t="shared" ca="1" si="30"/>
        <v>0.82147433834783268</v>
      </c>
      <c r="F498" s="3">
        <f t="shared" ca="1" si="31"/>
        <v>13.532040611747366</v>
      </c>
      <c r="Q498" s="3">
        <f t="shared" ca="1" si="32"/>
        <v>0.78248890961457918</v>
      </c>
      <c r="R498" s="3">
        <f t="shared" ca="1" si="33"/>
        <v>12.810746178760628</v>
      </c>
    </row>
    <row r="499" spans="5:18" x14ac:dyDescent="0.25">
      <c r="E499" s="3">
        <f t="shared" ca="1" si="30"/>
        <v>0.47738651666060228</v>
      </c>
      <c r="F499" s="3">
        <f t="shared" ca="1" si="31"/>
        <v>10.61295992686687</v>
      </c>
      <c r="Q499" s="3">
        <f t="shared" ca="1" si="32"/>
        <v>0.47738176391805032</v>
      </c>
      <c r="R499" s="3">
        <f t="shared" ca="1" si="33"/>
        <v>10.60372761362528</v>
      </c>
    </row>
    <row r="500" spans="5:18" x14ac:dyDescent="0.25">
      <c r="E500" s="3">
        <f t="shared" ca="1" si="30"/>
        <v>0.4652045783496106</v>
      </c>
      <c r="F500" s="3">
        <f t="shared" ca="1" si="31"/>
        <v>10.542252912093257</v>
      </c>
      <c r="Q500" s="3">
        <f t="shared" ca="1" si="32"/>
        <v>0.84651841972537178</v>
      </c>
      <c r="R500" s="3">
        <f t="shared" ca="1" si="33"/>
        <v>13.584039192743129</v>
      </c>
    </row>
    <row r="501" spans="5:18" x14ac:dyDescent="0.25">
      <c r="E501" s="3">
        <f t="shared" ca="1" si="30"/>
        <v>0.16898969561611576</v>
      </c>
      <c r="F501" s="3">
        <f t="shared" ca="1" si="31"/>
        <v>8.8816017925594117</v>
      </c>
      <c r="Q501" s="3">
        <f t="shared" ca="1" si="32"/>
        <v>0.68232489196514434</v>
      </c>
      <c r="R501" s="3">
        <f t="shared" ca="1" si="33"/>
        <v>11.923364251518956</v>
      </c>
    </row>
    <row r="502" spans="5:18" x14ac:dyDescent="0.25">
      <c r="E502" s="3">
        <f t="shared" ca="1" si="30"/>
        <v>0.28039246572253862</v>
      </c>
      <c r="F502" s="3">
        <f t="shared" ca="1" si="31"/>
        <v>9.5252291423674524</v>
      </c>
      <c r="Q502" s="3">
        <f t="shared" ca="1" si="32"/>
        <v>0.59888885072080056</v>
      </c>
      <c r="R502" s="3">
        <f t="shared" ca="1" si="33"/>
        <v>11.336209722065643</v>
      </c>
    </row>
    <row r="503" spans="5:18" x14ac:dyDescent="0.25">
      <c r="E503" s="3">
        <f t="shared" ca="1" si="30"/>
        <v>0.8842977435105186</v>
      </c>
      <c r="F503" s="3">
        <f t="shared" ca="1" si="31"/>
        <v>14.663408423390759</v>
      </c>
      <c r="Q503" s="3">
        <f t="shared" ca="1" si="32"/>
        <v>1.5744486400572577E-2</v>
      </c>
      <c r="R503" s="3">
        <f t="shared" ca="1" si="33"/>
        <v>7.1531737642707025</v>
      </c>
    </row>
    <row r="504" spans="5:18" x14ac:dyDescent="0.25">
      <c r="E504" s="3">
        <f t="shared" ca="1" si="30"/>
        <v>0.9871446119242232</v>
      </c>
      <c r="F504" s="3">
        <f t="shared" ca="1" si="31"/>
        <v>20.891629567314546</v>
      </c>
      <c r="Q504" s="3">
        <f t="shared" ca="1" si="32"/>
        <v>0.31722316467511957</v>
      </c>
      <c r="R504" s="3">
        <f t="shared" ca="1" si="33"/>
        <v>9.7236965095886649</v>
      </c>
    </row>
    <row r="505" spans="5:18" x14ac:dyDescent="0.25">
      <c r="E505" s="3">
        <f t="shared" ca="1" si="30"/>
        <v>0.90702441506698162</v>
      </c>
      <c r="F505" s="3">
        <f t="shared" ca="1" si="31"/>
        <v>15.240112348370843</v>
      </c>
      <c r="Q505" s="3">
        <f t="shared" ca="1" si="32"/>
        <v>0.85801136040308601</v>
      </c>
      <c r="R505" s="3">
        <f t="shared" ca="1" si="33"/>
        <v>13.752832403076958</v>
      </c>
    </row>
    <row r="506" spans="5:18" x14ac:dyDescent="0.25">
      <c r="E506" s="3">
        <f t="shared" ca="1" si="30"/>
        <v>0.84405750923307421</v>
      </c>
      <c r="F506" s="3">
        <f t="shared" ca="1" si="31"/>
        <v>13.883839762566105</v>
      </c>
      <c r="Q506" s="3">
        <f t="shared" ca="1" si="32"/>
        <v>0.84016137510848832</v>
      </c>
      <c r="R506" s="3">
        <f t="shared" ca="1" si="33"/>
        <v>13.495546882965915</v>
      </c>
    </row>
    <row r="507" spans="5:18" x14ac:dyDescent="0.25">
      <c r="E507" s="3">
        <f t="shared" ca="1" si="30"/>
        <v>0.2191901451325281</v>
      </c>
      <c r="F507" s="3">
        <f t="shared" ca="1" si="31"/>
        <v>9.1826274374855323</v>
      </c>
      <c r="Q507" s="3">
        <f t="shared" ca="1" si="32"/>
        <v>0.87935459110243663</v>
      </c>
      <c r="R507" s="3">
        <f t="shared" ca="1" si="33"/>
        <v>14.102609289323798</v>
      </c>
    </row>
    <row r="508" spans="5:18" x14ac:dyDescent="0.25">
      <c r="E508" s="3">
        <f t="shared" ca="1" si="30"/>
        <v>9.0252955310245353E-2</v>
      </c>
      <c r="F508" s="3">
        <f t="shared" ca="1" si="31"/>
        <v>8.3195996598738819</v>
      </c>
      <c r="Q508" s="3">
        <f t="shared" ca="1" si="32"/>
        <v>0.14361187279973797</v>
      </c>
      <c r="R508" s="3">
        <f t="shared" ca="1" si="33"/>
        <v>8.6739633937816656</v>
      </c>
    </row>
    <row r="509" spans="5:18" x14ac:dyDescent="0.25">
      <c r="E509" s="3">
        <f t="shared" ca="1" si="30"/>
        <v>0.64071820356897347</v>
      </c>
      <c r="F509" s="3">
        <f t="shared" ca="1" si="31"/>
        <v>11.685919531777188</v>
      </c>
      <c r="Q509" s="3">
        <f t="shared" ca="1" si="32"/>
        <v>3.7870761362570726E-2</v>
      </c>
      <c r="R509" s="3">
        <f t="shared" ca="1" si="33"/>
        <v>7.6282341104172087</v>
      </c>
    </row>
    <row r="510" spans="5:18" x14ac:dyDescent="0.25">
      <c r="E510" s="3">
        <f t="shared" ca="1" si="30"/>
        <v>0.55169296729961226</v>
      </c>
      <c r="F510" s="3">
        <f t="shared" ca="1" si="31"/>
        <v>11.066653739586872</v>
      </c>
      <c r="Q510" s="3">
        <f t="shared" ca="1" si="32"/>
        <v>5.5604987886730406E-3</v>
      </c>
      <c r="R510" s="3">
        <f t="shared" ca="1" si="33"/>
        <v>6.705736053479912</v>
      </c>
    </row>
    <row r="511" spans="5:18" x14ac:dyDescent="0.25">
      <c r="E511" s="3">
        <f t="shared" ca="1" si="30"/>
        <v>0.27729480732786815</v>
      </c>
      <c r="F511" s="3">
        <f t="shared" ca="1" si="31"/>
        <v>9.5082523470991713</v>
      </c>
      <c r="Q511" s="3">
        <f t="shared" ca="1" si="32"/>
        <v>0.39276715238000581</v>
      </c>
      <c r="R511" s="3">
        <f t="shared" ca="1" si="33"/>
        <v>10.135405272071139</v>
      </c>
    </row>
    <row r="512" spans="5:18" x14ac:dyDescent="0.25">
      <c r="E512" s="3">
        <f t="shared" ca="1" si="30"/>
        <v>0.57126563641374095</v>
      </c>
      <c r="F512" s="3">
        <f t="shared" ca="1" si="31"/>
        <v>11.194290078650004</v>
      </c>
      <c r="Q512" s="3">
        <f t="shared" ca="1" si="32"/>
        <v>0.11802733588516889</v>
      </c>
      <c r="R512" s="3">
        <f t="shared" ca="1" si="33"/>
        <v>8.481344711585967</v>
      </c>
    </row>
    <row r="513" spans="5:18" x14ac:dyDescent="0.25">
      <c r="E513" s="3">
        <f t="shared" ca="1" si="30"/>
        <v>0.58171780346957724</v>
      </c>
      <c r="F513" s="3">
        <f t="shared" ca="1" si="31"/>
        <v>11.264173866060725</v>
      </c>
      <c r="Q513" s="3">
        <f t="shared" ca="1" si="32"/>
        <v>0.9662836694972432</v>
      </c>
      <c r="R513" s="3">
        <f t="shared" ca="1" si="33"/>
        <v>16.745346142028801</v>
      </c>
    </row>
    <row r="514" spans="5:18" x14ac:dyDescent="0.25">
      <c r="E514" s="3">
        <f t="shared" ca="1" si="30"/>
        <v>0.20158517728003356</v>
      </c>
      <c r="F514" s="3">
        <f t="shared" ca="1" si="31"/>
        <v>9.079901483848829</v>
      </c>
      <c r="Q514" s="3">
        <f t="shared" ca="1" si="32"/>
        <v>9.0148902312555013E-2</v>
      </c>
      <c r="R514" s="3">
        <f t="shared" ca="1" si="33"/>
        <v>8.2438256328406858</v>
      </c>
    </row>
    <row r="515" spans="5:18" x14ac:dyDescent="0.25">
      <c r="E515" s="3">
        <f t="shared" ca="1" si="30"/>
        <v>0.38910561045663428</v>
      </c>
      <c r="F515" s="3">
        <f t="shared" ca="1" si="31"/>
        <v>10.115794529794474</v>
      </c>
      <c r="Q515" s="3">
        <f t="shared" ca="1" si="32"/>
        <v>0.79975750203595497</v>
      </c>
      <c r="R515" s="3">
        <f t="shared" ca="1" si="33"/>
        <v>12.997164567723717</v>
      </c>
    </row>
    <row r="516" spans="5:18" x14ac:dyDescent="0.25">
      <c r="E516" s="3">
        <f t="shared" ref="E516:E579" ca="1" si="34">RAND()</f>
        <v>8.8901740783412175E-2</v>
      </c>
      <c r="F516" s="3">
        <f t="shared" ref="F516:F579" ca="1" si="35">(((-LN(E516))^(-$C$3)-1)*(1/$C$3))*$C$5+$C$4</f>
        <v>8.3081493819996055</v>
      </c>
      <c r="Q516" s="3">
        <f t="shared" ref="Q516:Q579" ca="1" si="36">RAND()</f>
        <v>0.29191780769842668</v>
      </c>
      <c r="R516" s="3">
        <f t="shared" ref="R516:R579" ca="1" si="37">-LN(-LN(Q516))*$O$4+$O$3</f>
        <v>9.5838865748115794</v>
      </c>
    </row>
    <row r="517" spans="5:18" x14ac:dyDescent="0.25">
      <c r="E517" s="3">
        <f t="shared" ca="1" si="34"/>
        <v>0.69469499915528676</v>
      </c>
      <c r="F517" s="3">
        <f t="shared" ca="1" si="35"/>
        <v>12.125147728691118</v>
      </c>
      <c r="Q517" s="3">
        <f t="shared" ca="1" si="36"/>
        <v>0.33734269129319239</v>
      </c>
      <c r="R517" s="3">
        <f t="shared" ca="1" si="37"/>
        <v>9.8337898605409944</v>
      </c>
    </row>
    <row r="518" spans="5:18" x14ac:dyDescent="0.25">
      <c r="E518" s="3">
        <f t="shared" ca="1" si="34"/>
        <v>0.67252207293104949</v>
      </c>
      <c r="F518" s="3">
        <f t="shared" ca="1" si="35"/>
        <v>11.937217859954771</v>
      </c>
      <c r="Q518" s="3">
        <f t="shared" ca="1" si="36"/>
        <v>0.32140551177951837</v>
      </c>
      <c r="R518" s="3">
        <f t="shared" ca="1" si="37"/>
        <v>9.7466436402187142</v>
      </c>
    </row>
    <row r="519" spans="5:18" x14ac:dyDescent="0.25">
      <c r="E519" s="3">
        <f t="shared" ca="1" si="34"/>
        <v>0.47709155448807816</v>
      </c>
      <c r="F519" s="3">
        <f t="shared" ca="1" si="35"/>
        <v>10.611237761761632</v>
      </c>
      <c r="Q519" s="3">
        <f t="shared" ca="1" si="36"/>
        <v>0.33390493760221696</v>
      </c>
      <c r="R519" s="3">
        <f t="shared" ca="1" si="37"/>
        <v>9.8150258856921173</v>
      </c>
    </row>
    <row r="520" spans="5:18" x14ac:dyDescent="0.25">
      <c r="E520" s="3">
        <f t="shared" ca="1" si="34"/>
        <v>0.57821524736241869</v>
      </c>
      <c r="F520" s="3">
        <f t="shared" ca="1" si="35"/>
        <v>11.240614311913951</v>
      </c>
      <c r="Q520" s="3">
        <f t="shared" ca="1" si="36"/>
        <v>0.28843894738278197</v>
      </c>
      <c r="R520" s="3">
        <f t="shared" ca="1" si="37"/>
        <v>9.5645070353360406</v>
      </c>
    </row>
    <row r="521" spans="5:18" x14ac:dyDescent="0.25">
      <c r="E521" s="3">
        <f t="shared" ca="1" si="34"/>
        <v>0.94731406708038146</v>
      </c>
      <c r="F521" s="3">
        <f t="shared" ca="1" si="35"/>
        <v>16.772598708444853</v>
      </c>
      <c r="Q521" s="3">
        <f t="shared" ca="1" si="36"/>
        <v>0.14528867479224161</v>
      </c>
      <c r="R521" s="3">
        <f t="shared" ca="1" si="37"/>
        <v>8.6859626754543218</v>
      </c>
    </row>
    <row r="522" spans="5:18" x14ac:dyDescent="0.25">
      <c r="E522" s="3">
        <f t="shared" ca="1" si="34"/>
        <v>0.57187715597232647</v>
      </c>
      <c r="F522" s="3">
        <f t="shared" ca="1" si="35"/>
        <v>11.198344271164146</v>
      </c>
      <c r="Q522" s="3">
        <f t="shared" ca="1" si="36"/>
        <v>0.30979784669197674</v>
      </c>
      <c r="R522" s="3">
        <f t="shared" ca="1" si="37"/>
        <v>9.6828576926232817</v>
      </c>
    </row>
    <row r="523" spans="5:18" x14ac:dyDescent="0.25">
      <c r="E523" s="3">
        <f t="shared" ca="1" si="34"/>
        <v>0.53862146706767189</v>
      </c>
      <c r="F523" s="3">
        <f t="shared" ca="1" si="35"/>
        <v>10.983552652898222</v>
      </c>
      <c r="Q523" s="3">
        <f t="shared" ca="1" si="36"/>
        <v>0.47470796494735468</v>
      </c>
      <c r="R523" s="3">
        <f t="shared" ca="1" si="37"/>
        <v>10.588593201492639</v>
      </c>
    </row>
    <row r="524" spans="5:18" x14ac:dyDescent="0.25">
      <c r="E524" s="3">
        <f t="shared" ca="1" si="34"/>
        <v>0.39165509988573743</v>
      </c>
      <c r="F524" s="3">
        <f t="shared" ca="1" si="35"/>
        <v>10.129765722942832</v>
      </c>
      <c r="Q524" s="3">
        <f t="shared" ca="1" si="36"/>
        <v>0.31301570156151881</v>
      </c>
      <c r="R524" s="3">
        <f t="shared" ca="1" si="37"/>
        <v>9.7005721389237856</v>
      </c>
    </row>
    <row r="525" spans="5:18" x14ac:dyDescent="0.25">
      <c r="E525" s="3">
        <f t="shared" ca="1" si="34"/>
        <v>0.12947939780969675</v>
      </c>
      <c r="F525" s="3">
        <f t="shared" ca="1" si="35"/>
        <v>8.6198829067587486</v>
      </c>
      <c r="Q525" s="3">
        <f t="shared" ca="1" si="36"/>
        <v>0.9290272449925735</v>
      </c>
      <c r="R525" s="3">
        <f t="shared" ca="1" si="37"/>
        <v>15.217752806490601</v>
      </c>
    </row>
    <row r="526" spans="5:18" x14ac:dyDescent="0.25">
      <c r="E526" s="3">
        <f t="shared" ca="1" si="34"/>
        <v>0.54518103130961437</v>
      </c>
      <c r="F526" s="3">
        <f t="shared" ca="1" si="35"/>
        <v>11.025052044753165</v>
      </c>
      <c r="Q526" s="3">
        <f t="shared" ca="1" si="36"/>
        <v>0.12555261573833276</v>
      </c>
      <c r="R526" s="3">
        <f t="shared" ca="1" si="37"/>
        <v>8.5400484308154407</v>
      </c>
    </row>
    <row r="527" spans="5:18" x14ac:dyDescent="0.25">
      <c r="E527" s="3">
        <f t="shared" ca="1" si="34"/>
        <v>0.11996827638173768</v>
      </c>
      <c r="F527" s="3">
        <f t="shared" ca="1" si="35"/>
        <v>8.5517804431171065</v>
      </c>
      <c r="Q527" s="3">
        <f t="shared" ca="1" si="36"/>
        <v>0.58454094552366975</v>
      </c>
      <c r="R527" s="3">
        <f t="shared" ca="1" si="37"/>
        <v>11.243780873473955</v>
      </c>
    </row>
    <row r="528" spans="5:18" x14ac:dyDescent="0.25">
      <c r="E528" s="3">
        <f t="shared" ca="1" si="34"/>
        <v>0.22084014056185064</v>
      </c>
      <c r="F528" s="3">
        <f t="shared" ca="1" si="35"/>
        <v>9.1921313834442859</v>
      </c>
      <c r="Q528" s="3">
        <f t="shared" ca="1" si="36"/>
        <v>7.3223205273634906E-2</v>
      </c>
      <c r="R528" s="3">
        <f t="shared" ca="1" si="37"/>
        <v>8.0780509355996042</v>
      </c>
    </row>
    <row r="529" spans="5:18" x14ac:dyDescent="0.25">
      <c r="E529" s="3">
        <f t="shared" ca="1" si="34"/>
        <v>0.32224120249359245</v>
      </c>
      <c r="F529" s="3">
        <f t="shared" ca="1" si="35"/>
        <v>9.752765261741148</v>
      </c>
      <c r="Q529" s="3">
        <f t="shared" ca="1" si="36"/>
        <v>0.85254793743599688</v>
      </c>
      <c r="R529" s="3">
        <f t="shared" ca="1" si="37"/>
        <v>13.671098729614027</v>
      </c>
    </row>
    <row r="530" spans="5:18" x14ac:dyDescent="0.25">
      <c r="E530" s="3">
        <f t="shared" ca="1" si="34"/>
        <v>0.73700119803565656</v>
      </c>
      <c r="F530" s="3">
        <f t="shared" ca="1" si="35"/>
        <v>12.520416338668493</v>
      </c>
      <c r="Q530" s="3">
        <f t="shared" ca="1" si="36"/>
        <v>0.17799000445053348</v>
      </c>
      <c r="R530" s="3">
        <f t="shared" ca="1" si="37"/>
        <v>8.9083545031898996</v>
      </c>
    </row>
    <row r="531" spans="5:18" x14ac:dyDescent="0.25">
      <c r="E531" s="3">
        <f t="shared" ca="1" si="34"/>
        <v>0.16232198950046772</v>
      </c>
      <c r="F531" s="3">
        <f t="shared" ca="1" si="35"/>
        <v>8.8393739826861921</v>
      </c>
      <c r="Q531" s="3">
        <f t="shared" ca="1" si="36"/>
        <v>0.16150828556514685</v>
      </c>
      <c r="R531" s="3">
        <f t="shared" ca="1" si="37"/>
        <v>8.7988148813618672</v>
      </c>
    </row>
    <row r="532" spans="5:18" x14ac:dyDescent="0.25">
      <c r="E532" s="3">
        <f t="shared" ca="1" si="34"/>
        <v>0.44134466885553691</v>
      </c>
      <c r="F532" s="3">
        <f t="shared" ca="1" si="35"/>
        <v>10.406025602987977</v>
      </c>
      <c r="Q532" s="3">
        <f t="shared" ca="1" si="36"/>
        <v>0.73123757565285352</v>
      </c>
      <c r="R532" s="3">
        <f t="shared" ca="1" si="37"/>
        <v>12.32299637697381</v>
      </c>
    </row>
    <row r="533" spans="5:18" x14ac:dyDescent="0.25">
      <c r="E533" s="3">
        <f t="shared" ca="1" si="34"/>
        <v>0.16194542675669599</v>
      </c>
      <c r="F533" s="3">
        <f t="shared" ca="1" si="35"/>
        <v>8.8369691190443262</v>
      </c>
      <c r="Q533" s="3">
        <f t="shared" ca="1" si="36"/>
        <v>0.45974451721447884</v>
      </c>
      <c r="R533" s="3">
        <f t="shared" ca="1" si="37"/>
        <v>10.504412774675815</v>
      </c>
    </row>
    <row r="534" spans="5:18" x14ac:dyDescent="0.25">
      <c r="E534" s="3">
        <f t="shared" ca="1" si="34"/>
        <v>0.90645196125669436</v>
      </c>
      <c r="F534" s="3">
        <f t="shared" ca="1" si="35"/>
        <v>15.223841071528934</v>
      </c>
      <c r="Q534" s="3">
        <f t="shared" ca="1" si="36"/>
        <v>0.95510161535531968</v>
      </c>
      <c r="R534" s="3">
        <f t="shared" ca="1" si="37"/>
        <v>16.160945234291148</v>
      </c>
    </row>
    <row r="535" spans="5:18" x14ac:dyDescent="0.25">
      <c r="E535" s="3">
        <f t="shared" ca="1" si="34"/>
        <v>0.83222512153177219</v>
      </c>
      <c r="F535" s="3">
        <f t="shared" ca="1" si="35"/>
        <v>13.693562198125097</v>
      </c>
      <c r="Q535" s="3">
        <f t="shared" ca="1" si="36"/>
        <v>0.93273943636237644</v>
      </c>
      <c r="R535" s="3">
        <f t="shared" ca="1" si="37"/>
        <v>15.329136997938319</v>
      </c>
    </row>
    <row r="536" spans="5:18" x14ac:dyDescent="0.25">
      <c r="E536" s="3">
        <f t="shared" ca="1" si="34"/>
        <v>3.8955071937315178E-2</v>
      </c>
      <c r="F536" s="3">
        <f t="shared" ca="1" si="35"/>
        <v>7.7788592231651466</v>
      </c>
      <c r="Q536" s="3">
        <f t="shared" ca="1" si="36"/>
        <v>0.18571575726420919</v>
      </c>
      <c r="R536" s="3">
        <f t="shared" ca="1" si="37"/>
        <v>8.9582049836893951</v>
      </c>
    </row>
    <row r="537" spans="5:18" x14ac:dyDescent="0.25">
      <c r="E537" s="3">
        <f t="shared" ca="1" si="34"/>
        <v>0.89148595059152647</v>
      </c>
      <c r="F537" s="3">
        <f t="shared" ca="1" si="35"/>
        <v>14.831959811252361</v>
      </c>
      <c r="Q537" s="3">
        <f t="shared" ca="1" si="36"/>
        <v>7.8662986632364373E-2</v>
      </c>
      <c r="R537" s="3">
        <f t="shared" ca="1" si="37"/>
        <v>8.1336393719508724</v>
      </c>
    </row>
    <row r="538" spans="5:18" x14ac:dyDescent="0.25">
      <c r="E538" s="3">
        <f t="shared" ca="1" si="34"/>
        <v>0.59473463490804668</v>
      </c>
      <c r="F538" s="3">
        <f t="shared" ca="1" si="35"/>
        <v>11.353041356793231</v>
      </c>
      <c r="Q538" s="3">
        <f t="shared" ca="1" si="36"/>
        <v>0.94980559729562108</v>
      </c>
      <c r="R538" s="3">
        <f t="shared" ca="1" si="37"/>
        <v>15.932426565425608</v>
      </c>
    </row>
    <row r="539" spans="5:18" x14ac:dyDescent="0.25">
      <c r="E539" s="3">
        <f t="shared" ca="1" si="34"/>
        <v>0.76162874960917559</v>
      </c>
      <c r="F539" s="3">
        <f t="shared" ca="1" si="35"/>
        <v>12.778538825801796</v>
      </c>
      <c r="Q539" s="3">
        <f t="shared" ca="1" si="36"/>
        <v>0.38182136151790902</v>
      </c>
      <c r="R539" s="3">
        <f t="shared" ca="1" si="37"/>
        <v>10.075814119649383</v>
      </c>
    </row>
    <row r="540" spans="5:18" x14ac:dyDescent="0.25">
      <c r="E540" s="3">
        <f t="shared" ca="1" si="34"/>
        <v>0.17626122814912581</v>
      </c>
      <c r="F540" s="3">
        <f t="shared" ca="1" si="35"/>
        <v>8.9269364604486441</v>
      </c>
      <c r="Q540" s="3">
        <f t="shared" ca="1" si="36"/>
        <v>0.50510493885172347</v>
      </c>
      <c r="R540" s="3">
        <f t="shared" ca="1" si="37"/>
        <v>10.762552840285853</v>
      </c>
    </row>
    <row r="541" spans="5:18" x14ac:dyDescent="0.25">
      <c r="E541" s="3">
        <f t="shared" ca="1" si="34"/>
        <v>2.4040447020857392E-2</v>
      </c>
      <c r="F541" s="3">
        <f t="shared" ca="1" si="35"/>
        <v>7.5340483813597796</v>
      </c>
      <c r="Q541" s="3">
        <f t="shared" ca="1" si="36"/>
        <v>0.8601535497711239</v>
      </c>
      <c r="R541" s="3">
        <f t="shared" ca="1" si="37"/>
        <v>13.785666911365574</v>
      </c>
    </row>
    <row r="542" spans="5:18" x14ac:dyDescent="0.25">
      <c r="E542" s="3">
        <f t="shared" ca="1" si="34"/>
        <v>0.72493223292241338</v>
      </c>
      <c r="F542" s="3">
        <f t="shared" ca="1" si="35"/>
        <v>12.402061292472922</v>
      </c>
      <c r="Q542" s="3">
        <f t="shared" ca="1" si="36"/>
        <v>0.47490651345505852</v>
      </c>
      <c r="R542" s="3">
        <f t="shared" ca="1" si="37"/>
        <v>10.589716027829276</v>
      </c>
    </row>
    <row r="543" spans="5:18" x14ac:dyDescent="0.25">
      <c r="E543" s="3">
        <f t="shared" ca="1" si="34"/>
        <v>0.75788388609240454</v>
      </c>
      <c r="F543" s="3">
        <f t="shared" ca="1" si="35"/>
        <v>12.737711009214427</v>
      </c>
      <c r="Q543" s="3">
        <f t="shared" ca="1" si="36"/>
        <v>0.90376873391724444</v>
      </c>
      <c r="R543" s="3">
        <f t="shared" ca="1" si="37"/>
        <v>14.581673222307799</v>
      </c>
    </row>
    <row r="544" spans="5:18" x14ac:dyDescent="0.25">
      <c r="E544" s="3">
        <f t="shared" ca="1" si="34"/>
        <v>0.59622652668742537</v>
      </c>
      <c r="F544" s="3">
        <f t="shared" ca="1" si="35"/>
        <v>11.36336376767121</v>
      </c>
      <c r="Q544" s="3">
        <f t="shared" ca="1" si="36"/>
        <v>3.4415051078751979E-2</v>
      </c>
      <c r="R544" s="3">
        <f t="shared" ca="1" si="37"/>
        <v>7.5706129694583337</v>
      </c>
    </row>
    <row r="545" spans="5:18" x14ac:dyDescent="0.25">
      <c r="E545" s="3">
        <f t="shared" ca="1" si="34"/>
        <v>0.84511435470154372</v>
      </c>
      <c r="F545" s="3">
        <f t="shared" ca="1" si="35"/>
        <v>13.901540116668922</v>
      </c>
      <c r="Q545" s="3">
        <f t="shared" ca="1" si="36"/>
        <v>0.8016194160683936</v>
      </c>
      <c r="R545" s="3">
        <f t="shared" ca="1" si="37"/>
        <v>13.01808747157154</v>
      </c>
    </row>
    <row r="546" spans="5:18" x14ac:dyDescent="0.25">
      <c r="E546" s="3">
        <f t="shared" ca="1" si="34"/>
        <v>0.79018351856398883</v>
      </c>
      <c r="F546" s="3">
        <f t="shared" ca="1" si="35"/>
        <v>13.111745040622193</v>
      </c>
      <c r="Q546" s="3">
        <f t="shared" ca="1" si="36"/>
        <v>0.25116771082760325</v>
      </c>
      <c r="R546" s="3">
        <f t="shared" ca="1" si="37"/>
        <v>9.3534657186580503</v>
      </c>
    </row>
    <row r="547" spans="5:18" x14ac:dyDescent="0.25">
      <c r="E547" s="3">
        <f t="shared" ca="1" si="34"/>
        <v>0.76883937622531229</v>
      </c>
      <c r="F547" s="3">
        <f t="shared" ca="1" si="35"/>
        <v>12.858901890767459</v>
      </c>
      <c r="Q547" s="3">
        <f t="shared" ca="1" si="36"/>
        <v>0.33650527231131</v>
      </c>
      <c r="R547" s="3">
        <f t="shared" ca="1" si="37"/>
        <v>9.8292205274412652</v>
      </c>
    </row>
    <row r="548" spans="5:18" x14ac:dyDescent="0.25">
      <c r="E548" s="3">
        <f t="shared" ca="1" si="34"/>
        <v>0.56871700671963277</v>
      </c>
      <c r="F548" s="3">
        <f t="shared" ca="1" si="35"/>
        <v>11.177438298902951</v>
      </c>
      <c r="Q548" s="3">
        <f t="shared" ca="1" si="36"/>
        <v>0.53653600672854684</v>
      </c>
      <c r="R548" s="3">
        <f t="shared" ca="1" si="37"/>
        <v>10.947632640527221</v>
      </c>
    </row>
    <row r="549" spans="5:18" x14ac:dyDescent="0.25">
      <c r="E549" s="3">
        <f t="shared" ca="1" si="34"/>
        <v>0.83592382805193133</v>
      </c>
      <c r="F549" s="3">
        <f t="shared" ca="1" si="35"/>
        <v>13.751546100408408</v>
      </c>
      <c r="Q549" s="3">
        <f t="shared" ca="1" si="36"/>
        <v>0.42093063616348936</v>
      </c>
      <c r="R549" s="3">
        <f t="shared" ca="1" si="37"/>
        <v>10.289387565125564</v>
      </c>
    </row>
    <row r="550" spans="5:18" x14ac:dyDescent="0.25">
      <c r="E550" s="3">
        <f t="shared" ca="1" si="34"/>
        <v>0.81402111277689071</v>
      </c>
      <c r="F550" s="3">
        <f t="shared" ca="1" si="35"/>
        <v>13.42566918768294</v>
      </c>
      <c r="Q550" s="3">
        <f t="shared" ca="1" si="36"/>
        <v>0.7537763329486995</v>
      </c>
      <c r="R550" s="3">
        <f t="shared" ca="1" si="37"/>
        <v>12.527023895245907</v>
      </c>
    </row>
    <row r="551" spans="5:18" x14ac:dyDescent="0.25">
      <c r="E551" s="3">
        <f t="shared" ca="1" si="34"/>
        <v>0.53008872959059039</v>
      </c>
      <c r="F551" s="3">
        <f t="shared" ca="1" si="35"/>
        <v>10.930152944913383</v>
      </c>
      <c r="Q551" s="3">
        <f t="shared" ca="1" si="36"/>
        <v>0.2735860749016672</v>
      </c>
      <c r="R551" s="3">
        <f t="shared" ca="1" si="37"/>
        <v>9.4812203243501809</v>
      </c>
    </row>
    <row r="552" spans="5:18" x14ac:dyDescent="0.25">
      <c r="E552" s="3">
        <f t="shared" ca="1" si="34"/>
        <v>0.94542512165082448</v>
      </c>
      <c r="F552" s="3">
        <f t="shared" ca="1" si="35"/>
        <v>16.675819739638968</v>
      </c>
      <c r="Q552" s="3">
        <f t="shared" ca="1" si="36"/>
        <v>0.16771555284262352</v>
      </c>
      <c r="R552" s="3">
        <f t="shared" ca="1" si="37"/>
        <v>8.8406188487708093</v>
      </c>
    </row>
    <row r="553" spans="5:18" x14ac:dyDescent="0.25">
      <c r="E553" s="3">
        <f t="shared" ca="1" si="34"/>
        <v>0.46375909964730921</v>
      </c>
      <c r="F553" s="3">
        <f t="shared" ca="1" si="35"/>
        <v>10.533917972079196</v>
      </c>
      <c r="Q553" s="3">
        <f t="shared" ca="1" si="36"/>
        <v>0.9289537159193284</v>
      </c>
      <c r="R553" s="3">
        <f t="shared" ca="1" si="37"/>
        <v>15.215603664600835</v>
      </c>
    </row>
    <row r="554" spans="5:18" x14ac:dyDescent="0.25">
      <c r="E554" s="3">
        <f t="shared" ca="1" si="34"/>
        <v>0.71149454954127267</v>
      </c>
      <c r="F554" s="3">
        <f t="shared" ca="1" si="35"/>
        <v>12.275765252506012</v>
      </c>
      <c r="Q554" s="3">
        <f t="shared" ca="1" si="36"/>
        <v>0.44246844471297242</v>
      </c>
      <c r="R554" s="3">
        <f t="shared" ca="1" si="37"/>
        <v>10.408187001373387</v>
      </c>
    </row>
    <row r="555" spans="5:18" x14ac:dyDescent="0.25">
      <c r="E555" s="3">
        <f t="shared" ca="1" si="34"/>
        <v>1.386083747477318E-2</v>
      </c>
      <c r="F555" s="3">
        <f t="shared" ca="1" si="35"/>
        <v>7.294138597421953</v>
      </c>
      <c r="Q555" s="3">
        <f t="shared" ca="1" si="36"/>
        <v>8.1159543152277136E-3</v>
      </c>
      <c r="R555" s="3">
        <f t="shared" ca="1" si="37"/>
        <v>6.8569751096443703</v>
      </c>
    </row>
    <row r="556" spans="5:18" x14ac:dyDescent="0.25">
      <c r="E556" s="3">
        <f t="shared" ca="1" si="34"/>
        <v>0.60335187289153147</v>
      </c>
      <c r="F556" s="3">
        <f t="shared" ca="1" si="35"/>
        <v>11.41307105574889</v>
      </c>
      <c r="Q556" s="3">
        <f t="shared" ca="1" si="36"/>
        <v>0.12220893621827622</v>
      </c>
      <c r="R556" s="3">
        <f t="shared" ca="1" si="37"/>
        <v>8.5141994693795304</v>
      </c>
    </row>
    <row r="557" spans="5:18" x14ac:dyDescent="0.25">
      <c r="E557" s="3">
        <f t="shared" ca="1" si="34"/>
        <v>0.85576222698308391</v>
      </c>
      <c r="F557" s="3">
        <f t="shared" ca="1" si="35"/>
        <v>14.087051721968438</v>
      </c>
      <c r="Q557" s="3">
        <f t="shared" ca="1" si="36"/>
        <v>0.18190817060066888</v>
      </c>
      <c r="R557" s="3">
        <f t="shared" ca="1" si="37"/>
        <v>8.933745892534187</v>
      </c>
    </row>
    <row r="558" spans="5:18" x14ac:dyDescent="0.25">
      <c r="E558" s="3">
        <f t="shared" ca="1" si="34"/>
        <v>7.0513237003875129E-2</v>
      </c>
      <c r="F558" s="3">
        <f t="shared" ca="1" si="35"/>
        <v>8.1415079496719827</v>
      </c>
      <c r="Q558" s="3">
        <f t="shared" ca="1" si="36"/>
        <v>0.76174589164533579</v>
      </c>
      <c r="R558" s="3">
        <f t="shared" ca="1" si="37"/>
        <v>12.602860710256754</v>
      </c>
    </row>
    <row r="559" spans="5:18" x14ac:dyDescent="0.25">
      <c r="E559" s="3">
        <f t="shared" ca="1" si="34"/>
        <v>1.6832797951907841E-2</v>
      </c>
      <c r="F559" s="3">
        <f t="shared" ca="1" si="35"/>
        <v>7.3746830962341221</v>
      </c>
      <c r="Q559" s="3">
        <f t="shared" ca="1" si="36"/>
        <v>0.83952659922952177</v>
      </c>
      <c r="R559" s="3">
        <f t="shared" ca="1" si="37"/>
        <v>13.486886053269135</v>
      </c>
    </row>
    <row r="560" spans="5:18" x14ac:dyDescent="0.25">
      <c r="E560" s="3">
        <f t="shared" ca="1" si="34"/>
        <v>0.1430042077719953</v>
      </c>
      <c r="F560" s="3">
        <f t="shared" ca="1" si="35"/>
        <v>8.7128823566776958</v>
      </c>
      <c r="Q560" s="3">
        <f t="shared" ca="1" si="36"/>
        <v>0.83554563222081268</v>
      </c>
      <c r="R560" s="3">
        <f t="shared" ca="1" si="37"/>
        <v>13.433263373006668</v>
      </c>
    </row>
    <row r="561" spans="5:18" x14ac:dyDescent="0.25">
      <c r="E561" s="3">
        <f t="shared" ca="1" si="34"/>
        <v>0.14997978189328265</v>
      </c>
      <c r="F561" s="3">
        <f t="shared" ca="1" si="35"/>
        <v>8.7593346139485746</v>
      </c>
      <c r="Q561" s="3">
        <f t="shared" ca="1" si="36"/>
        <v>0.71844147246812118</v>
      </c>
      <c r="R561" s="3">
        <f t="shared" ca="1" si="37"/>
        <v>12.213262501205424</v>
      </c>
    </row>
    <row r="562" spans="5:18" x14ac:dyDescent="0.25">
      <c r="E562" s="3">
        <f t="shared" ca="1" si="34"/>
        <v>0.51881907609256672</v>
      </c>
      <c r="F562" s="3">
        <f t="shared" ca="1" si="35"/>
        <v>10.860579520830598</v>
      </c>
      <c r="Q562" s="3">
        <f t="shared" ca="1" si="36"/>
        <v>0.78648701080152339</v>
      </c>
      <c r="R562" s="3">
        <f t="shared" ca="1" si="37"/>
        <v>12.852741002616126</v>
      </c>
    </row>
    <row r="563" spans="5:18" x14ac:dyDescent="0.25">
      <c r="E563" s="3">
        <f t="shared" ca="1" si="34"/>
        <v>0.31094420491418939</v>
      </c>
      <c r="F563" s="3">
        <f t="shared" ca="1" si="35"/>
        <v>9.6915743530281713</v>
      </c>
      <c r="Q563" s="3">
        <f t="shared" ca="1" si="36"/>
        <v>0.6728163581980966</v>
      </c>
      <c r="R563" s="3">
        <f t="shared" ca="1" si="37"/>
        <v>11.851254074673381</v>
      </c>
    </row>
    <row r="564" spans="5:18" x14ac:dyDescent="0.25">
      <c r="E564" s="3">
        <f t="shared" ca="1" si="34"/>
        <v>6.9555214716260916E-2</v>
      </c>
      <c r="F564" s="3">
        <f t="shared" ca="1" si="35"/>
        <v>8.1321764834831853</v>
      </c>
      <c r="Q564" s="3">
        <f t="shared" ca="1" si="36"/>
        <v>6.0143955092735513E-2</v>
      </c>
      <c r="R564" s="3">
        <f t="shared" ca="1" si="37"/>
        <v>7.9329092142398334</v>
      </c>
    </row>
    <row r="565" spans="5:18" x14ac:dyDescent="0.25">
      <c r="E565" s="3">
        <f t="shared" ca="1" si="34"/>
        <v>0.48241737497534287</v>
      </c>
      <c r="F565" s="3">
        <f t="shared" ca="1" si="35"/>
        <v>10.642413946590818</v>
      </c>
      <c r="Q565" s="3">
        <f t="shared" ca="1" si="36"/>
        <v>0.27889207463269339</v>
      </c>
      <c r="R565" s="3">
        <f t="shared" ca="1" si="37"/>
        <v>9.5110818523591476</v>
      </c>
    </row>
    <row r="566" spans="5:18" x14ac:dyDescent="0.25">
      <c r="E566" s="3">
        <f t="shared" ca="1" si="34"/>
        <v>0.51652584151029846</v>
      </c>
      <c r="F566" s="3">
        <f t="shared" ca="1" si="35"/>
        <v>10.846548918166983</v>
      </c>
      <c r="Q566" s="3">
        <f t="shared" ca="1" si="36"/>
        <v>0.19739425572790736</v>
      </c>
      <c r="R566" s="3">
        <f t="shared" ca="1" si="37"/>
        <v>9.031999252523299</v>
      </c>
    </row>
    <row r="567" spans="5:18" x14ac:dyDescent="0.25">
      <c r="E567" s="3">
        <f t="shared" ca="1" si="34"/>
        <v>0.65163208686492136</v>
      </c>
      <c r="F567" s="3">
        <f t="shared" ca="1" si="35"/>
        <v>11.769963807865809</v>
      </c>
      <c r="Q567" s="3">
        <f t="shared" ca="1" si="36"/>
        <v>0.36569646183597071</v>
      </c>
      <c r="R567" s="3">
        <f t="shared" ca="1" si="37"/>
        <v>9.9881320241282783</v>
      </c>
    </row>
    <row r="568" spans="5:18" x14ac:dyDescent="0.25">
      <c r="E568" s="3">
        <f t="shared" ca="1" si="34"/>
        <v>0.53352090958632581</v>
      </c>
      <c r="F568" s="3">
        <f t="shared" ca="1" si="35"/>
        <v>10.951554981993619</v>
      </c>
      <c r="Q568" s="3">
        <f t="shared" ca="1" si="36"/>
        <v>0.28993547485750382</v>
      </c>
      <c r="R568" s="3">
        <f t="shared" ca="1" si="37"/>
        <v>9.5728491450788979</v>
      </c>
    </row>
    <row r="569" spans="5:18" x14ac:dyDescent="0.25">
      <c r="E569" s="3">
        <f t="shared" ca="1" si="34"/>
        <v>0.16605120053449718</v>
      </c>
      <c r="F569" s="3">
        <f t="shared" ca="1" si="35"/>
        <v>8.863072935752399</v>
      </c>
      <c r="Q569" s="3">
        <f t="shared" ca="1" si="36"/>
        <v>0.85288303115123565</v>
      </c>
      <c r="R569" s="3">
        <f t="shared" ca="1" si="37"/>
        <v>13.676031564292995</v>
      </c>
    </row>
    <row r="570" spans="5:18" x14ac:dyDescent="0.25">
      <c r="E570" s="3">
        <f t="shared" ca="1" si="34"/>
        <v>0.33216658132818566</v>
      </c>
      <c r="F570" s="3">
        <f t="shared" ca="1" si="35"/>
        <v>9.8064735870468276</v>
      </c>
      <c r="Q570" s="3">
        <f t="shared" ca="1" si="36"/>
        <v>0.81726840305468162</v>
      </c>
      <c r="R570" s="3">
        <f t="shared" ca="1" si="37"/>
        <v>13.201078096444141</v>
      </c>
    </row>
    <row r="571" spans="5:18" x14ac:dyDescent="0.25">
      <c r="E571" s="3">
        <f t="shared" ca="1" si="34"/>
        <v>0.8703150220693513</v>
      </c>
      <c r="F571" s="3">
        <f t="shared" ca="1" si="35"/>
        <v>14.364626546697661</v>
      </c>
      <c r="Q571" s="3">
        <f t="shared" ca="1" si="36"/>
        <v>0.77593698117618204</v>
      </c>
      <c r="R571" s="3">
        <f t="shared" ca="1" si="37"/>
        <v>12.743331983328531</v>
      </c>
    </row>
    <row r="572" spans="5:18" x14ac:dyDescent="0.25">
      <c r="E572" s="3">
        <f t="shared" ca="1" si="34"/>
        <v>0.85149367974460188</v>
      </c>
      <c r="F572" s="3">
        <f t="shared" ca="1" si="35"/>
        <v>14.011059893536881</v>
      </c>
      <c r="Q572" s="3">
        <f t="shared" ca="1" si="36"/>
        <v>0.31089908289083612</v>
      </c>
      <c r="R572" s="3">
        <f t="shared" ca="1" si="37"/>
        <v>9.6889230042340042</v>
      </c>
    </row>
    <row r="573" spans="5:18" x14ac:dyDescent="0.25">
      <c r="E573" s="3">
        <f t="shared" ca="1" si="34"/>
        <v>0.38638145456716944</v>
      </c>
      <c r="F573" s="3">
        <f t="shared" ca="1" si="35"/>
        <v>10.100882868883838</v>
      </c>
      <c r="Q573" s="3">
        <f t="shared" ca="1" si="36"/>
        <v>0.94705356304213262</v>
      </c>
      <c r="R573" s="3">
        <f t="shared" ca="1" si="37"/>
        <v>15.822795977015131</v>
      </c>
    </row>
    <row r="574" spans="5:18" x14ac:dyDescent="0.25">
      <c r="E574" s="3">
        <f t="shared" ca="1" si="34"/>
        <v>0.15785823022553613</v>
      </c>
      <c r="F574" s="3">
        <f t="shared" ca="1" si="35"/>
        <v>8.8107219185746359</v>
      </c>
      <c r="Q574" s="3">
        <f t="shared" ca="1" si="36"/>
        <v>0.16086804736838045</v>
      </c>
      <c r="R574" s="3">
        <f t="shared" ca="1" si="37"/>
        <v>8.7944624461771639</v>
      </c>
    </row>
    <row r="575" spans="5:18" x14ac:dyDescent="0.25">
      <c r="E575" s="3">
        <f t="shared" ca="1" si="34"/>
        <v>0.34940679345212045</v>
      </c>
      <c r="F575" s="3">
        <f t="shared" ca="1" si="35"/>
        <v>9.89978143356063</v>
      </c>
      <c r="Q575" s="3">
        <f t="shared" ca="1" si="36"/>
        <v>0.38321959926583804</v>
      </c>
      <c r="R575" s="3">
        <f t="shared" ca="1" si="37"/>
        <v>10.083421679094132</v>
      </c>
    </row>
    <row r="576" spans="5:18" x14ac:dyDescent="0.25">
      <c r="E576" s="3">
        <f t="shared" ca="1" si="34"/>
        <v>0.81173543046558938</v>
      </c>
      <c r="F576" s="3">
        <f t="shared" ca="1" si="35"/>
        <v>13.393896241209656</v>
      </c>
      <c r="Q576" s="3">
        <f t="shared" ca="1" si="36"/>
        <v>0.8638307329002981</v>
      </c>
      <c r="R576" s="3">
        <f t="shared" ca="1" si="37"/>
        <v>13.843119907115806</v>
      </c>
    </row>
    <row r="577" spans="5:18" x14ac:dyDescent="0.25">
      <c r="E577" s="3">
        <f t="shared" ca="1" si="34"/>
        <v>0.55428390563690699</v>
      </c>
      <c r="F577" s="3">
        <f t="shared" ca="1" si="35"/>
        <v>11.083321643850441</v>
      </c>
      <c r="Q577" s="3">
        <f t="shared" ca="1" si="36"/>
        <v>0.10331912052398784</v>
      </c>
      <c r="R577" s="3">
        <f t="shared" ca="1" si="37"/>
        <v>8.3604995247197813</v>
      </c>
    </row>
    <row r="578" spans="5:18" x14ac:dyDescent="0.25">
      <c r="E578" s="3">
        <f t="shared" ca="1" si="34"/>
        <v>0.41505957969311491</v>
      </c>
      <c r="F578" s="3">
        <f t="shared" ca="1" si="35"/>
        <v>10.258843449020141</v>
      </c>
      <c r="Q578" s="3">
        <f t="shared" ca="1" si="36"/>
        <v>0.21774557735512656</v>
      </c>
      <c r="R578" s="3">
        <f t="shared" ca="1" si="37"/>
        <v>9.1567615185046751</v>
      </c>
    </row>
    <row r="579" spans="5:18" x14ac:dyDescent="0.25">
      <c r="E579" s="3">
        <f t="shared" ca="1" si="34"/>
        <v>0.79539587105482124</v>
      </c>
      <c r="F579" s="3">
        <f t="shared" ca="1" si="35"/>
        <v>13.177282087698066</v>
      </c>
      <c r="Q579" s="3">
        <f t="shared" ca="1" si="36"/>
        <v>0.81660509478861421</v>
      </c>
      <c r="R579" s="3">
        <f t="shared" ca="1" si="37"/>
        <v>13.193046719943577</v>
      </c>
    </row>
    <row r="580" spans="5:18" x14ac:dyDescent="0.25">
      <c r="E580" s="3">
        <f t="shared" ref="E580:E643" ca="1" si="38">RAND()</f>
        <v>0.45979774179434918</v>
      </c>
      <c r="F580" s="3">
        <f t="shared" ref="F580:F643" ca="1" si="39">(((-LN(E580))^(-$C$3)-1)*(1/$C$3))*$C$5+$C$4</f>
        <v>10.511132971607321</v>
      </c>
      <c r="Q580" s="3">
        <f t="shared" ref="Q580:Q643" ca="1" si="40">RAND()</f>
        <v>0.1702074401870205</v>
      </c>
      <c r="R580" s="3">
        <f t="shared" ref="R580:R643" ca="1" si="41">-LN(-LN(Q580))*$O$4+$O$3</f>
        <v>8.8572079171330138</v>
      </c>
    </row>
    <row r="581" spans="5:18" x14ac:dyDescent="0.25">
      <c r="E581" s="3">
        <f t="shared" ca="1" si="38"/>
        <v>0.97541680617566529</v>
      </c>
      <c r="F581" s="3">
        <f t="shared" ca="1" si="39"/>
        <v>18.93522061133076</v>
      </c>
      <c r="Q581" s="3">
        <f t="shared" ca="1" si="40"/>
        <v>0.20895211909303624</v>
      </c>
      <c r="R581" s="3">
        <f t="shared" ca="1" si="41"/>
        <v>9.1033976638317977</v>
      </c>
    </row>
    <row r="582" spans="5:18" x14ac:dyDescent="0.25">
      <c r="E582" s="3">
        <f t="shared" ca="1" si="38"/>
        <v>0.76918463500933831</v>
      </c>
      <c r="F582" s="3">
        <f t="shared" ca="1" si="39"/>
        <v>12.862809660089937</v>
      </c>
      <c r="Q582" s="3">
        <f t="shared" ca="1" si="40"/>
        <v>0.17582466527917329</v>
      </c>
      <c r="R582" s="3">
        <f t="shared" ca="1" si="41"/>
        <v>8.8942215690467865</v>
      </c>
    </row>
    <row r="583" spans="5:18" x14ac:dyDescent="0.25">
      <c r="E583" s="3">
        <f t="shared" ca="1" si="38"/>
        <v>0.83567411633702648</v>
      </c>
      <c r="F583" s="3">
        <f t="shared" ca="1" si="39"/>
        <v>13.747590158112221</v>
      </c>
      <c r="Q583" s="3">
        <f t="shared" ca="1" si="40"/>
        <v>0.22483678275609498</v>
      </c>
      <c r="R583" s="3">
        <f t="shared" ca="1" si="41"/>
        <v>9.1992549408545496</v>
      </c>
    </row>
    <row r="584" spans="5:18" x14ac:dyDescent="0.25">
      <c r="E584" s="3">
        <f t="shared" ca="1" si="38"/>
        <v>0.93240126626666986</v>
      </c>
      <c r="F584" s="3">
        <f t="shared" ca="1" si="39"/>
        <v>16.093068042933073</v>
      </c>
      <c r="Q584" s="3">
        <f t="shared" ca="1" si="40"/>
        <v>0.15264827382961521</v>
      </c>
      <c r="R584" s="3">
        <f t="shared" ca="1" si="41"/>
        <v>8.7378619471099519</v>
      </c>
    </row>
    <row r="585" spans="5:18" x14ac:dyDescent="0.25">
      <c r="E585" s="3">
        <f t="shared" ca="1" si="38"/>
        <v>8.3791754894762427E-2</v>
      </c>
      <c r="F585" s="3">
        <f t="shared" ca="1" si="39"/>
        <v>8.2639611206424757</v>
      </c>
      <c r="Q585" s="3">
        <f t="shared" ca="1" si="40"/>
        <v>3.624796796152896E-2</v>
      </c>
      <c r="R585" s="3">
        <f t="shared" ca="1" si="41"/>
        <v>7.6016542204180233</v>
      </c>
    </row>
    <row r="586" spans="5:18" x14ac:dyDescent="0.25">
      <c r="E586" s="3">
        <f t="shared" ca="1" si="38"/>
        <v>0.89308899435063394</v>
      </c>
      <c r="F586" s="3">
        <f t="shared" ca="1" si="39"/>
        <v>14.871136046543834</v>
      </c>
      <c r="Q586" s="3">
        <f t="shared" ca="1" si="40"/>
        <v>0.45970371998049608</v>
      </c>
      <c r="R586" s="3">
        <f t="shared" ca="1" si="41"/>
        <v>10.504184388153355</v>
      </c>
    </row>
    <row r="587" spans="5:18" x14ac:dyDescent="0.25">
      <c r="E587" s="3">
        <f t="shared" ca="1" si="38"/>
        <v>0.53153637213673532</v>
      </c>
      <c r="F587" s="3">
        <f t="shared" ca="1" si="39"/>
        <v>10.939167516849594</v>
      </c>
      <c r="Q587" s="3">
        <f t="shared" ca="1" si="40"/>
        <v>0.81889948905953192</v>
      </c>
      <c r="R587" s="3">
        <f t="shared" ca="1" si="41"/>
        <v>13.220937620840687</v>
      </c>
    </row>
    <row r="588" spans="5:18" x14ac:dyDescent="0.25">
      <c r="E588" s="3">
        <f t="shared" ca="1" si="38"/>
        <v>0.43762816655908443</v>
      </c>
      <c r="F588" s="3">
        <f t="shared" ca="1" si="39"/>
        <v>10.385047052191592</v>
      </c>
      <c r="Q588" s="3">
        <f t="shared" ca="1" si="40"/>
        <v>0.45934250937293386</v>
      </c>
      <c r="R588" s="3">
        <f t="shared" ca="1" si="41"/>
        <v>10.502162552437856</v>
      </c>
    </row>
    <row r="589" spans="5:18" x14ac:dyDescent="0.25">
      <c r="E589" s="3">
        <f t="shared" ca="1" si="38"/>
        <v>0.23603199970438138</v>
      </c>
      <c r="F589" s="3">
        <f t="shared" ca="1" si="39"/>
        <v>9.2787848272204005</v>
      </c>
      <c r="Q589" s="3">
        <f t="shared" ca="1" si="40"/>
        <v>6.0647271051152862E-2</v>
      </c>
      <c r="R589" s="3">
        <f t="shared" ca="1" si="41"/>
        <v>7.9388473390136571</v>
      </c>
    </row>
    <row r="590" spans="5:18" x14ac:dyDescent="0.25">
      <c r="E590" s="3">
        <f t="shared" ca="1" si="38"/>
        <v>0.94345731439835079</v>
      </c>
      <c r="F590" s="3">
        <f t="shared" ca="1" si="39"/>
        <v>16.578752640732457</v>
      </c>
      <c r="Q590" s="3">
        <f t="shared" ca="1" si="40"/>
        <v>0.6291946062235001</v>
      </c>
      <c r="R590" s="3">
        <f t="shared" ca="1" si="41"/>
        <v>11.538697601490261</v>
      </c>
    </row>
    <row r="591" spans="5:18" x14ac:dyDescent="0.25">
      <c r="E591" s="3">
        <f t="shared" ca="1" si="38"/>
        <v>0.19761032875479612</v>
      </c>
      <c r="F591" s="3">
        <f t="shared" ca="1" si="39"/>
        <v>9.0563367735107398</v>
      </c>
      <c r="Q591" s="3">
        <f t="shared" ca="1" si="40"/>
        <v>0.72608203400228</v>
      </c>
      <c r="R591" s="3">
        <f t="shared" ca="1" si="41"/>
        <v>12.278291924218518</v>
      </c>
    </row>
    <row r="592" spans="5:18" x14ac:dyDescent="0.25">
      <c r="E592" s="3">
        <f t="shared" ca="1" si="38"/>
        <v>0.49673317791092775</v>
      </c>
      <c r="F592" s="3">
        <f t="shared" ca="1" si="39"/>
        <v>10.727105972476183</v>
      </c>
      <c r="Q592" s="3">
        <f t="shared" ca="1" si="40"/>
        <v>0.37898431388163911</v>
      </c>
      <c r="R592" s="3">
        <f t="shared" ca="1" si="41"/>
        <v>10.060381450086897</v>
      </c>
    </row>
    <row r="593" spans="5:18" x14ac:dyDescent="0.25">
      <c r="E593" s="3">
        <f t="shared" ca="1" si="38"/>
        <v>0.12569749984095524</v>
      </c>
      <c r="F593" s="3">
        <f t="shared" ca="1" si="39"/>
        <v>8.5930952882861646</v>
      </c>
      <c r="Q593" s="3">
        <f t="shared" ca="1" si="40"/>
        <v>0.54560413102018701</v>
      </c>
      <c r="R593" s="3">
        <f t="shared" ca="1" si="41"/>
        <v>11.002207400487917</v>
      </c>
    </row>
    <row r="594" spans="5:18" x14ac:dyDescent="0.25">
      <c r="E594" s="3">
        <f t="shared" ca="1" si="38"/>
        <v>0.8164522429255866</v>
      </c>
      <c r="F594" s="3">
        <f t="shared" ca="1" si="39"/>
        <v>13.459892351890552</v>
      </c>
      <c r="Q594" s="3">
        <f t="shared" ca="1" si="40"/>
        <v>0.31921794543452975</v>
      </c>
      <c r="R594" s="3">
        <f t="shared" ca="1" si="41"/>
        <v>9.7346458532354028</v>
      </c>
    </row>
    <row r="595" spans="5:18" x14ac:dyDescent="0.25">
      <c r="E595" s="3">
        <f t="shared" ca="1" si="38"/>
        <v>4.9583131189713581E-2</v>
      </c>
      <c r="F595" s="3">
        <f t="shared" ca="1" si="39"/>
        <v>7.9167193392028867</v>
      </c>
      <c r="Q595" s="3">
        <f t="shared" ca="1" si="40"/>
        <v>0.43656644613184215</v>
      </c>
      <c r="R595" s="3">
        <f t="shared" ca="1" si="41"/>
        <v>10.375517365286626</v>
      </c>
    </row>
    <row r="596" spans="5:18" x14ac:dyDescent="0.25">
      <c r="E596" s="3">
        <f t="shared" ca="1" si="38"/>
        <v>0.65536276961758644</v>
      </c>
      <c r="F596" s="3">
        <f t="shared" ca="1" si="39"/>
        <v>11.799197427882859</v>
      </c>
      <c r="Q596" s="3">
        <f t="shared" ca="1" si="40"/>
        <v>0.49106390220923857</v>
      </c>
      <c r="R596" s="3">
        <f t="shared" ca="1" si="41"/>
        <v>10.681656585692872</v>
      </c>
    </row>
    <row r="597" spans="5:18" x14ac:dyDescent="0.25">
      <c r="E597" s="3">
        <f t="shared" ca="1" si="38"/>
        <v>0.43139862739593848</v>
      </c>
      <c r="F597" s="3">
        <f t="shared" ca="1" si="39"/>
        <v>10.350014213874999</v>
      </c>
      <c r="Q597" s="3">
        <f t="shared" ca="1" si="40"/>
        <v>0.6645593446416127</v>
      </c>
      <c r="R597" s="3">
        <f t="shared" ca="1" si="41"/>
        <v>11.789884983592186</v>
      </c>
    </row>
    <row r="598" spans="5:18" x14ac:dyDescent="0.25">
      <c r="E598" s="3">
        <f t="shared" ca="1" si="38"/>
        <v>9.7133799084891281E-2</v>
      </c>
      <c r="F598" s="3">
        <f t="shared" ca="1" si="39"/>
        <v>8.3765239073490765</v>
      </c>
      <c r="Q598" s="3">
        <f t="shared" ca="1" si="40"/>
        <v>0.97661886906762274</v>
      </c>
      <c r="R598" s="3">
        <f t="shared" ca="1" si="41"/>
        <v>17.488039742993458</v>
      </c>
    </row>
    <row r="599" spans="5:18" x14ac:dyDescent="0.25">
      <c r="E599" s="3">
        <f t="shared" ca="1" si="38"/>
        <v>0.9774321510462507</v>
      </c>
      <c r="F599" s="3">
        <f t="shared" ca="1" si="39"/>
        <v>19.186784592422686</v>
      </c>
      <c r="Q599" s="3">
        <f t="shared" ca="1" si="40"/>
        <v>0.92330042261482714</v>
      </c>
      <c r="R599" s="3">
        <f t="shared" ca="1" si="41"/>
        <v>15.056448198696961</v>
      </c>
    </row>
    <row r="600" spans="5:18" x14ac:dyDescent="0.25">
      <c r="E600" s="3">
        <f t="shared" ca="1" si="38"/>
        <v>0.19841067669300605</v>
      </c>
      <c r="F600" s="3">
        <f t="shared" ca="1" si="39"/>
        <v>9.0610936394821664</v>
      </c>
      <c r="Q600" s="3">
        <f t="shared" ca="1" si="40"/>
        <v>0.26592325898141389</v>
      </c>
      <c r="R600" s="3">
        <f t="shared" ca="1" si="41"/>
        <v>9.4378581986867687</v>
      </c>
    </row>
    <row r="601" spans="5:18" x14ac:dyDescent="0.25">
      <c r="E601" s="3">
        <f t="shared" ca="1" si="38"/>
        <v>6.0539627950207286E-2</v>
      </c>
      <c r="F601" s="3">
        <f t="shared" ca="1" si="39"/>
        <v>8.0403564896674915</v>
      </c>
      <c r="Q601" s="3">
        <f t="shared" ca="1" si="40"/>
        <v>0.47639196097684622</v>
      </c>
      <c r="R601" s="3">
        <f t="shared" ca="1" si="41"/>
        <v>10.598121621109039</v>
      </c>
    </row>
    <row r="602" spans="5:18" x14ac:dyDescent="0.25">
      <c r="E602" s="3">
        <f t="shared" ca="1" si="38"/>
        <v>0.33045228848447394</v>
      </c>
      <c r="F602" s="3">
        <f t="shared" ca="1" si="39"/>
        <v>9.7971986327990184</v>
      </c>
      <c r="Q602" s="3">
        <f t="shared" ca="1" si="40"/>
        <v>0.37201547588315398</v>
      </c>
      <c r="R602" s="3">
        <f t="shared" ca="1" si="41"/>
        <v>10.022486288402133</v>
      </c>
    </row>
    <row r="603" spans="5:18" x14ac:dyDescent="0.25">
      <c r="E603" s="3">
        <f t="shared" ca="1" si="38"/>
        <v>0.33713235559232924</v>
      </c>
      <c r="F603" s="3">
        <f t="shared" ca="1" si="39"/>
        <v>9.833340527115249</v>
      </c>
      <c r="Q603" s="3">
        <f t="shared" ca="1" si="40"/>
        <v>0.58971350733428485</v>
      </c>
      <c r="R603" s="3">
        <f t="shared" ca="1" si="41"/>
        <v>11.276869401453521</v>
      </c>
    </row>
    <row r="604" spans="5:18" x14ac:dyDescent="0.25">
      <c r="E604" s="3">
        <f t="shared" ca="1" si="38"/>
        <v>0.6085682018583084</v>
      </c>
      <c r="F604" s="3">
        <f t="shared" ca="1" si="39"/>
        <v>11.449900207083994</v>
      </c>
      <c r="Q604" s="3">
        <f t="shared" ca="1" si="40"/>
        <v>0.61019476959320829</v>
      </c>
      <c r="R604" s="3">
        <f t="shared" ca="1" si="41"/>
        <v>11.410532325890053</v>
      </c>
    </row>
    <row r="605" spans="5:18" x14ac:dyDescent="0.25">
      <c r="E605" s="3">
        <f t="shared" ca="1" si="38"/>
        <v>0.12806735533933511</v>
      </c>
      <c r="F605" s="3">
        <f t="shared" ca="1" si="39"/>
        <v>8.6099244026306039</v>
      </c>
      <c r="Q605" s="3">
        <f t="shared" ca="1" si="40"/>
        <v>0.22296143224427223</v>
      </c>
      <c r="R605" s="3">
        <f t="shared" ca="1" si="41"/>
        <v>9.188061408622481</v>
      </c>
    </row>
    <row r="606" spans="5:18" x14ac:dyDescent="0.25">
      <c r="E606" s="3">
        <f t="shared" ca="1" si="38"/>
        <v>0.40718967350180224</v>
      </c>
      <c r="F606" s="3">
        <f t="shared" ca="1" si="39"/>
        <v>10.215260361645058</v>
      </c>
      <c r="Q606" s="3">
        <f t="shared" ca="1" si="40"/>
        <v>0.13577330341834826</v>
      </c>
      <c r="R606" s="3">
        <f t="shared" ca="1" si="41"/>
        <v>8.6169395813903282</v>
      </c>
    </row>
    <row r="607" spans="5:18" x14ac:dyDescent="0.25">
      <c r="E607" s="3">
        <f t="shared" ca="1" si="38"/>
        <v>0.22402007128484114</v>
      </c>
      <c r="F607" s="3">
        <f t="shared" ca="1" si="39"/>
        <v>9.2103937485024332</v>
      </c>
      <c r="Q607" s="3">
        <f t="shared" ca="1" si="40"/>
        <v>0.70056312833525758</v>
      </c>
      <c r="R607" s="3">
        <f t="shared" ca="1" si="41"/>
        <v>12.066375080253795</v>
      </c>
    </row>
    <row r="608" spans="5:18" x14ac:dyDescent="0.25">
      <c r="E608" s="3">
        <f t="shared" ca="1" si="38"/>
        <v>0.85597474752022418</v>
      </c>
      <c r="F608" s="3">
        <f t="shared" ca="1" si="39"/>
        <v>14.090894940258814</v>
      </c>
      <c r="Q608" s="3">
        <f t="shared" ca="1" si="40"/>
        <v>0.65323522327172145</v>
      </c>
      <c r="R608" s="3">
        <f t="shared" ca="1" si="41"/>
        <v>11.707486530812064</v>
      </c>
    </row>
    <row r="609" spans="5:18" x14ac:dyDescent="0.25">
      <c r="E609" s="3">
        <f t="shared" ca="1" si="38"/>
        <v>0.27301689335624035</v>
      </c>
      <c r="F609" s="3">
        <f t="shared" ca="1" si="39"/>
        <v>9.4847623149637705</v>
      </c>
      <c r="Q609" s="3">
        <f t="shared" ca="1" si="40"/>
        <v>0.56855998589465107</v>
      </c>
      <c r="R609" s="3">
        <f t="shared" ca="1" si="41"/>
        <v>11.143103889084099</v>
      </c>
    </row>
    <row r="610" spans="5:18" x14ac:dyDescent="0.25">
      <c r="E610" s="3">
        <f t="shared" ca="1" si="38"/>
        <v>0.39532984284692174</v>
      </c>
      <c r="F610" s="3">
        <f t="shared" ca="1" si="39"/>
        <v>10.149931247936497</v>
      </c>
      <c r="Q610" s="3">
        <f t="shared" ca="1" si="40"/>
        <v>0.37618391175266852</v>
      </c>
      <c r="R610" s="3">
        <f t="shared" ca="1" si="41"/>
        <v>10.045151596490264</v>
      </c>
    </row>
    <row r="611" spans="5:18" x14ac:dyDescent="0.25">
      <c r="E611" s="3">
        <f t="shared" ca="1" si="38"/>
        <v>0.97404753363864005</v>
      </c>
      <c r="F611" s="3">
        <f t="shared" ca="1" si="39"/>
        <v>18.776792862605369</v>
      </c>
      <c r="Q611" s="3">
        <f t="shared" ca="1" si="40"/>
        <v>7.4324860338140786E-3</v>
      </c>
      <c r="R611" s="3">
        <f t="shared" ca="1" si="41"/>
        <v>6.8207563179821786</v>
      </c>
    </row>
    <row r="612" spans="5:18" x14ac:dyDescent="0.25">
      <c r="E612" s="3">
        <f t="shared" ca="1" si="38"/>
        <v>0.27740186102526998</v>
      </c>
      <c r="F612" s="3">
        <f t="shared" ca="1" si="39"/>
        <v>9.5088394984434075</v>
      </c>
      <c r="Q612" s="3">
        <f t="shared" ca="1" si="40"/>
        <v>0.34332523530439585</v>
      </c>
      <c r="R612" s="3">
        <f t="shared" ca="1" si="41"/>
        <v>9.8664085442986771</v>
      </c>
    </row>
    <row r="613" spans="5:18" x14ac:dyDescent="0.25">
      <c r="E613" s="3">
        <f t="shared" ca="1" si="38"/>
        <v>0.44780643228390138</v>
      </c>
      <c r="F613" s="3">
        <f t="shared" ca="1" si="39"/>
        <v>10.442646835004599</v>
      </c>
      <c r="Q613" s="3">
        <f t="shared" ca="1" si="40"/>
        <v>0.98295152792913598</v>
      </c>
      <c r="R613" s="3">
        <f t="shared" ca="1" si="41"/>
        <v>18.126218557652585</v>
      </c>
    </row>
    <row r="614" spans="5:18" x14ac:dyDescent="0.25">
      <c r="E614" s="3">
        <f t="shared" ca="1" si="38"/>
        <v>0.61153384488088169</v>
      </c>
      <c r="F614" s="3">
        <f t="shared" ca="1" si="39"/>
        <v>11.471009781642003</v>
      </c>
      <c r="Q614" s="3">
        <f t="shared" ca="1" si="40"/>
        <v>0.81978704611185538</v>
      </c>
      <c r="R614" s="3">
        <f t="shared" ca="1" si="41"/>
        <v>13.231810840341637</v>
      </c>
    </row>
    <row r="615" spans="5:18" x14ac:dyDescent="0.25">
      <c r="E615" s="3">
        <f t="shared" ca="1" si="38"/>
        <v>0.92080440921081963</v>
      </c>
      <c r="F615" s="3">
        <f t="shared" ca="1" si="39"/>
        <v>15.66732341018791</v>
      </c>
      <c r="Q615" s="3">
        <f t="shared" ca="1" si="40"/>
        <v>0.7879774784547301</v>
      </c>
      <c r="R615" s="3">
        <f t="shared" ca="1" si="41"/>
        <v>12.8685692211521</v>
      </c>
    </row>
    <row r="616" spans="5:18" x14ac:dyDescent="0.25">
      <c r="E616" s="3">
        <f t="shared" ca="1" si="38"/>
        <v>0.2817256344555078</v>
      </c>
      <c r="F616" s="3">
        <f t="shared" ca="1" si="39"/>
        <v>9.5325277226707321</v>
      </c>
      <c r="Q616" s="3">
        <f t="shared" ca="1" si="40"/>
        <v>0.93997317526384494</v>
      </c>
      <c r="R616" s="3">
        <f t="shared" ca="1" si="41"/>
        <v>15.56434286568577</v>
      </c>
    </row>
    <row r="617" spans="5:18" x14ac:dyDescent="0.25">
      <c r="E617" s="3">
        <f t="shared" ca="1" si="38"/>
        <v>0.99828830269204949</v>
      </c>
      <c r="F617" s="3">
        <f t="shared" ca="1" si="39"/>
        <v>27.813780885906063</v>
      </c>
      <c r="Q617" s="3">
        <f t="shared" ca="1" si="40"/>
        <v>0.66470980435846083</v>
      </c>
      <c r="R617" s="3">
        <f t="shared" ca="1" si="41"/>
        <v>11.790993280751568</v>
      </c>
    </row>
    <row r="618" spans="5:18" x14ac:dyDescent="0.25">
      <c r="E618" s="3">
        <f t="shared" ca="1" si="38"/>
        <v>0.86929949626109015</v>
      </c>
      <c r="F618" s="3">
        <f t="shared" ca="1" si="39"/>
        <v>14.34424088788063</v>
      </c>
      <c r="Q618" s="3">
        <f t="shared" ca="1" si="40"/>
        <v>0.38550072046123351</v>
      </c>
      <c r="R618" s="3">
        <f t="shared" ca="1" si="41"/>
        <v>10.095835433856955</v>
      </c>
    </row>
    <row r="619" spans="5:18" x14ac:dyDescent="0.25">
      <c r="E619" s="3">
        <f t="shared" ca="1" si="38"/>
        <v>0.57781907636583962</v>
      </c>
      <c r="F619" s="3">
        <f t="shared" ca="1" si="39"/>
        <v>11.237958599074824</v>
      </c>
      <c r="Q619" s="3">
        <f t="shared" ca="1" si="40"/>
        <v>0.92452078812414584</v>
      </c>
      <c r="R619" s="3">
        <f t="shared" ca="1" si="41"/>
        <v>15.089829486952496</v>
      </c>
    </row>
    <row r="620" spans="5:18" x14ac:dyDescent="0.25">
      <c r="E620" s="3">
        <f t="shared" ca="1" si="38"/>
        <v>0.89733159979436239</v>
      </c>
      <c r="F620" s="3">
        <f t="shared" ca="1" si="39"/>
        <v>14.977858328803876</v>
      </c>
      <c r="Q620" s="3">
        <f t="shared" ca="1" si="40"/>
        <v>0.58750253237687333</v>
      </c>
      <c r="R620" s="3">
        <f t="shared" ca="1" si="41"/>
        <v>11.262694602620602</v>
      </c>
    </row>
    <row r="621" spans="5:18" x14ac:dyDescent="0.25">
      <c r="E621" s="3">
        <f t="shared" ca="1" si="38"/>
        <v>6.497174482727186E-2</v>
      </c>
      <c r="F621" s="3">
        <f t="shared" ca="1" si="39"/>
        <v>8.0864477171158171</v>
      </c>
      <c r="Q621" s="3">
        <f t="shared" ca="1" si="40"/>
        <v>0.91833606716201732</v>
      </c>
      <c r="R621" s="3">
        <f t="shared" ca="1" si="41"/>
        <v>14.925698565088886</v>
      </c>
    </row>
    <row r="622" spans="5:18" x14ac:dyDescent="0.25">
      <c r="E622" s="3">
        <f t="shared" ca="1" si="38"/>
        <v>0.73072456469683722</v>
      </c>
      <c r="F622" s="3">
        <f t="shared" ca="1" si="39"/>
        <v>12.458252347582501</v>
      </c>
      <c r="Q622" s="3">
        <f t="shared" ca="1" si="40"/>
        <v>0.53648945941213821</v>
      </c>
      <c r="R622" s="3">
        <f t="shared" ca="1" si="41"/>
        <v>10.947353970559799</v>
      </c>
    </row>
    <row r="623" spans="5:18" x14ac:dyDescent="0.25">
      <c r="E623" s="3">
        <f t="shared" ca="1" si="38"/>
        <v>0.31627190349557277</v>
      </c>
      <c r="F623" s="3">
        <f t="shared" ca="1" si="39"/>
        <v>9.720444121621572</v>
      </c>
      <c r="Q623" s="3">
        <f t="shared" ca="1" si="40"/>
        <v>0.44371447966748956</v>
      </c>
      <c r="R623" s="3">
        <f t="shared" ca="1" si="41"/>
        <v>10.415096615470055</v>
      </c>
    </row>
    <row r="624" spans="5:18" x14ac:dyDescent="0.25">
      <c r="E624" s="3">
        <f t="shared" ca="1" si="38"/>
        <v>0.7688351702713353</v>
      </c>
      <c r="F624" s="3">
        <f t="shared" ca="1" si="39"/>
        <v>12.858854320657059</v>
      </c>
      <c r="Q624" s="3">
        <f t="shared" ca="1" si="40"/>
        <v>0.89672747462740565</v>
      </c>
      <c r="R624" s="3">
        <f t="shared" ca="1" si="41"/>
        <v>14.432754578189781</v>
      </c>
    </row>
    <row r="625" spans="5:18" x14ac:dyDescent="0.25">
      <c r="E625" s="3">
        <f t="shared" ca="1" si="38"/>
        <v>0.24132082178650494</v>
      </c>
      <c r="F625" s="3">
        <f t="shared" ca="1" si="39"/>
        <v>9.3086272299564001</v>
      </c>
      <c r="Q625" s="3">
        <f t="shared" ca="1" si="40"/>
        <v>0.71785593862060038</v>
      </c>
      <c r="R625" s="3">
        <f t="shared" ca="1" si="41"/>
        <v>12.208337156661651</v>
      </c>
    </row>
    <row r="626" spans="5:18" x14ac:dyDescent="0.25">
      <c r="E626" s="3">
        <f t="shared" ca="1" si="38"/>
        <v>0.42097748982624983</v>
      </c>
      <c r="F626" s="3">
        <f t="shared" ca="1" si="39"/>
        <v>10.291752360364335</v>
      </c>
      <c r="Q626" s="3">
        <f t="shared" ca="1" si="40"/>
        <v>0.86942876620197218</v>
      </c>
      <c r="R626" s="3">
        <f t="shared" ca="1" si="41"/>
        <v>13.933384997867051</v>
      </c>
    </row>
    <row r="627" spans="5:18" x14ac:dyDescent="0.25">
      <c r="E627" s="3">
        <f t="shared" ca="1" si="38"/>
        <v>0.26128307467435774</v>
      </c>
      <c r="F627" s="3">
        <f t="shared" ca="1" si="39"/>
        <v>9.4200284384929329</v>
      </c>
      <c r="Q627" s="3">
        <f t="shared" ca="1" si="40"/>
        <v>0.99115414751839548</v>
      </c>
      <c r="R627" s="3">
        <f t="shared" ca="1" si="41"/>
        <v>19.446734521519922</v>
      </c>
    </row>
    <row r="628" spans="5:18" x14ac:dyDescent="0.25">
      <c r="E628" s="3">
        <f t="shared" ca="1" si="38"/>
        <v>0.70949407762533245</v>
      </c>
      <c r="F628" s="3">
        <f t="shared" ca="1" si="39"/>
        <v>12.257422595702456</v>
      </c>
      <c r="Q628" s="3">
        <f t="shared" ca="1" si="40"/>
        <v>0.76474478235808963</v>
      </c>
      <c r="R628" s="3">
        <f t="shared" ca="1" si="41"/>
        <v>12.631946791286694</v>
      </c>
    </row>
    <row r="629" spans="5:18" x14ac:dyDescent="0.25">
      <c r="E629" s="3">
        <f t="shared" ca="1" si="38"/>
        <v>0.54930937539134173</v>
      </c>
      <c r="F629" s="3">
        <f t="shared" ca="1" si="39"/>
        <v>11.051378362086965</v>
      </c>
      <c r="Q629" s="3">
        <f t="shared" ca="1" si="40"/>
        <v>0.85416046132274781</v>
      </c>
      <c r="R629" s="3">
        <f t="shared" ca="1" si="41"/>
        <v>13.69493075052878</v>
      </c>
    </row>
    <row r="630" spans="5:18" x14ac:dyDescent="0.25">
      <c r="E630" s="3">
        <f t="shared" ca="1" si="38"/>
        <v>0.89389602666744361</v>
      </c>
      <c r="F630" s="3">
        <f t="shared" ca="1" si="39"/>
        <v>14.891091727688281</v>
      </c>
      <c r="Q630" s="3">
        <f t="shared" ca="1" si="40"/>
        <v>0.52725742694976752</v>
      </c>
      <c r="R630" s="3">
        <f t="shared" ca="1" si="41"/>
        <v>10.892366798758724</v>
      </c>
    </row>
    <row r="631" spans="5:18" x14ac:dyDescent="0.25">
      <c r="E631" s="3">
        <f t="shared" ca="1" si="38"/>
        <v>0.72164624960762913</v>
      </c>
      <c r="F631" s="3">
        <f t="shared" ca="1" si="39"/>
        <v>12.370665712758356</v>
      </c>
      <c r="Q631" s="3">
        <f t="shared" ca="1" si="40"/>
        <v>0.79704904185522096</v>
      </c>
      <c r="R631" s="3">
        <f t="shared" ca="1" si="41"/>
        <v>12.967028919968671</v>
      </c>
    </row>
    <row r="632" spans="5:18" x14ac:dyDescent="0.25">
      <c r="E632" s="3">
        <f t="shared" ca="1" si="38"/>
        <v>0.92339237887178094</v>
      </c>
      <c r="F632" s="3">
        <f t="shared" ca="1" si="39"/>
        <v>15.756307800174568</v>
      </c>
      <c r="Q632" s="3">
        <f t="shared" ca="1" si="40"/>
        <v>0.73931271371122009</v>
      </c>
      <c r="R632" s="3">
        <f t="shared" ca="1" si="41"/>
        <v>12.394429452603845</v>
      </c>
    </row>
    <row r="633" spans="5:18" x14ac:dyDescent="0.25">
      <c r="E633" s="3">
        <f t="shared" ca="1" si="38"/>
        <v>0.76670706386857401</v>
      </c>
      <c r="F633" s="3">
        <f t="shared" ca="1" si="39"/>
        <v>12.834890636010133</v>
      </c>
      <c r="Q633" s="3">
        <f t="shared" ca="1" si="40"/>
        <v>0.89549849044875651</v>
      </c>
      <c r="R633" s="3">
        <f t="shared" ca="1" si="41"/>
        <v>14.407747893521407</v>
      </c>
    </row>
    <row r="634" spans="5:18" x14ac:dyDescent="0.25">
      <c r="E634" s="3">
        <f t="shared" ca="1" si="38"/>
        <v>0.57459905204616069</v>
      </c>
      <c r="F634" s="3">
        <f t="shared" ca="1" si="39"/>
        <v>11.216440814815236</v>
      </c>
      <c r="Q634" s="3">
        <f t="shared" ca="1" si="40"/>
        <v>0.11214855447359262</v>
      </c>
      <c r="R634" s="3">
        <f t="shared" ca="1" si="41"/>
        <v>8.4340873878901412</v>
      </c>
    </row>
    <row r="635" spans="5:18" x14ac:dyDescent="0.25">
      <c r="E635" s="3">
        <f t="shared" ca="1" si="38"/>
        <v>0.68943476001590032</v>
      </c>
      <c r="F635" s="3">
        <f t="shared" ca="1" si="39"/>
        <v>12.079505323430176</v>
      </c>
      <c r="Q635" s="3">
        <f t="shared" ca="1" si="40"/>
        <v>0.3117015013885357</v>
      </c>
      <c r="R635" s="3">
        <f t="shared" ca="1" si="41"/>
        <v>9.6933405562252712</v>
      </c>
    </row>
    <row r="636" spans="5:18" x14ac:dyDescent="0.25">
      <c r="E636" s="3">
        <f t="shared" ca="1" si="38"/>
        <v>0.83673481582978471</v>
      </c>
      <c r="F636" s="3">
        <f t="shared" ca="1" si="39"/>
        <v>13.764435811977688</v>
      </c>
      <c r="Q636" s="3">
        <f t="shared" ca="1" si="40"/>
        <v>3.7209453100394585E-2</v>
      </c>
      <c r="R636" s="3">
        <f t="shared" ca="1" si="41"/>
        <v>7.6175001176545916</v>
      </c>
    </row>
    <row r="637" spans="5:18" x14ac:dyDescent="0.25">
      <c r="E637" s="3">
        <f t="shared" ca="1" si="38"/>
        <v>0.39543363035156209</v>
      </c>
      <c r="F637" s="3">
        <f t="shared" ca="1" si="39"/>
        <v>10.15050128794555</v>
      </c>
      <c r="Q637" s="3">
        <f t="shared" ca="1" si="40"/>
        <v>0.4508024939799623</v>
      </c>
      <c r="R637" s="3">
        <f t="shared" ca="1" si="41"/>
        <v>10.454488986162342</v>
      </c>
    </row>
    <row r="638" spans="5:18" x14ac:dyDescent="0.25">
      <c r="E638" s="3">
        <f t="shared" ca="1" si="38"/>
        <v>0.79287629145601679</v>
      </c>
      <c r="F638" s="3">
        <f t="shared" ca="1" si="39"/>
        <v>13.145401238522236</v>
      </c>
      <c r="Q638" s="3">
        <f t="shared" ca="1" si="40"/>
        <v>6.9634499188647059E-2</v>
      </c>
      <c r="R638" s="3">
        <f t="shared" ca="1" si="41"/>
        <v>8.0399707901090522</v>
      </c>
    </row>
    <row r="639" spans="5:18" x14ac:dyDescent="0.25">
      <c r="E639" s="3">
        <f t="shared" ca="1" si="38"/>
        <v>0.55351474544323365</v>
      </c>
      <c r="F639" s="3">
        <f t="shared" ca="1" si="39"/>
        <v>11.078366526966509</v>
      </c>
      <c r="Q639" s="3">
        <f t="shared" ca="1" si="40"/>
        <v>0.15154172364386953</v>
      </c>
      <c r="R639" s="3">
        <f t="shared" ca="1" si="41"/>
        <v>8.7301355123800342</v>
      </c>
    </row>
    <row r="640" spans="5:18" x14ac:dyDescent="0.25">
      <c r="E640" s="3">
        <f t="shared" ca="1" si="38"/>
        <v>0.57395536624601484</v>
      </c>
      <c r="F640" s="3">
        <f t="shared" ca="1" si="39"/>
        <v>11.212153676596625</v>
      </c>
      <c r="Q640" s="3">
        <f t="shared" ca="1" si="40"/>
        <v>0.84985241116991539</v>
      </c>
      <c r="R640" s="3">
        <f t="shared" ca="1" si="41"/>
        <v>13.631785760954175</v>
      </c>
    </row>
    <row r="641" spans="5:18" x14ac:dyDescent="0.25">
      <c r="E641" s="3">
        <f t="shared" ca="1" si="38"/>
        <v>0.67907213340635686</v>
      </c>
      <c r="F641" s="3">
        <f t="shared" ca="1" si="39"/>
        <v>11.99154623235489</v>
      </c>
      <c r="Q641" s="3">
        <f t="shared" ca="1" si="40"/>
        <v>0.33504030474634472</v>
      </c>
      <c r="R641" s="3">
        <f t="shared" ca="1" si="41"/>
        <v>9.8212247538908795</v>
      </c>
    </row>
    <row r="642" spans="5:18" x14ac:dyDescent="0.25">
      <c r="E642" s="3">
        <f t="shared" ca="1" si="38"/>
        <v>0.95575155571618142</v>
      </c>
      <c r="F642" s="3">
        <f t="shared" ca="1" si="39"/>
        <v>17.255939217258458</v>
      </c>
      <c r="Q642" s="3">
        <f t="shared" ca="1" si="40"/>
        <v>0.82935262773892571</v>
      </c>
      <c r="R642" s="3">
        <f t="shared" ca="1" si="41"/>
        <v>13.352118812472423</v>
      </c>
    </row>
    <row r="643" spans="5:18" x14ac:dyDescent="0.25">
      <c r="E643" s="3">
        <f t="shared" ca="1" si="38"/>
        <v>0.65641037358784349</v>
      </c>
      <c r="F643" s="3">
        <f t="shared" ca="1" si="39"/>
        <v>11.80745435397538</v>
      </c>
      <c r="Q643" s="3">
        <f t="shared" ca="1" si="40"/>
        <v>0.49310356536964317</v>
      </c>
      <c r="R643" s="3">
        <f t="shared" ca="1" si="41"/>
        <v>10.693347233700422</v>
      </c>
    </row>
    <row r="644" spans="5:18" x14ac:dyDescent="0.25">
      <c r="E644" s="3">
        <f t="shared" ref="E644:E707" ca="1" si="42">RAND()</f>
        <v>0.61062789454279154</v>
      </c>
      <c r="F644" s="3">
        <f t="shared" ref="F644:F707" ca="1" si="43">(((-LN(E644))^(-$C$3)-1)*(1/$C$3))*$C$5+$C$4</f>
        <v>11.464547827969312</v>
      </c>
      <c r="Q644" s="3">
        <f t="shared" ref="Q644:Q707" ca="1" si="44">RAND()</f>
        <v>0.1471679141251151</v>
      </c>
      <c r="R644" s="3">
        <f t="shared" ref="R644:R707" ca="1" si="45">-LN(-LN(Q644))*$O$4+$O$3</f>
        <v>8.699331640291696</v>
      </c>
    </row>
    <row r="645" spans="5:18" x14ac:dyDescent="0.25">
      <c r="E645" s="3">
        <f t="shared" ca="1" si="42"/>
        <v>0.51998561836862323</v>
      </c>
      <c r="F645" s="3">
        <f t="shared" ca="1" si="43"/>
        <v>10.867732806860783</v>
      </c>
      <c r="Q645" s="3">
        <f t="shared" ca="1" si="44"/>
        <v>0.87936117534166447</v>
      </c>
      <c r="R645" s="3">
        <f t="shared" ca="1" si="45"/>
        <v>14.102725769728472</v>
      </c>
    </row>
    <row r="646" spans="5:18" x14ac:dyDescent="0.25">
      <c r="E646" s="3">
        <f t="shared" ca="1" si="42"/>
        <v>0.33021770746553103</v>
      </c>
      <c r="F646" s="3">
        <f t="shared" ca="1" si="43"/>
        <v>9.7959294436742184</v>
      </c>
      <c r="Q646" s="3">
        <f t="shared" ca="1" si="44"/>
        <v>0.4765659630801663</v>
      </c>
      <c r="R646" s="3">
        <f t="shared" ca="1" si="45"/>
        <v>10.599106829703086</v>
      </c>
    </row>
    <row r="647" spans="5:18" x14ac:dyDescent="0.25">
      <c r="E647" s="3">
        <f t="shared" ca="1" si="42"/>
        <v>0.43323868368054852</v>
      </c>
      <c r="F647" s="3">
        <f t="shared" ca="1" si="43"/>
        <v>10.360345433455533</v>
      </c>
      <c r="Q647" s="3">
        <f t="shared" ca="1" si="44"/>
        <v>0.19391726659602737</v>
      </c>
      <c r="R647" s="3">
        <f t="shared" ca="1" si="45"/>
        <v>9.0102128336589296</v>
      </c>
    </row>
    <row r="648" spans="5:18" x14ac:dyDescent="0.25">
      <c r="E648" s="3">
        <f t="shared" ca="1" si="42"/>
        <v>0.92990921900018575</v>
      </c>
      <c r="F648" s="3">
        <f t="shared" ca="1" si="43"/>
        <v>15.995339200336911</v>
      </c>
      <c r="Q648" s="3">
        <f t="shared" ca="1" si="44"/>
        <v>0.71589664715087742</v>
      </c>
      <c r="R648" s="3">
        <f t="shared" ca="1" si="45"/>
        <v>12.191914812008424</v>
      </c>
    </row>
    <row r="649" spans="5:18" x14ac:dyDescent="0.25">
      <c r="E649" s="3">
        <f t="shared" ca="1" si="42"/>
        <v>0.92046426606733178</v>
      </c>
      <c r="F649" s="3">
        <f t="shared" ca="1" si="43"/>
        <v>15.65585789890514</v>
      </c>
      <c r="Q649" s="3">
        <f t="shared" ca="1" si="44"/>
        <v>7.0177690466026177E-2</v>
      </c>
      <c r="R649" s="3">
        <f t="shared" ca="1" si="45"/>
        <v>8.0458118144781139</v>
      </c>
    </row>
    <row r="650" spans="5:18" x14ac:dyDescent="0.25">
      <c r="E650" s="3">
        <f t="shared" ca="1" si="42"/>
        <v>0.10314953358257684</v>
      </c>
      <c r="F650" s="3">
        <f t="shared" ca="1" si="43"/>
        <v>8.4245664357847172</v>
      </c>
      <c r="Q650" s="3">
        <f t="shared" ca="1" si="44"/>
        <v>0.47454638740801203</v>
      </c>
      <c r="R650" s="3">
        <f t="shared" ca="1" si="45"/>
        <v>10.58767957101594</v>
      </c>
    </row>
    <row r="651" spans="5:18" x14ac:dyDescent="0.25">
      <c r="E651" s="3">
        <f t="shared" ca="1" si="42"/>
        <v>0.99542251054579722</v>
      </c>
      <c r="F651" s="3">
        <f t="shared" ca="1" si="43"/>
        <v>24.266336184125429</v>
      </c>
      <c r="Q651" s="3">
        <f t="shared" ca="1" si="44"/>
        <v>0.74467115974416098</v>
      </c>
      <c r="R651" s="3">
        <f t="shared" ca="1" si="45"/>
        <v>12.44283106707708</v>
      </c>
    </row>
    <row r="652" spans="5:18" x14ac:dyDescent="0.25">
      <c r="E652" s="3">
        <f t="shared" ca="1" si="42"/>
        <v>5.8359930443498298E-2</v>
      </c>
      <c r="F652" s="3">
        <f t="shared" ca="1" si="43"/>
        <v>8.0169365905782914</v>
      </c>
      <c r="Q652" s="3">
        <f t="shared" ca="1" si="44"/>
        <v>0.58440328282120946</v>
      </c>
      <c r="R652" s="3">
        <f t="shared" ca="1" si="45"/>
        <v>11.242903729588708</v>
      </c>
    </row>
    <row r="653" spans="5:18" x14ac:dyDescent="0.25">
      <c r="E653" s="3">
        <f t="shared" ca="1" si="42"/>
        <v>0.87367025774369989</v>
      </c>
      <c r="F653" s="3">
        <f t="shared" ca="1" si="43"/>
        <v>14.433169733613616</v>
      </c>
      <c r="Q653" s="3">
        <f t="shared" ca="1" si="44"/>
        <v>9.684194962918713E-2</v>
      </c>
      <c r="R653" s="3">
        <f t="shared" ca="1" si="45"/>
        <v>8.304254597185329</v>
      </c>
    </row>
    <row r="654" spans="5:18" x14ac:dyDescent="0.25">
      <c r="E654" s="3">
        <f t="shared" ca="1" si="42"/>
        <v>2.8287495176149924E-2</v>
      </c>
      <c r="F654" s="3">
        <f t="shared" ca="1" si="43"/>
        <v>7.6124574160058778</v>
      </c>
      <c r="Q654" s="3">
        <f t="shared" ca="1" si="44"/>
        <v>0.77795554180375082</v>
      </c>
      <c r="R654" s="3">
        <f t="shared" ca="1" si="45"/>
        <v>12.763920329485872</v>
      </c>
    </row>
    <row r="655" spans="5:18" x14ac:dyDescent="0.25">
      <c r="E655" s="3">
        <f t="shared" ca="1" si="42"/>
        <v>0.58507248602151785</v>
      </c>
      <c r="F655" s="3">
        <f t="shared" ca="1" si="43"/>
        <v>11.286876188518677</v>
      </c>
      <c r="Q655" s="3">
        <f t="shared" ca="1" si="44"/>
        <v>0.6838889061314013</v>
      </c>
      <c r="R655" s="3">
        <f t="shared" ca="1" si="45"/>
        <v>11.935379682207397</v>
      </c>
    </row>
    <row r="656" spans="5:18" x14ac:dyDescent="0.25">
      <c r="E656" s="3">
        <f t="shared" ca="1" si="42"/>
        <v>0.86931018370877544</v>
      </c>
      <c r="F656" s="3">
        <f t="shared" ca="1" si="43"/>
        <v>14.344454576561629</v>
      </c>
      <c r="Q656" s="3">
        <f t="shared" ca="1" si="44"/>
        <v>7.5413792732637264E-2</v>
      </c>
      <c r="R656" s="3">
        <f t="shared" ca="1" si="45"/>
        <v>8.1007307384042679</v>
      </c>
    </row>
    <row r="657" spans="5:18" x14ac:dyDescent="0.25">
      <c r="E657" s="3">
        <f t="shared" ca="1" si="42"/>
        <v>0.24121109178693145</v>
      </c>
      <c r="F657" s="3">
        <f t="shared" ca="1" si="43"/>
        <v>9.3080096142163615</v>
      </c>
      <c r="Q657" s="3">
        <f t="shared" ca="1" si="44"/>
        <v>0.98039047993681505</v>
      </c>
      <c r="R657" s="3">
        <f t="shared" ca="1" si="45"/>
        <v>17.843708572764857</v>
      </c>
    </row>
    <row r="658" spans="5:18" x14ac:dyDescent="0.25">
      <c r="E658" s="3">
        <f t="shared" ca="1" si="42"/>
        <v>0.68923077151476531</v>
      </c>
      <c r="F658" s="3">
        <f t="shared" ca="1" si="43"/>
        <v>12.077749141380156</v>
      </c>
      <c r="Q658" s="3">
        <f t="shared" ca="1" si="44"/>
        <v>0.15383959495338551</v>
      </c>
      <c r="R658" s="3">
        <f t="shared" ca="1" si="45"/>
        <v>8.746151051388761</v>
      </c>
    </row>
    <row r="659" spans="5:18" x14ac:dyDescent="0.25">
      <c r="E659" s="3">
        <f t="shared" ca="1" si="42"/>
        <v>0.98011596636667819</v>
      </c>
      <c r="F659" s="3">
        <f t="shared" ca="1" si="43"/>
        <v>19.562703654368406</v>
      </c>
      <c r="Q659" s="3">
        <f t="shared" ca="1" si="44"/>
        <v>0.57597286018876892</v>
      </c>
      <c r="R659" s="3">
        <f t="shared" ca="1" si="45"/>
        <v>11.189520796258147</v>
      </c>
    </row>
    <row r="660" spans="5:18" x14ac:dyDescent="0.25">
      <c r="E660" s="3">
        <f t="shared" ca="1" si="42"/>
        <v>0.66551533641940086</v>
      </c>
      <c r="F660" s="3">
        <f t="shared" ca="1" si="43"/>
        <v>11.88013018566612</v>
      </c>
      <c r="Q660" s="3">
        <f t="shared" ca="1" si="44"/>
        <v>0.26443708914685427</v>
      </c>
      <c r="R660" s="3">
        <f t="shared" ca="1" si="45"/>
        <v>9.4294137012227495</v>
      </c>
    </row>
    <row r="661" spans="5:18" x14ac:dyDescent="0.25">
      <c r="E661" s="3">
        <f t="shared" ca="1" si="42"/>
        <v>0.7715995651344818</v>
      </c>
      <c r="F661" s="3">
        <f t="shared" ca="1" si="43"/>
        <v>12.890300409068347</v>
      </c>
      <c r="Q661" s="3">
        <f t="shared" ca="1" si="44"/>
        <v>0.96482157235850163</v>
      </c>
      <c r="R661" s="3">
        <f t="shared" ca="1" si="45"/>
        <v>16.658939251197566</v>
      </c>
    </row>
    <row r="662" spans="5:18" x14ac:dyDescent="0.25">
      <c r="E662" s="3">
        <f t="shared" ca="1" si="42"/>
        <v>0.99218356617424719</v>
      </c>
      <c r="F662" s="3">
        <f t="shared" ca="1" si="43"/>
        <v>22.475724088611532</v>
      </c>
      <c r="Q662" s="3">
        <f t="shared" ca="1" si="44"/>
        <v>0.1472790973207796</v>
      </c>
      <c r="R662" s="3">
        <f t="shared" ca="1" si="45"/>
        <v>8.7001200302128954</v>
      </c>
    </row>
    <row r="663" spans="5:18" x14ac:dyDescent="0.25">
      <c r="E663" s="3">
        <f t="shared" ca="1" si="42"/>
        <v>0.35079271153705438</v>
      </c>
      <c r="F663" s="3">
        <f t="shared" ca="1" si="43"/>
        <v>9.9072886411153931</v>
      </c>
      <c r="Q663" s="3">
        <f t="shared" ca="1" si="44"/>
        <v>0.23109260985359215</v>
      </c>
      <c r="R663" s="3">
        <f t="shared" ca="1" si="45"/>
        <v>9.2363758782295537</v>
      </c>
    </row>
    <row r="664" spans="5:18" x14ac:dyDescent="0.25">
      <c r="E664" s="3">
        <f t="shared" ca="1" si="42"/>
        <v>3.3969854963424084E-2</v>
      </c>
      <c r="F664" s="3">
        <f t="shared" ca="1" si="43"/>
        <v>7.7055334939688898</v>
      </c>
      <c r="Q664" s="3">
        <f t="shared" ca="1" si="44"/>
        <v>0.84109715955772402</v>
      </c>
      <c r="R664" s="3">
        <f t="shared" ca="1" si="45"/>
        <v>13.508371410687451</v>
      </c>
    </row>
    <row r="665" spans="5:18" x14ac:dyDescent="0.25">
      <c r="E665" s="3">
        <f t="shared" ca="1" si="42"/>
        <v>0.89075489245831252</v>
      </c>
      <c r="F665" s="3">
        <f t="shared" ca="1" si="43"/>
        <v>14.814293912804644</v>
      </c>
      <c r="Q665" s="3">
        <f t="shared" ca="1" si="44"/>
        <v>0.96265632396738554</v>
      </c>
      <c r="R665" s="3">
        <f t="shared" ca="1" si="45"/>
        <v>16.537245289410606</v>
      </c>
    </row>
    <row r="666" spans="5:18" x14ac:dyDescent="0.25">
      <c r="E666" s="3">
        <f t="shared" ca="1" si="42"/>
        <v>7.1422388842413698E-3</v>
      </c>
      <c r="F666" s="3">
        <f t="shared" ca="1" si="43"/>
        <v>7.0467700672109368</v>
      </c>
      <c r="Q666" s="3">
        <f t="shared" ca="1" si="44"/>
        <v>0.46564870874783415</v>
      </c>
      <c r="R666" s="3">
        <f t="shared" ca="1" si="45"/>
        <v>10.537527585802779</v>
      </c>
    </row>
    <row r="667" spans="5:18" x14ac:dyDescent="0.25">
      <c r="E667" s="3">
        <f t="shared" ca="1" si="42"/>
        <v>0.12035158256701195</v>
      </c>
      <c r="F667" s="3">
        <f t="shared" ca="1" si="43"/>
        <v>8.554573550838807</v>
      </c>
      <c r="Q667" s="3">
        <f t="shared" ca="1" si="44"/>
        <v>6.76080819623881E-3</v>
      </c>
      <c r="R667" s="3">
        <f t="shared" ca="1" si="45"/>
        <v>6.782479498086424</v>
      </c>
    </row>
    <row r="668" spans="5:18" x14ac:dyDescent="0.25">
      <c r="E668" s="3">
        <f t="shared" ca="1" si="42"/>
        <v>0.93739630505810445</v>
      </c>
      <c r="F668" s="3">
        <f t="shared" ca="1" si="43"/>
        <v>16.30108856455379</v>
      </c>
      <c r="Q668" s="3">
        <f t="shared" ca="1" si="44"/>
        <v>0.27703139678568789</v>
      </c>
      <c r="R668" s="3">
        <f t="shared" ca="1" si="45"/>
        <v>9.500624669706804</v>
      </c>
    </row>
    <row r="669" spans="5:18" x14ac:dyDescent="0.25">
      <c r="E669" s="3">
        <f t="shared" ca="1" si="42"/>
        <v>0.94879543686023415</v>
      </c>
      <c r="F669" s="3">
        <f t="shared" ca="1" si="43"/>
        <v>16.85114178235569</v>
      </c>
      <c r="Q669" s="3">
        <f t="shared" ca="1" si="44"/>
        <v>0.32110241033562459</v>
      </c>
      <c r="R669" s="3">
        <f t="shared" ca="1" si="45"/>
        <v>9.7449818604419907</v>
      </c>
    </row>
    <row r="670" spans="5:18" x14ac:dyDescent="0.25">
      <c r="E670" s="3">
        <f t="shared" ca="1" si="42"/>
        <v>0.46973620273207262</v>
      </c>
      <c r="F670" s="3">
        <f t="shared" ca="1" si="43"/>
        <v>10.568457309860545</v>
      </c>
      <c r="Q670" s="3">
        <f t="shared" ca="1" si="44"/>
        <v>0.494970168247725</v>
      </c>
      <c r="R670" s="3">
        <f t="shared" ca="1" si="45"/>
        <v>10.704063525001365</v>
      </c>
    </row>
    <row r="671" spans="5:18" x14ac:dyDescent="0.25">
      <c r="E671" s="3">
        <f t="shared" ca="1" si="42"/>
        <v>4.491983843602998E-2</v>
      </c>
      <c r="F671" s="3">
        <f t="shared" ca="1" si="43"/>
        <v>7.8588527812312599</v>
      </c>
      <c r="Q671" s="3">
        <f t="shared" ca="1" si="44"/>
        <v>0.14297690959946019</v>
      </c>
      <c r="R671" s="3">
        <f t="shared" ca="1" si="45"/>
        <v>8.6694018743887149</v>
      </c>
    </row>
    <row r="672" spans="5:18" x14ac:dyDescent="0.25">
      <c r="E672" s="3">
        <f t="shared" ca="1" si="42"/>
        <v>0.53218430304467634</v>
      </c>
      <c r="F672" s="3">
        <f t="shared" ca="1" si="43"/>
        <v>10.943208113795201</v>
      </c>
      <c r="Q672" s="3">
        <f t="shared" ca="1" si="44"/>
        <v>0.26399055473369726</v>
      </c>
      <c r="R672" s="3">
        <f t="shared" ca="1" si="45"/>
        <v>9.4268741761500081</v>
      </c>
    </row>
    <row r="673" spans="5:18" x14ac:dyDescent="0.25">
      <c r="E673" s="3">
        <f t="shared" ca="1" si="42"/>
        <v>0.90357172192614665</v>
      </c>
      <c r="F673" s="3">
        <f t="shared" ca="1" si="43"/>
        <v>15.14353232993642</v>
      </c>
      <c r="Q673" s="3">
        <f t="shared" ca="1" si="44"/>
        <v>0.56438699895239375</v>
      </c>
      <c r="R673" s="3">
        <f t="shared" ca="1" si="45"/>
        <v>11.117179798157533</v>
      </c>
    </row>
    <row r="674" spans="5:18" x14ac:dyDescent="0.25">
      <c r="E674" s="3">
        <f t="shared" ca="1" si="42"/>
        <v>0.54782375592977983</v>
      </c>
      <c r="F674" s="3">
        <f t="shared" ca="1" si="43"/>
        <v>11.041885727548927</v>
      </c>
      <c r="Q674" s="3">
        <f t="shared" ca="1" si="44"/>
        <v>0.75433745164890065</v>
      </c>
      <c r="R674" s="3">
        <f t="shared" ca="1" si="45"/>
        <v>12.532296062794256</v>
      </c>
    </row>
    <row r="675" spans="5:18" x14ac:dyDescent="0.25">
      <c r="E675" s="3">
        <f t="shared" ca="1" si="42"/>
        <v>0.77131873140631335</v>
      </c>
      <c r="F675" s="3">
        <f t="shared" ca="1" si="43"/>
        <v>12.887089206919931</v>
      </c>
      <c r="Q675" s="3">
        <f t="shared" ca="1" si="44"/>
        <v>0.62280919847471883</v>
      </c>
      <c r="R675" s="3">
        <f t="shared" ca="1" si="45"/>
        <v>11.495143081843135</v>
      </c>
    </row>
    <row r="676" spans="5:18" x14ac:dyDescent="0.25">
      <c r="E676" s="3">
        <f t="shared" ca="1" si="42"/>
        <v>0.46153872913344729</v>
      </c>
      <c r="F676" s="3">
        <f t="shared" ca="1" si="43"/>
        <v>10.521136617716461</v>
      </c>
      <c r="Q676" s="3">
        <f t="shared" ca="1" si="44"/>
        <v>8.3724675926856174E-2</v>
      </c>
      <c r="R676" s="3">
        <f t="shared" ca="1" si="45"/>
        <v>8.1833042335969424</v>
      </c>
    </row>
    <row r="677" spans="5:18" x14ac:dyDescent="0.25">
      <c r="E677" s="3">
        <f t="shared" ca="1" si="42"/>
        <v>0.72338875068742747</v>
      </c>
      <c r="F677" s="3">
        <f t="shared" ca="1" si="43"/>
        <v>12.387271687825114</v>
      </c>
      <c r="Q677" s="3">
        <f t="shared" ca="1" si="44"/>
        <v>4.5709405841290907E-2</v>
      </c>
      <c r="R677" s="3">
        <f t="shared" ca="1" si="45"/>
        <v>7.7466042041356413</v>
      </c>
    </row>
    <row r="678" spans="5:18" x14ac:dyDescent="0.25">
      <c r="E678" s="3">
        <f t="shared" ca="1" si="42"/>
        <v>0.36277446683156067</v>
      </c>
      <c r="F678" s="3">
        <f t="shared" ca="1" si="43"/>
        <v>9.9722648369310622</v>
      </c>
      <c r="Q678" s="3">
        <f t="shared" ca="1" si="44"/>
        <v>0.90636674280689167</v>
      </c>
      <c r="R678" s="3">
        <f t="shared" ca="1" si="45"/>
        <v>14.639233392451771</v>
      </c>
    </row>
    <row r="679" spans="5:18" x14ac:dyDescent="0.25">
      <c r="E679" s="3">
        <f t="shared" ca="1" si="42"/>
        <v>0.11555724209404905</v>
      </c>
      <c r="F679" s="3">
        <f t="shared" ca="1" si="43"/>
        <v>8.5193213453354275</v>
      </c>
      <c r="Q679" s="3">
        <f t="shared" ca="1" si="44"/>
        <v>0.90475771785388681</v>
      </c>
      <c r="R679" s="3">
        <f t="shared" ca="1" si="45"/>
        <v>14.603409237393297</v>
      </c>
    </row>
    <row r="680" spans="5:18" x14ac:dyDescent="0.25">
      <c r="E680" s="3">
        <f t="shared" ca="1" si="42"/>
        <v>0.50219852495796491</v>
      </c>
      <c r="F680" s="3">
        <f t="shared" ca="1" si="43"/>
        <v>10.759802546138552</v>
      </c>
      <c r="Q680" s="3">
        <f t="shared" ca="1" si="44"/>
        <v>0.76972593912289411</v>
      </c>
      <c r="R680" s="3">
        <f t="shared" ca="1" si="45"/>
        <v>12.680954361249801</v>
      </c>
    </row>
    <row r="681" spans="5:18" x14ac:dyDescent="0.25">
      <c r="E681" s="3">
        <f t="shared" ca="1" si="42"/>
        <v>0.92241998619740928</v>
      </c>
      <c r="F681" s="3">
        <f t="shared" ca="1" si="43"/>
        <v>15.72250413404257</v>
      </c>
      <c r="Q681" s="3">
        <f t="shared" ca="1" si="44"/>
        <v>0.77388240838939593</v>
      </c>
      <c r="R681" s="3">
        <f t="shared" ca="1" si="45"/>
        <v>12.722537507820249</v>
      </c>
    </row>
    <row r="682" spans="5:18" x14ac:dyDescent="0.25">
      <c r="E682" s="3">
        <f t="shared" ca="1" si="42"/>
        <v>0.28074165084754654</v>
      </c>
      <c r="F682" s="3">
        <f t="shared" ca="1" si="43"/>
        <v>9.5271412422571995</v>
      </c>
      <c r="Q682" s="3">
        <f t="shared" ca="1" si="44"/>
        <v>0.9878362872305696</v>
      </c>
      <c r="R682" s="3">
        <f t="shared" ca="1" si="45"/>
        <v>18.806370430387595</v>
      </c>
    </row>
    <row r="683" spans="5:18" x14ac:dyDescent="0.25">
      <c r="E683" s="3">
        <f t="shared" ca="1" si="42"/>
        <v>0.44920594489819887</v>
      </c>
      <c r="F683" s="3">
        <f t="shared" ca="1" si="43"/>
        <v>10.450603781438343</v>
      </c>
      <c r="Q683" s="3">
        <f t="shared" ca="1" si="44"/>
        <v>0.63573546958825677</v>
      </c>
      <c r="R683" s="3">
        <f t="shared" ca="1" si="45"/>
        <v>11.583846705833839</v>
      </c>
    </row>
    <row r="684" spans="5:18" x14ac:dyDescent="0.25">
      <c r="E684" s="3">
        <f t="shared" ca="1" si="42"/>
        <v>0.29528479226035542</v>
      </c>
      <c r="F684" s="3">
        <f t="shared" ca="1" si="43"/>
        <v>9.6065237160877199</v>
      </c>
      <c r="Q684" s="3">
        <f t="shared" ca="1" si="44"/>
        <v>2.4415426500302151E-2</v>
      </c>
      <c r="R684" s="3">
        <f t="shared" ca="1" si="45"/>
        <v>7.3765673822485933</v>
      </c>
    </row>
    <row r="685" spans="5:18" x14ac:dyDescent="0.25">
      <c r="E685" s="3">
        <f t="shared" ca="1" si="42"/>
        <v>0.87506635707572378</v>
      </c>
      <c r="F685" s="3">
        <f t="shared" ca="1" si="43"/>
        <v>14.462245976481153</v>
      </c>
      <c r="Q685" s="3">
        <f t="shared" ca="1" si="44"/>
        <v>0.1222163959519954</v>
      </c>
      <c r="R685" s="3">
        <f t="shared" ca="1" si="45"/>
        <v>8.5142575466132797</v>
      </c>
    </row>
    <row r="686" spans="5:18" x14ac:dyDescent="0.25">
      <c r="E686" s="3">
        <f t="shared" ca="1" si="42"/>
        <v>0.17120353617735962</v>
      </c>
      <c r="F686" s="3">
        <f t="shared" ca="1" si="43"/>
        <v>8.8954801506581873</v>
      </c>
      <c r="Q686" s="3">
        <f t="shared" ca="1" si="44"/>
        <v>0.40504053225333325</v>
      </c>
      <c r="R686" s="3">
        <f t="shared" ca="1" si="45"/>
        <v>10.202364873671987</v>
      </c>
    </row>
    <row r="687" spans="5:18" x14ac:dyDescent="0.25">
      <c r="E687" s="3">
        <f t="shared" ca="1" si="42"/>
        <v>0.9952359872421237</v>
      </c>
      <c r="F687" s="3">
        <f t="shared" ca="1" si="43"/>
        <v>24.12943108370337</v>
      </c>
      <c r="Q687" s="3">
        <f t="shared" ca="1" si="44"/>
        <v>0.56171406604367935</v>
      </c>
      <c r="R687" s="3">
        <f t="shared" ca="1" si="45"/>
        <v>11.100649980292483</v>
      </c>
    </row>
    <row r="688" spans="5:18" x14ac:dyDescent="0.25">
      <c r="E688" s="3">
        <f t="shared" ca="1" si="42"/>
        <v>0.16485011480079803</v>
      </c>
      <c r="F688" s="3">
        <f t="shared" ca="1" si="43"/>
        <v>8.8554630135106329</v>
      </c>
      <c r="Q688" s="3">
        <f t="shared" ca="1" si="44"/>
        <v>0.72990050983264876</v>
      </c>
      <c r="R688" s="3">
        <f t="shared" ca="1" si="45"/>
        <v>12.31133667790372</v>
      </c>
    </row>
    <row r="689" spans="5:18" x14ac:dyDescent="0.25">
      <c r="E689" s="3">
        <f t="shared" ca="1" si="42"/>
        <v>0.22793621754071336</v>
      </c>
      <c r="F689" s="3">
        <f t="shared" ca="1" si="43"/>
        <v>9.2327903980093318</v>
      </c>
      <c r="Q689" s="3">
        <f t="shared" ca="1" si="44"/>
        <v>0.35593920700598214</v>
      </c>
      <c r="R689" s="3">
        <f t="shared" ca="1" si="45"/>
        <v>9.9350746622438866</v>
      </c>
    </row>
    <row r="690" spans="5:18" x14ac:dyDescent="0.25">
      <c r="E690" s="3">
        <f t="shared" ca="1" si="42"/>
        <v>0.88362921074298406</v>
      </c>
      <c r="F690" s="3">
        <f t="shared" ca="1" si="43"/>
        <v>14.648289977155461</v>
      </c>
      <c r="Q690" s="3">
        <f t="shared" ca="1" si="44"/>
        <v>0.77158630406921702</v>
      </c>
      <c r="R690" s="3">
        <f t="shared" ca="1" si="45"/>
        <v>12.699487124589769</v>
      </c>
    </row>
    <row r="691" spans="5:18" x14ac:dyDescent="0.25">
      <c r="E691" s="3">
        <f t="shared" ca="1" si="42"/>
        <v>0.26319976908896481</v>
      </c>
      <c r="F691" s="3">
        <f t="shared" ca="1" si="43"/>
        <v>9.430635762297733</v>
      </c>
      <c r="Q691" s="3">
        <f t="shared" ca="1" si="44"/>
        <v>0.79090902491088644</v>
      </c>
      <c r="R691" s="3">
        <f t="shared" ca="1" si="45"/>
        <v>12.899982585337911</v>
      </c>
    </row>
    <row r="692" spans="5:18" x14ac:dyDescent="0.25">
      <c r="E692" s="3">
        <f t="shared" ca="1" si="42"/>
        <v>0.88031892472831252</v>
      </c>
      <c r="F692" s="3">
        <f t="shared" ca="1" si="43"/>
        <v>14.574735300035769</v>
      </c>
      <c r="Q692" s="3">
        <f t="shared" ca="1" si="44"/>
        <v>0.4984138346234388</v>
      </c>
      <c r="R692" s="3">
        <f t="shared" ca="1" si="45"/>
        <v>10.723878828751984</v>
      </c>
    </row>
    <row r="693" spans="5:18" x14ac:dyDescent="0.25">
      <c r="E693" s="3">
        <f t="shared" ca="1" si="42"/>
        <v>0.16379600006737205</v>
      </c>
      <c r="F693" s="3">
        <f t="shared" ca="1" si="43"/>
        <v>8.8487664587473454</v>
      </c>
      <c r="Q693" s="3">
        <f t="shared" ca="1" si="44"/>
        <v>0.59102701606017116</v>
      </c>
      <c r="R693" s="3">
        <f t="shared" ca="1" si="45"/>
        <v>11.285312925666961</v>
      </c>
    </row>
    <row r="694" spans="5:18" x14ac:dyDescent="0.25">
      <c r="E694" s="3">
        <f t="shared" ca="1" si="42"/>
        <v>0.80997678122701799</v>
      </c>
      <c r="F694" s="3">
        <f t="shared" ca="1" si="43"/>
        <v>13.36970874251727</v>
      </c>
      <c r="Q694" s="3">
        <f t="shared" ca="1" si="44"/>
        <v>0.69382432921673298</v>
      </c>
      <c r="R694" s="3">
        <f t="shared" ca="1" si="45"/>
        <v>12.012778401077558</v>
      </c>
    </row>
    <row r="695" spans="5:18" x14ac:dyDescent="0.25">
      <c r="E695" s="3">
        <f t="shared" ca="1" si="42"/>
        <v>0.62999437782113232</v>
      </c>
      <c r="F695" s="3">
        <f t="shared" ca="1" si="43"/>
        <v>11.605365917340031</v>
      </c>
      <c r="Q695" s="3">
        <f t="shared" ca="1" si="44"/>
        <v>4.4680893287592172E-2</v>
      </c>
      <c r="R695" s="3">
        <f t="shared" ca="1" si="45"/>
        <v>7.7319064471351133</v>
      </c>
    </row>
    <row r="696" spans="5:18" x14ac:dyDescent="0.25">
      <c r="E696" s="3">
        <f t="shared" ca="1" si="42"/>
        <v>0.29467363480614273</v>
      </c>
      <c r="F696" s="3">
        <f t="shared" ca="1" si="43"/>
        <v>9.6031966374087236</v>
      </c>
      <c r="Q696" s="3">
        <f t="shared" ca="1" si="44"/>
        <v>0.51189243742463075</v>
      </c>
      <c r="R696" s="3">
        <f t="shared" ca="1" si="45"/>
        <v>10.802027781478346</v>
      </c>
    </row>
    <row r="697" spans="5:18" x14ac:dyDescent="0.25">
      <c r="E697" s="3">
        <f t="shared" ca="1" si="42"/>
        <v>0.64374530119982276</v>
      </c>
      <c r="F697" s="3">
        <f t="shared" ca="1" si="43"/>
        <v>11.709015293381565</v>
      </c>
      <c r="Q697" s="3">
        <f t="shared" ca="1" si="44"/>
        <v>0.7069585323196601</v>
      </c>
      <c r="R697" s="3">
        <f t="shared" ca="1" si="45"/>
        <v>12.118110565179901</v>
      </c>
    </row>
    <row r="698" spans="5:18" x14ac:dyDescent="0.25">
      <c r="E698" s="3">
        <f t="shared" ca="1" si="42"/>
        <v>0.13964128389374042</v>
      </c>
      <c r="F698" s="3">
        <f t="shared" ca="1" si="43"/>
        <v>8.6901384278691669</v>
      </c>
      <c r="Q698" s="3">
        <f t="shared" ca="1" si="44"/>
        <v>0.42836092003652981</v>
      </c>
      <c r="R698" s="3">
        <f t="shared" ca="1" si="45"/>
        <v>10.330246594335561</v>
      </c>
    </row>
    <row r="699" spans="5:18" x14ac:dyDescent="0.25">
      <c r="E699" s="3">
        <f t="shared" ca="1" si="42"/>
        <v>0.17777343867398943</v>
      </c>
      <c r="F699" s="3">
        <f t="shared" ca="1" si="43"/>
        <v>8.9362767588493792</v>
      </c>
      <c r="Q699" s="3">
        <f t="shared" ca="1" si="44"/>
        <v>0.59461414505211108</v>
      </c>
      <c r="R699" s="3">
        <f t="shared" ca="1" si="45"/>
        <v>11.308458489895468</v>
      </c>
    </row>
    <row r="700" spans="5:18" x14ac:dyDescent="0.25">
      <c r="E700" s="3">
        <f t="shared" ca="1" si="42"/>
        <v>0.92337850775131891</v>
      </c>
      <c r="F700" s="3">
        <f t="shared" ca="1" si="43"/>
        <v>15.755822396324074</v>
      </c>
      <c r="Q700" s="3">
        <f t="shared" ca="1" si="44"/>
        <v>0.65267840824310652</v>
      </c>
      <c r="R700" s="3">
        <f t="shared" ca="1" si="45"/>
        <v>11.703485259547925</v>
      </c>
    </row>
    <row r="701" spans="5:18" x14ac:dyDescent="0.25">
      <c r="E701" s="3">
        <f t="shared" ca="1" si="42"/>
        <v>0.9336014482155065</v>
      </c>
      <c r="F701" s="3">
        <f t="shared" ca="1" si="43"/>
        <v>16.141514965998375</v>
      </c>
      <c r="Q701" s="3">
        <f t="shared" ca="1" si="44"/>
        <v>0.9468068956167538</v>
      </c>
      <c r="R701" s="3">
        <f t="shared" ca="1" si="45"/>
        <v>15.813241868670161</v>
      </c>
    </row>
    <row r="702" spans="5:18" x14ac:dyDescent="0.25">
      <c r="E702" s="3">
        <f t="shared" ca="1" si="42"/>
        <v>0.96025424523085512</v>
      </c>
      <c r="F702" s="3">
        <f t="shared" ca="1" si="43"/>
        <v>17.556446247243617</v>
      </c>
      <c r="Q702" s="3">
        <f t="shared" ca="1" si="44"/>
        <v>0.39734163783005927</v>
      </c>
      <c r="R702" s="3">
        <f t="shared" ca="1" si="45"/>
        <v>10.16034132244571</v>
      </c>
    </row>
    <row r="703" spans="5:18" x14ac:dyDescent="0.25">
      <c r="E703" s="3">
        <f t="shared" ca="1" si="42"/>
        <v>0.15937182575845388</v>
      </c>
      <c r="F703" s="3">
        <f t="shared" ca="1" si="43"/>
        <v>8.8204733054418583</v>
      </c>
      <c r="Q703" s="3">
        <f t="shared" ca="1" si="44"/>
        <v>0.90228872971922547</v>
      </c>
      <c r="R703" s="3">
        <f t="shared" ca="1" si="45"/>
        <v>14.549536961115489</v>
      </c>
    </row>
    <row r="704" spans="5:18" x14ac:dyDescent="0.25">
      <c r="E704" s="3">
        <f t="shared" ca="1" si="42"/>
        <v>0.70121406188070412</v>
      </c>
      <c r="F704" s="3">
        <f t="shared" ca="1" si="43"/>
        <v>12.182691919900819</v>
      </c>
      <c r="Q704" s="3">
        <f t="shared" ca="1" si="44"/>
        <v>0.21569857253011782</v>
      </c>
      <c r="R704" s="3">
        <f t="shared" ca="1" si="45"/>
        <v>9.1444077333169371</v>
      </c>
    </row>
    <row r="705" spans="5:18" x14ac:dyDescent="0.25">
      <c r="E705" s="3">
        <f t="shared" ca="1" si="42"/>
        <v>0.67212651930486367</v>
      </c>
      <c r="F705" s="3">
        <f t="shared" ca="1" si="43"/>
        <v>11.933967214220594</v>
      </c>
      <c r="Q705" s="3">
        <f t="shared" ca="1" si="44"/>
        <v>0.45499469341095433</v>
      </c>
      <c r="R705" s="3">
        <f t="shared" ca="1" si="45"/>
        <v>10.477861220139292</v>
      </c>
    </row>
    <row r="706" spans="5:18" x14ac:dyDescent="0.25">
      <c r="E706" s="3">
        <f t="shared" ca="1" si="42"/>
        <v>0.76201377493320666</v>
      </c>
      <c r="F706" s="3">
        <f t="shared" ca="1" si="43"/>
        <v>12.78277100876743</v>
      </c>
      <c r="Q706" s="3">
        <f t="shared" ca="1" si="44"/>
        <v>0.26337064074122585</v>
      </c>
      <c r="R706" s="3">
        <f t="shared" ca="1" si="45"/>
        <v>9.4233468327956782</v>
      </c>
    </row>
    <row r="707" spans="5:18" x14ac:dyDescent="0.25">
      <c r="E707" s="3">
        <f t="shared" ca="1" si="42"/>
        <v>8.2069390725983182E-2</v>
      </c>
      <c r="F707" s="3">
        <f t="shared" ca="1" si="43"/>
        <v>8.248731927829013</v>
      </c>
      <c r="Q707" s="3">
        <f t="shared" ca="1" si="44"/>
        <v>0.97062954878982355</v>
      </c>
      <c r="R707" s="3">
        <f t="shared" ca="1" si="45"/>
        <v>17.025795997661177</v>
      </c>
    </row>
    <row r="708" spans="5:18" x14ac:dyDescent="0.25">
      <c r="E708" s="3">
        <f t="shared" ref="E708:E771" ca="1" si="46">RAND()</f>
        <v>0.3393283876063502</v>
      </c>
      <c r="F708" s="3">
        <f t="shared" ref="F708:F771" ca="1" si="47">(((-LN(E708))^(-$C$3)-1)*(1/$C$3))*$C$5+$C$4</f>
        <v>9.8452231467103566</v>
      </c>
      <c r="Q708" s="3">
        <f t="shared" ref="Q708:Q771" ca="1" si="48">RAND()</f>
        <v>0.12503984038629534</v>
      </c>
      <c r="R708" s="3">
        <f t="shared" ref="R708:R771" ca="1" si="49">-LN(-LN(Q708))*$O$4+$O$3</f>
        <v>8.5361077852879532</v>
      </c>
    </row>
    <row r="709" spans="5:18" x14ac:dyDescent="0.25">
      <c r="E709" s="3">
        <f t="shared" ca="1" si="46"/>
        <v>0.91925894090710036</v>
      </c>
      <c r="F709" s="3">
        <f t="shared" ca="1" si="47"/>
        <v>15.615643425441963</v>
      </c>
      <c r="Q709" s="3">
        <f t="shared" ca="1" si="48"/>
        <v>0.21436348013092554</v>
      </c>
      <c r="R709" s="3">
        <f t="shared" ca="1" si="49"/>
        <v>9.1363284173947168</v>
      </c>
    </row>
    <row r="710" spans="5:18" x14ac:dyDescent="0.25">
      <c r="E710" s="3">
        <f t="shared" ca="1" si="46"/>
        <v>0.26994028512121526</v>
      </c>
      <c r="F710" s="3">
        <f t="shared" ca="1" si="47"/>
        <v>9.4678341423947785</v>
      </c>
      <c r="Q710" s="3">
        <f t="shared" ca="1" si="48"/>
        <v>0.33311615813116646</v>
      </c>
      <c r="R710" s="3">
        <f t="shared" ca="1" si="49"/>
        <v>9.8107182216783944</v>
      </c>
    </row>
    <row r="711" spans="5:18" x14ac:dyDescent="0.25">
      <c r="E711" s="3">
        <f t="shared" ca="1" si="46"/>
        <v>0.61691069287888378</v>
      </c>
      <c r="F711" s="3">
        <f t="shared" ca="1" si="47"/>
        <v>11.509607936318581</v>
      </c>
      <c r="Q711" s="3">
        <f t="shared" ca="1" si="48"/>
        <v>0.91201230268250033</v>
      </c>
      <c r="R711" s="3">
        <f t="shared" ca="1" si="49"/>
        <v>14.769721600914615</v>
      </c>
    </row>
    <row r="712" spans="5:18" x14ac:dyDescent="0.25">
      <c r="E712" s="3">
        <f t="shared" ca="1" si="46"/>
        <v>0.86482697774196415</v>
      </c>
      <c r="F712" s="3">
        <f t="shared" ca="1" si="47"/>
        <v>14.256359051775704</v>
      </c>
      <c r="Q712" s="3">
        <f t="shared" ca="1" si="48"/>
        <v>0.50152424908897852</v>
      </c>
      <c r="R712" s="3">
        <f t="shared" ca="1" si="49"/>
        <v>10.74182790801116</v>
      </c>
    </row>
    <row r="713" spans="5:18" x14ac:dyDescent="0.25">
      <c r="E713" s="3">
        <f t="shared" ca="1" si="46"/>
        <v>0.25011043585901072</v>
      </c>
      <c r="F713" s="3">
        <f t="shared" ca="1" si="47"/>
        <v>9.3579020472621526</v>
      </c>
      <c r="Q713" s="3">
        <f t="shared" ca="1" si="48"/>
        <v>0.9241352662059289</v>
      </c>
      <c r="R713" s="3">
        <f t="shared" ca="1" si="49"/>
        <v>15.079228558708888</v>
      </c>
    </row>
    <row r="714" spans="5:18" x14ac:dyDescent="0.25">
      <c r="E714" s="3">
        <f t="shared" ca="1" si="46"/>
        <v>0.93948517787637331</v>
      </c>
      <c r="F714" s="3">
        <f t="shared" ca="1" si="47"/>
        <v>16.393401673060005</v>
      </c>
      <c r="Q714" s="3">
        <f t="shared" ca="1" si="48"/>
        <v>0.1653988268588823</v>
      </c>
      <c r="R714" s="3">
        <f t="shared" ca="1" si="49"/>
        <v>8.8250983505614116</v>
      </c>
    </row>
    <row r="715" spans="5:18" x14ac:dyDescent="0.25">
      <c r="E715" s="3">
        <f t="shared" ca="1" si="46"/>
        <v>0.11223408487772857</v>
      </c>
      <c r="F715" s="3">
        <f t="shared" ca="1" si="47"/>
        <v>8.4944649050437011</v>
      </c>
      <c r="Q715" s="3">
        <f t="shared" ca="1" si="48"/>
        <v>0.29576138594037227</v>
      </c>
      <c r="R715" s="3">
        <f t="shared" ca="1" si="49"/>
        <v>9.6052475406700317</v>
      </c>
    </row>
    <row r="716" spans="5:18" x14ac:dyDescent="0.25">
      <c r="E716" s="3">
        <f t="shared" ca="1" si="46"/>
        <v>0.70654166312722422</v>
      </c>
      <c r="F716" s="3">
        <f t="shared" ca="1" si="47"/>
        <v>12.230558635604908</v>
      </c>
      <c r="Q716" s="3">
        <f t="shared" ca="1" si="48"/>
        <v>0.664789262629913</v>
      </c>
      <c r="R716" s="3">
        <f t="shared" ca="1" si="49"/>
        <v>11.791578722756636</v>
      </c>
    </row>
    <row r="717" spans="5:18" x14ac:dyDescent="0.25">
      <c r="E717" s="3">
        <f t="shared" ca="1" si="46"/>
        <v>0.5686042408653923</v>
      </c>
      <c r="F717" s="3">
        <f t="shared" ca="1" si="47"/>
        <v>11.17669434116964</v>
      </c>
      <c r="Q717" s="3">
        <f t="shared" ca="1" si="48"/>
        <v>0.81197362344441137</v>
      </c>
      <c r="R717" s="3">
        <f t="shared" ca="1" si="49"/>
        <v>13.137672625605383</v>
      </c>
    </row>
    <row r="718" spans="5:18" x14ac:dyDescent="0.25">
      <c r="E718" s="3">
        <f t="shared" ca="1" si="46"/>
        <v>0.7884458952894946</v>
      </c>
      <c r="F718" s="3">
        <f t="shared" ca="1" si="47"/>
        <v>13.0902498336051</v>
      </c>
      <c r="Q718" s="3">
        <f t="shared" ca="1" si="48"/>
        <v>0.18404754638588749</v>
      </c>
      <c r="R718" s="3">
        <f t="shared" ca="1" si="49"/>
        <v>8.9475142891559738</v>
      </c>
    </row>
    <row r="719" spans="5:18" x14ac:dyDescent="0.25">
      <c r="E719" s="3">
        <f t="shared" ca="1" si="46"/>
        <v>0.59957348480702977</v>
      </c>
      <c r="F719" s="3">
        <f t="shared" ca="1" si="47"/>
        <v>11.386627880342335</v>
      </c>
      <c r="Q719" s="3">
        <f t="shared" ca="1" si="48"/>
        <v>0.77176419617878556</v>
      </c>
      <c r="R719" s="3">
        <f t="shared" ca="1" si="49"/>
        <v>12.70126594216174</v>
      </c>
    </row>
    <row r="720" spans="5:18" x14ac:dyDescent="0.25">
      <c r="E720" s="3">
        <f t="shared" ca="1" si="46"/>
        <v>0.86927537273158806</v>
      </c>
      <c r="F720" s="3">
        <f t="shared" ca="1" si="47"/>
        <v>14.343758619515881</v>
      </c>
      <c r="Q720" s="3">
        <f t="shared" ca="1" si="48"/>
        <v>0.19423229350842597</v>
      </c>
      <c r="R720" s="3">
        <f t="shared" ca="1" si="49"/>
        <v>9.0121929653069888</v>
      </c>
    </row>
    <row r="721" spans="5:18" x14ac:dyDescent="0.25">
      <c r="E721" s="3">
        <f t="shared" ca="1" si="46"/>
        <v>0.23831783985883048</v>
      </c>
      <c r="F721" s="3">
        <f t="shared" ca="1" si="47"/>
        <v>9.2917016517031819</v>
      </c>
      <c r="Q721" s="3">
        <f t="shared" ca="1" si="48"/>
        <v>0.91975928822982866</v>
      </c>
      <c r="R721" s="3">
        <f t="shared" ca="1" si="49"/>
        <v>14.962388225928631</v>
      </c>
    </row>
    <row r="722" spans="5:18" x14ac:dyDescent="0.25">
      <c r="E722" s="3">
        <f t="shared" ca="1" si="46"/>
        <v>0.50130628075134676</v>
      </c>
      <c r="F722" s="3">
        <f t="shared" ca="1" si="47"/>
        <v>10.754450327910074</v>
      </c>
      <c r="Q722" s="3">
        <f t="shared" ca="1" si="48"/>
        <v>0.13197587695162416</v>
      </c>
      <c r="R722" s="3">
        <f t="shared" ca="1" si="49"/>
        <v>8.5887261604749661</v>
      </c>
    </row>
    <row r="723" spans="5:18" x14ac:dyDescent="0.25">
      <c r="E723" s="3">
        <f t="shared" ca="1" si="46"/>
        <v>0.42790600845634252</v>
      </c>
      <c r="F723" s="3">
        <f t="shared" ca="1" si="47"/>
        <v>10.330441626774363</v>
      </c>
      <c r="Q723" s="3">
        <f t="shared" ca="1" si="48"/>
        <v>0.29618543408758324</v>
      </c>
      <c r="R723" s="3">
        <f t="shared" ca="1" si="49"/>
        <v>9.6076011189516528</v>
      </c>
    </row>
    <row r="724" spans="5:18" x14ac:dyDescent="0.25">
      <c r="E724" s="3">
        <f t="shared" ca="1" si="46"/>
        <v>0.41046538910736619</v>
      </c>
      <c r="F724" s="3">
        <f t="shared" ca="1" si="47"/>
        <v>10.233377075041856</v>
      </c>
      <c r="Q724" s="3">
        <f t="shared" ca="1" si="48"/>
        <v>0.45685734422901936</v>
      </c>
      <c r="R724" s="3">
        <f t="shared" ca="1" si="49"/>
        <v>10.488264323860012</v>
      </c>
    </row>
    <row r="725" spans="5:18" x14ac:dyDescent="0.25">
      <c r="E725" s="3">
        <f t="shared" ca="1" si="46"/>
        <v>0.84422950211033354</v>
      </c>
      <c r="F725" s="3">
        <f t="shared" ca="1" si="47"/>
        <v>13.886712044545707</v>
      </c>
      <c r="Q725" s="3">
        <f t="shared" ca="1" si="48"/>
        <v>0.82620327167324981</v>
      </c>
      <c r="R725" s="3">
        <f t="shared" ca="1" si="49"/>
        <v>13.31185977563956</v>
      </c>
    </row>
    <row r="726" spans="5:18" x14ac:dyDescent="0.25">
      <c r="E726" s="3">
        <f t="shared" ca="1" si="46"/>
        <v>0.42131752191366756</v>
      </c>
      <c r="F726" s="3">
        <f t="shared" ca="1" si="47"/>
        <v>10.293646987802454</v>
      </c>
      <c r="Q726" s="3">
        <f t="shared" ca="1" si="48"/>
        <v>0.88362138776480548</v>
      </c>
      <c r="R726" s="3">
        <f t="shared" ca="1" si="49"/>
        <v>14.179361932678649</v>
      </c>
    </row>
    <row r="727" spans="5:18" x14ac:dyDescent="0.25">
      <c r="E727" s="3">
        <f t="shared" ca="1" si="46"/>
        <v>0.70353850842657473</v>
      </c>
      <c r="F727" s="3">
        <f t="shared" ca="1" si="47"/>
        <v>12.203481363317659</v>
      </c>
      <c r="Q727" s="3">
        <f t="shared" ca="1" si="48"/>
        <v>0.65648478480779138</v>
      </c>
      <c r="R727" s="3">
        <f t="shared" ca="1" si="49"/>
        <v>11.730930225424563</v>
      </c>
    </row>
    <row r="728" spans="5:18" x14ac:dyDescent="0.25">
      <c r="E728" s="3">
        <f t="shared" ca="1" si="46"/>
        <v>0.2384001921694846</v>
      </c>
      <c r="F728" s="3">
        <f t="shared" ca="1" si="47"/>
        <v>9.292166464106149</v>
      </c>
      <c r="Q728" s="3">
        <f t="shared" ca="1" si="48"/>
        <v>1.6631600999152174E-2</v>
      </c>
      <c r="R728" s="3">
        <f t="shared" ca="1" si="49"/>
        <v>7.1797581591604906</v>
      </c>
    </row>
    <row r="729" spans="5:18" x14ac:dyDescent="0.25">
      <c r="E729" s="3">
        <f t="shared" ca="1" si="46"/>
        <v>0.16701679757957311</v>
      </c>
      <c r="F729" s="3">
        <f t="shared" ca="1" si="47"/>
        <v>8.8691753768610067</v>
      </c>
      <c r="Q729" s="3">
        <f t="shared" ca="1" si="48"/>
        <v>0.85388180443363559</v>
      </c>
      <c r="R729" s="3">
        <f t="shared" ca="1" si="49"/>
        <v>13.690795268834048</v>
      </c>
    </row>
    <row r="730" spans="5:18" x14ac:dyDescent="0.25">
      <c r="E730" s="3">
        <f t="shared" ca="1" si="46"/>
        <v>0.697249833572408</v>
      </c>
      <c r="F730" s="3">
        <f t="shared" ca="1" si="47"/>
        <v>12.14756778125591</v>
      </c>
      <c r="Q730" s="3">
        <f t="shared" ca="1" si="48"/>
        <v>0.55638409734689309</v>
      </c>
      <c r="R730" s="3">
        <f t="shared" ca="1" si="49"/>
        <v>11.06785962816747</v>
      </c>
    </row>
    <row r="731" spans="5:18" x14ac:dyDescent="0.25">
      <c r="E731" s="3">
        <f t="shared" ca="1" si="46"/>
        <v>0.77784706207242427</v>
      </c>
      <c r="F731" s="3">
        <f t="shared" ca="1" si="47"/>
        <v>12.962736869251458</v>
      </c>
      <c r="Q731" s="3">
        <f t="shared" ca="1" si="48"/>
        <v>0.94690166623972172</v>
      </c>
      <c r="R731" s="3">
        <f t="shared" ca="1" si="49"/>
        <v>15.816907492933264</v>
      </c>
    </row>
    <row r="732" spans="5:18" x14ac:dyDescent="0.25">
      <c r="E732" s="3">
        <f t="shared" ca="1" si="46"/>
        <v>6.8545049612690701E-2</v>
      </c>
      <c r="F732" s="3">
        <f t="shared" ca="1" si="47"/>
        <v>8.122254989831541</v>
      </c>
      <c r="Q732" s="3">
        <f t="shared" ca="1" si="48"/>
        <v>0.94552347294643346</v>
      </c>
      <c r="R732" s="3">
        <f t="shared" ca="1" si="49"/>
        <v>15.764215648605402</v>
      </c>
    </row>
    <row r="733" spans="5:18" x14ac:dyDescent="0.25">
      <c r="E733" s="3">
        <f t="shared" ca="1" si="46"/>
        <v>0.85495909137818593</v>
      </c>
      <c r="F733" s="3">
        <f t="shared" ca="1" si="47"/>
        <v>14.072579887507125</v>
      </c>
      <c r="Q733" s="3">
        <f t="shared" ca="1" si="48"/>
        <v>0.36536864692444337</v>
      </c>
      <c r="R733" s="3">
        <f t="shared" ca="1" si="49"/>
        <v>9.9863498010908849</v>
      </c>
    </row>
    <row r="734" spans="5:18" x14ac:dyDescent="0.25">
      <c r="E734" s="3">
        <f t="shared" ca="1" si="46"/>
        <v>0.16161371256235424</v>
      </c>
      <c r="F734" s="3">
        <f t="shared" ca="1" si="47"/>
        <v>8.8348488402991894</v>
      </c>
      <c r="Q734" s="3">
        <f t="shared" ca="1" si="48"/>
        <v>0.20839482574319612</v>
      </c>
      <c r="R734" s="3">
        <f t="shared" ca="1" si="49"/>
        <v>9.0999890170018922</v>
      </c>
    </row>
    <row r="735" spans="5:18" x14ac:dyDescent="0.25">
      <c r="E735" s="3">
        <f t="shared" ca="1" si="46"/>
        <v>0.15629147661606224</v>
      </c>
      <c r="F735" s="3">
        <f t="shared" ca="1" si="47"/>
        <v>8.8005881703055255</v>
      </c>
      <c r="Q735" s="3">
        <f t="shared" ca="1" si="48"/>
        <v>0.39642152159760158</v>
      </c>
      <c r="R735" s="3">
        <f t="shared" ca="1" si="49"/>
        <v>10.155323852993321</v>
      </c>
    </row>
    <row r="736" spans="5:18" x14ac:dyDescent="0.25">
      <c r="E736" s="3">
        <f t="shared" ca="1" si="46"/>
        <v>0.50749394829427297</v>
      </c>
      <c r="F736" s="3">
        <f t="shared" ca="1" si="47"/>
        <v>10.79168578534475</v>
      </c>
      <c r="Q736" s="3">
        <f t="shared" ca="1" si="48"/>
        <v>0.86048440441942442</v>
      </c>
      <c r="R736" s="3">
        <f t="shared" ca="1" si="49"/>
        <v>13.790779134462619</v>
      </c>
    </row>
    <row r="737" spans="5:18" x14ac:dyDescent="0.25">
      <c r="E737" s="3">
        <f t="shared" ca="1" si="46"/>
        <v>0.77388147529179019</v>
      </c>
      <c r="F737" s="3">
        <f t="shared" ca="1" si="47"/>
        <v>12.916534453761024</v>
      </c>
      <c r="Q737" s="3">
        <f t="shared" ca="1" si="48"/>
        <v>0.97815116152901649</v>
      </c>
      <c r="R737" s="3">
        <f t="shared" ca="1" si="49"/>
        <v>17.625164644894284</v>
      </c>
    </row>
    <row r="738" spans="5:18" x14ac:dyDescent="0.25">
      <c r="E738" s="3">
        <f t="shared" ca="1" si="46"/>
        <v>0.51618083892665501</v>
      </c>
      <c r="F738" s="3">
        <f t="shared" ca="1" si="47"/>
        <v>10.844441698558796</v>
      </c>
      <c r="Q738" s="3">
        <f t="shared" ca="1" si="48"/>
        <v>2.2599545664451881E-2</v>
      </c>
      <c r="R738" s="3">
        <f t="shared" ca="1" si="49"/>
        <v>7.3353600608981857</v>
      </c>
    </row>
    <row r="739" spans="5:18" x14ac:dyDescent="0.25">
      <c r="E739" s="3">
        <f t="shared" ca="1" si="46"/>
        <v>0.19271439739899998</v>
      </c>
      <c r="F739" s="3">
        <f t="shared" ca="1" si="47"/>
        <v>9.0271003660582334</v>
      </c>
      <c r="Q739" s="3">
        <f t="shared" ca="1" si="48"/>
        <v>0.94705229987905626</v>
      </c>
      <c r="R739" s="3">
        <f t="shared" ca="1" si="49"/>
        <v>15.822746941140924</v>
      </c>
    </row>
    <row r="740" spans="5:18" x14ac:dyDescent="0.25">
      <c r="E740" s="3">
        <f t="shared" ca="1" si="46"/>
        <v>0.43546285299295628</v>
      </c>
      <c r="F740" s="3">
        <f t="shared" ca="1" si="47"/>
        <v>10.37285179241913</v>
      </c>
      <c r="Q740" s="3">
        <f t="shared" ca="1" si="48"/>
        <v>0.8635891081627507</v>
      </c>
      <c r="R740" s="3">
        <f t="shared" ca="1" si="49"/>
        <v>13.839301240908661</v>
      </c>
    </row>
    <row r="741" spans="5:18" x14ac:dyDescent="0.25">
      <c r="E741" s="3">
        <f t="shared" ca="1" si="46"/>
        <v>0.9440365860246055</v>
      </c>
      <c r="F741" s="3">
        <f t="shared" ca="1" si="47"/>
        <v>16.606945402052126</v>
      </c>
      <c r="Q741" s="3">
        <f t="shared" ca="1" si="48"/>
        <v>0.48796907864769679</v>
      </c>
      <c r="R741" s="3">
        <f t="shared" ca="1" si="49"/>
        <v>10.663955635362704</v>
      </c>
    </row>
    <row r="742" spans="5:18" x14ac:dyDescent="0.25">
      <c r="E742" s="3">
        <f t="shared" ca="1" si="46"/>
        <v>0.91348781559913783</v>
      </c>
      <c r="F742" s="3">
        <f t="shared" ca="1" si="47"/>
        <v>15.431514302876025</v>
      </c>
      <c r="Q742" s="3">
        <f t="shared" ca="1" si="48"/>
        <v>0.29402126586962118</v>
      </c>
      <c r="R742" s="3">
        <f t="shared" ca="1" si="49"/>
        <v>9.5955830419166084</v>
      </c>
    </row>
    <row r="743" spans="5:18" x14ac:dyDescent="0.25">
      <c r="E743" s="3">
        <f t="shared" ca="1" si="46"/>
        <v>0.54700320831763882</v>
      </c>
      <c r="F743" s="3">
        <f t="shared" ca="1" si="47"/>
        <v>11.036651828602459</v>
      </c>
      <c r="Q743" s="3">
        <f t="shared" ca="1" si="48"/>
        <v>0.60582357111584639</v>
      </c>
      <c r="R743" s="3">
        <f t="shared" ca="1" si="49"/>
        <v>11.381633907002609</v>
      </c>
    </row>
    <row r="744" spans="5:18" x14ac:dyDescent="0.25">
      <c r="E744" s="3">
        <f t="shared" ca="1" si="46"/>
        <v>0.26296725825213374</v>
      </c>
      <c r="F744" s="3">
        <f t="shared" ca="1" si="47"/>
        <v>9.4293497395485826</v>
      </c>
      <c r="Q744" s="3">
        <f t="shared" ca="1" si="48"/>
        <v>0.23325210748462211</v>
      </c>
      <c r="R744" s="3">
        <f t="shared" ca="1" si="49"/>
        <v>9.249114981859103</v>
      </c>
    </row>
    <row r="745" spans="5:18" x14ac:dyDescent="0.25">
      <c r="E745" s="3">
        <f t="shared" ca="1" si="46"/>
        <v>0.77648575074760118</v>
      </c>
      <c r="F745" s="3">
        <f t="shared" ca="1" si="47"/>
        <v>12.946787510913875</v>
      </c>
      <c r="Q745" s="3">
        <f t="shared" ca="1" si="48"/>
        <v>0.30649971894505113</v>
      </c>
      <c r="R745" s="3">
        <f t="shared" ca="1" si="49"/>
        <v>9.6646733024948759</v>
      </c>
    </row>
    <row r="746" spans="5:18" x14ac:dyDescent="0.25">
      <c r="E746" s="3">
        <f t="shared" ca="1" si="46"/>
        <v>0.14925102980766813</v>
      </c>
      <c r="F746" s="3">
        <f t="shared" ca="1" si="47"/>
        <v>8.7545252951853492</v>
      </c>
      <c r="Q746" s="3">
        <f t="shared" ca="1" si="48"/>
        <v>0.27889830250914438</v>
      </c>
      <c r="R746" s="3">
        <f t="shared" ca="1" si="49"/>
        <v>9.5111168279880793</v>
      </c>
    </row>
    <row r="747" spans="5:18" x14ac:dyDescent="0.25">
      <c r="E747" s="3">
        <f t="shared" ca="1" si="46"/>
        <v>0.92352882660680713</v>
      </c>
      <c r="F747" s="3">
        <f t="shared" ca="1" si="47"/>
        <v>15.761087612530233</v>
      </c>
      <c r="Q747" s="3">
        <f t="shared" ca="1" si="48"/>
        <v>4.2225516655657436E-2</v>
      </c>
      <c r="R747" s="3">
        <f t="shared" ca="1" si="49"/>
        <v>7.6958641452886107</v>
      </c>
    </row>
    <row r="748" spans="5:18" x14ac:dyDescent="0.25">
      <c r="E748" s="3">
        <f t="shared" ca="1" si="46"/>
        <v>0.55872625585281976</v>
      </c>
      <c r="F748" s="3">
        <f t="shared" ca="1" si="47"/>
        <v>11.112057587601916</v>
      </c>
      <c r="Q748" s="3">
        <f t="shared" ca="1" si="48"/>
        <v>0.3817287068338403</v>
      </c>
      <c r="R748" s="3">
        <f t="shared" ca="1" si="49"/>
        <v>10.075310041411075</v>
      </c>
    </row>
    <row r="749" spans="5:18" x14ac:dyDescent="0.25">
      <c r="E749" s="3">
        <f t="shared" ca="1" si="46"/>
        <v>0.8035203919675471</v>
      </c>
      <c r="F749" s="3">
        <f t="shared" ca="1" si="47"/>
        <v>13.282770131841701</v>
      </c>
      <c r="Q749" s="3">
        <f t="shared" ca="1" si="48"/>
        <v>0.14000818360882317</v>
      </c>
      <c r="R749" s="3">
        <f t="shared" ca="1" si="49"/>
        <v>8.6479426127252683</v>
      </c>
    </row>
    <row r="750" spans="5:18" x14ac:dyDescent="0.25">
      <c r="E750" s="3">
        <f t="shared" ca="1" si="46"/>
        <v>0.11816018142974327</v>
      </c>
      <c r="F750" s="3">
        <f t="shared" ca="1" si="47"/>
        <v>8.5385466467712341</v>
      </c>
      <c r="Q750" s="3">
        <f t="shared" ca="1" si="48"/>
        <v>0.32696717665722841</v>
      </c>
      <c r="R750" s="3">
        <f t="shared" ca="1" si="49"/>
        <v>9.7771042175592484</v>
      </c>
    </row>
    <row r="751" spans="5:18" x14ac:dyDescent="0.25">
      <c r="E751" s="3">
        <f t="shared" ca="1" si="46"/>
        <v>0.59863180520302695</v>
      </c>
      <c r="F751" s="3">
        <f t="shared" ca="1" si="47"/>
        <v>11.380067417211656</v>
      </c>
      <c r="Q751" s="3">
        <f t="shared" ca="1" si="48"/>
        <v>0.62958502980314468</v>
      </c>
      <c r="R751" s="3">
        <f t="shared" ca="1" si="49"/>
        <v>11.541377147200887</v>
      </c>
    </row>
    <row r="752" spans="5:18" x14ac:dyDescent="0.25">
      <c r="E752" s="3">
        <f t="shared" ca="1" si="46"/>
        <v>0.82419936065282129</v>
      </c>
      <c r="F752" s="3">
        <f t="shared" ca="1" si="47"/>
        <v>13.572040969187146</v>
      </c>
      <c r="Q752" s="3">
        <f t="shared" ca="1" si="48"/>
        <v>0.53195684279043698</v>
      </c>
      <c r="R752" s="3">
        <f t="shared" ca="1" si="49"/>
        <v>10.92028746672821</v>
      </c>
    </row>
    <row r="753" spans="5:18" x14ac:dyDescent="0.25">
      <c r="E753" s="3">
        <f t="shared" ca="1" si="46"/>
        <v>0.87520693687085738</v>
      </c>
      <c r="F753" s="3">
        <f t="shared" ca="1" si="47"/>
        <v>14.465192394468417</v>
      </c>
      <c r="Q753" s="3">
        <f t="shared" ca="1" si="48"/>
        <v>0.88767283497058092</v>
      </c>
      <c r="R753" s="3">
        <f t="shared" ca="1" si="49"/>
        <v>14.254710026720709</v>
      </c>
    </row>
    <row r="754" spans="5:18" x14ac:dyDescent="0.25">
      <c r="E754" s="3">
        <f t="shared" ca="1" si="46"/>
        <v>0.95017096159742398</v>
      </c>
      <c r="F754" s="3">
        <f t="shared" ca="1" si="47"/>
        <v>16.926292562840541</v>
      </c>
      <c r="Q754" s="3">
        <f t="shared" ca="1" si="48"/>
        <v>0.862289915806291</v>
      </c>
      <c r="R754" s="3">
        <f t="shared" ca="1" si="49"/>
        <v>13.818874589930482</v>
      </c>
    </row>
    <row r="755" spans="5:18" x14ac:dyDescent="0.25">
      <c r="E755" s="3">
        <f t="shared" ca="1" si="46"/>
        <v>0.20739136545999348</v>
      </c>
      <c r="F755" s="3">
        <f t="shared" ca="1" si="47"/>
        <v>9.1140645358317194</v>
      </c>
      <c r="Q755" s="3">
        <f t="shared" ca="1" si="48"/>
        <v>0.34689391890961774</v>
      </c>
      <c r="R755" s="3">
        <f t="shared" ca="1" si="49"/>
        <v>9.885848030841526</v>
      </c>
    </row>
    <row r="756" spans="5:18" x14ac:dyDescent="0.25">
      <c r="E756" s="3">
        <f t="shared" ca="1" si="46"/>
        <v>0.73608001073741225</v>
      </c>
      <c r="F756" s="3">
        <f t="shared" ca="1" si="47"/>
        <v>12.511207292292248</v>
      </c>
      <c r="Q756" s="3">
        <f t="shared" ca="1" si="48"/>
        <v>0.51022803022162166</v>
      </c>
      <c r="R756" s="3">
        <f t="shared" ca="1" si="49"/>
        <v>10.792324423760469</v>
      </c>
    </row>
    <row r="757" spans="5:18" x14ac:dyDescent="0.25">
      <c r="E757" s="3">
        <f t="shared" ca="1" si="46"/>
        <v>0.78139254421295501</v>
      </c>
      <c r="F757" s="3">
        <f t="shared" ca="1" si="47"/>
        <v>13.004723489845528</v>
      </c>
      <c r="Q757" s="3">
        <f t="shared" ca="1" si="48"/>
        <v>1.412492084021244E-2</v>
      </c>
      <c r="R757" s="3">
        <f t="shared" ca="1" si="49"/>
        <v>7.1015487206750816</v>
      </c>
    </row>
    <row r="758" spans="5:18" x14ac:dyDescent="0.25">
      <c r="E758" s="3">
        <f t="shared" ca="1" si="46"/>
        <v>0.65214883741038565</v>
      </c>
      <c r="F758" s="3">
        <f t="shared" ca="1" si="47"/>
        <v>11.773997322329603</v>
      </c>
      <c r="Q758" s="3">
        <f t="shared" ca="1" si="48"/>
        <v>0.62169119838227682</v>
      </c>
      <c r="R758" s="3">
        <f t="shared" ca="1" si="49"/>
        <v>11.487568643068922</v>
      </c>
    </row>
    <row r="759" spans="5:18" x14ac:dyDescent="0.25">
      <c r="E759" s="3">
        <f t="shared" ca="1" si="46"/>
        <v>0.62226185155814873</v>
      </c>
      <c r="F759" s="3">
        <f t="shared" ca="1" si="47"/>
        <v>11.548450684519311</v>
      </c>
      <c r="Q759" s="3">
        <f t="shared" ca="1" si="48"/>
        <v>0.28403635093277202</v>
      </c>
      <c r="R759" s="3">
        <f t="shared" ca="1" si="49"/>
        <v>9.5399157131384023</v>
      </c>
    </row>
    <row r="760" spans="5:18" x14ac:dyDescent="0.25">
      <c r="E760" s="3">
        <f t="shared" ca="1" si="46"/>
        <v>0.20838628955723559</v>
      </c>
      <c r="F760" s="3">
        <f t="shared" ca="1" si="47"/>
        <v>9.1198891989404984</v>
      </c>
      <c r="Q760" s="3">
        <f t="shared" ca="1" si="48"/>
        <v>0.87662853443457622</v>
      </c>
      <c r="R760" s="3">
        <f t="shared" ca="1" si="49"/>
        <v>14.054883501778772</v>
      </c>
    </row>
    <row r="761" spans="5:18" x14ac:dyDescent="0.25">
      <c r="E761" s="3">
        <f t="shared" ca="1" si="46"/>
        <v>0.47105330276911495</v>
      </c>
      <c r="F761" s="3">
        <f t="shared" ca="1" si="47"/>
        <v>10.576095000999551</v>
      </c>
      <c r="Q761" s="3">
        <f t="shared" ca="1" si="48"/>
        <v>0.98134811903692132</v>
      </c>
      <c r="R761" s="3">
        <f t="shared" ca="1" si="49"/>
        <v>17.944818084246464</v>
      </c>
    </row>
    <row r="762" spans="5:18" x14ac:dyDescent="0.25">
      <c r="E762" s="3">
        <f t="shared" ca="1" si="46"/>
        <v>3.0358091933546771E-2</v>
      </c>
      <c r="F762" s="3">
        <f t="shared" ca="1" si="47"/>
        <v>7.647740248101158</v>
      </c>
      <c r="Q762" s="3">
        <f t="shared" ca="1" si="48"/>
        <v>0.79247755008044585</v>
      </c>
      <c r="R762" s="3">
        <f t="shared" ca="1" si="49"/>
        <v>12.916946591673623</v>
      </c>
    </row>
    <row r="763" spans="5:18" x14ac:dyDescent="0.25">
      <c r="E763" s="3">
        <f t="shared" ca="1" si="46"/>
        <v>0.73160539731472818</v>
      </c>
      <c r="F763" s="3">
        <f t="shared" ca="1" si="47"/>
        <v>12.466894708058046</v>
      </c>
      <c r="Q763" s="3">
        <f t="shared" ca="1" si="48"/>
        <v>0.57920609900369513</v>
      </c>
      <c r="R763" s="3">
        <f t="shared" ca="1" si="49"/>
        <v>11.209917663912842</v>
      </c>
    </row>
    <row r="764" spans="5:18" x14ac:dyDescent="0.25">
      <c r="E764" s="3">
        <f t="shared" ca="1" si="46"/>
        <v>0.35384500167824151</v>
      </c>
      <c r="F764" s="3">
        <f t="shared" ca="1" si="47"/>
        <v>9.9238276065035347</v>
      </c>
      <c r="Q764" s="3">
        <f t="shared" ca="1" si="48"/>
        <v>0.30325843760262217</v>
      </c>
      <c r="R764" s="3">
        <f t="shared" ca="1" si="49"/>
        <v>9.6467728930966441</v>
      </c>
    </row>
    <row r="765" spans="5:18" x14ac:dyDescent="0.25">
      <c r="E765" s="3">
        <f t="shared" ca="1" si="46"/>
        <v>0.61596044742484346</v>
      </c>
      <c r="F765" s="3">
        <f t="shared" ca="1" si="47"/>
        <v>11.502755509286828</v>
      </c>
      <c r="Q765" s="3">
        <f t="shared" ca="1" si="48"/>
        <v>6.8534922119234065E-2</v>
      </c>
      <c r="R765" s="3">
        <f t="shared" ca="1" si="49"/>
        <v>8.0280590825800768</v>
      </c>
    </row>
    <row r="766" spans="5:18" x14ac:dyDescent="0.25">
      <c r="E766" s="3">
        <f t="shared" ca="1" si="46"/>
        <v>0.50438629062982054</v>
      </c>
      <c r="F766" s="3">
        <f t="shared" ca="1" si="47"/>
        <v>10.772950195838714</v>
      </c>
      <c r="Q766" s="3">
        <f t="shared" ca="1" si="48"/>
        <v>0.80679057426555056</v>
      </c>
      <c r="R766" s="3">
        <f t="shared" ca="1" si="49"/>
        <v>13.077109536160512</v>
      </c>
    </row>
    <row r="767" spans="5:18" x14ac:dyDescent="0.25">
      <c r="E767" s="3">
        <f t="shared" ca="1" si="46"/>
        <v>0.70058527759553091</v>
      </c>
      <c r="F767" s="3">
        <f t="shared" ca="1" si="47"/>
        <v>12.177093060675679</v>
      </c>
      <c r="Q767" s="3">
        <f t="shared" ca="1" si="48"/>
        <v>0.24168650390674884</v>
      </c>
      <c r="R767" s="3">
        <f t="shared" ca="1" si="49"/>
        <v>9.2985259378007878</v>
      </c>
    </row>
    <row r="768" spans="5:18" x14ac:dyDescent="0.25">
      <c r="E768" s="3">
        <f t="shared" ca="1" si="46"/>
        <v>0.57205399024729864</v>
      </c>
      <c r="F768" s="3">
        <f t="shared" ca="1" si="47"/>
        <v>11.199517411952593</v>
      </c>
      <c r="Q768" s="3">
        <f t="shared" ca="1" si="48"/>
        <v>5.8335285929067004E-2</v>
      </c>
      <c r="R768" s="3">
        <f t="shared" ca="1" si="49"/>
        <v>7.911301966484813</v>
      </c>
    </row>
    <row r="769" spans="5:18" x14ac:dyDescent="0.25">
      <c r="E769" s="3">
        <f t="shared" ca="1" si="46"/>
        <v>0.83033021793218609</v>
      </c>
      <c r="F769" s="3">
        <f t="shared" ca="1" si="47"/>
        <v>13.664352576001217</v>
      </c>
      <c r="Q769" s="3">
        <f t="shared" ca="1" si="48"/>
        <v>0.91895629983150817</v>
      </c>
      <c r="R769" s="3">
        <f t="shared" ca="1" si="49"/>
        <v>14.941612034205772</v>
      </c>
    </row>
    <row r="770" spans="5:18" x14ac:dyDescent="0.25">
      <c r="E770" s="3">
        <f t="shared" ca="1" si="46"/>
        <v>0.33011174709188595</v>
      </c>
      <c r="F770" s="3">
        <f t="shared" ca="1" si="47"/>
        <v>9.7953561481567881</v>
      </c>
      <c r="Q770" s="3">
        <f t="shared" ca="1" si="48"/>
        <v>0.97507469137839275</v>
      </c>
      <c r="R770" s="3">
        <f t="shared" ca="1" si="49"/>
        <v>17.358555050942641</v>
      </c>
    </row>
    <row r="771" spans="5:18" x14ac:dyDescent="0.25">
      <c r="E771" s="3">
        <f t="shared" ca="1" si="46"/>
        <v>0.70433323630285205</v>
      </c>
      <c r="F771" s="3">
        <f t="shared" ca="1" si="47"/>
        <v>12.210622793809524</v>
      </c>
      <c r="Q771" s="3">
        <f t="shared" ca="1" si="48"/>
        <v>0.36292645356401931</v>
      </c>
      <c r="R771" s="3">
        <f t="shared" ca="1" si="49"/>
        <v>9.9730719512707839</v>
      </c>
    </row>
    <row r="772" spans="5:18" x14ac:dyDescent="0.25">
      <c r="E772" s="3">
        <f t="shared" ref="E772:E835" ca="1" si="50">RAND()</f>
        <v>0.64974821288289641</v>
      </c>
      <c r="F772" s="3">
        <f t="shared" ref="F772:F835" ca="1" si="51">(((-LN(E772))^(-$C$3)-1)*(1/$C$3))*$C$5+$C$4</f>
        <v>11.755301490275896</v>
      </c>
      <c r="Q772" s="3">
        <f t="shared" ref="Q772:Q835" ca="1" si="52">RAND()</f>
        <v>0.73001845176761715</v>
      </c>
      <c r="R772" s="3">
        <f t="shared" ref="R772:R835" ca="1" si="53">-LN(-LN(Q772))*$O$4+$O$3</f>
        <v>12.312363301716482</v>
      </c>
    </row>
    <row r="773" spans="5:18" x14ac:dyDescent="0.25">
      <c r="E773" s="3">
        <f t="shared" ca="1" si="50"/>
        <v>9.0170614583045983E-2</v>
      </c>
      <c r="F773" s="3">
        <f t="shared" ca="1" si="51"/>
        <v>8.3189045769350596</v>
      </c>
      <c r="Q773" s="3">
        <f t="shared" ca="1" si="52"/>
        <v>0.76580347647446834</v>
      </c>
      <c r="R773" s="3">
        <f t="shared" ca="1" si="53"/>
        <v>12.642289301451525</v>
      </c>
    </row>
    <row r="774" spans="5:18" x14ac:dyDescent="0.25">
      <c r="E774" s="3">
        <f t="shared" ca="1" si="50"/>
        <v>0.88357703484220396</v>
      </c>
      <c r="F774" s="3">
        <f t="shared" ca="1" si="51"/>
        <v>14.647113852064457</v>
      </c>
      <c r="Q774" s="3">
        <f t="shared" ca="1" si="52"/>
        <v>0.33237221688146057</v>
      </c>
      <c r="R774" s="3">
        <f t="shared" ca="1" si="53"/>
        <v>9.8066545833855692</v>
      </c>
    </row>
    <row r="775" spans="5:18" x14ac:dyDescent="0.25">
      <c r="E775" s="3">
        <f t="shared" ca="1" si="50"/>
        <v>0.67199437562251385</v>
      </c>
      <c r="F775" s="3">
        <f t="shared" ca="1" si="51"/>
        <v>11.932882016140901</v>
      </c>
      <c r="Q775" s="3">
        <f t="shared" ca="1" si="52"/>
        <v>0.31824136262741787</v>
      </c>
      <c r="R775" s="3">
        <f t="shared" ca="1" si="53"/>
        <v>9.7292864800260048</v>
      </c>
    </row>
    <row r="776" spans="5:18" x14ac:dyDescent="0.25">
      <c r="E776" s="3">
        <f t="shared" ca="1" si="50"/>
        <v>0.87328200069436757</v>
      </c>
      <c r="F776" s="3">
        <f t="shared" ca="1" si="51"/>
        <v>14.425142586469853</v>
      </c>
      <c r="Q776" s="3">
        <f t="shared" ca="1" si="52"/>
        <v>5.09684879713449E-2</v>
      </c>
      <c r="R776" s="3">
        <f t="shared" ca="1" si="53"/>
        <v>7.8184717084344273</v>
      </c>
    </row>
    <row r="777" spans="5:18" x14ac:dyDescent="0.25">
      <c r="E777" s="3">
        <f t="shared" ca="1" si="50"/>
        <v>7.3056247067227353E-2</v>
      </c>
      <c r="F777" s="3">
        <f t="shared" ca="1" si="51"/>
        <v>8.1659241456100489</v>
      </c>
      <c r="Q777" s="3">
        <f t="shared" ca="1" si="52"/>
        <v>0.97013568545171314</v>
      </c>
      <c r="R777" s="3">
        <f t="shared" ca="1" si="53"/>
        <v>16.991939278698055</v>
      </c>
    </row>
    <row r="778" spans="5:18" x14ac:dyDescent="0.25">
      <c r="E778" s="3">
        <f t="shared" ca="1" si="50"/>
        <v>3.3472121987737746E-2</v>
      </c>
      <c r="F778" s="3">
        <f t="shared" ca="1" si="51"/>
        <v>7.6978251205068426</v>
      </c>
      <c r="Q778" s="3">
        <f t="shared" ca="1" si="52"/>
        <v>0.80095708932136578</v>
      </c>
      <c r="R778" s="3">
        <f t="shared" ca="1" si="53"/>
        <v>13.010625176026412</v>
      </c>
    </row>
    <row r="779" spans="5:18" x14ac:dyDescent="0.25">
      <c r="E779" s="3">
        <f t="shared" ca="1" si="50"/>
        <v>0.80973733831306549</v>
      </c>
      <c r="F779" s="3">
        <f t="shared" ca="1" si="51"/>
        <v>13.366432733705768</v>
      </c>
      <c r="Q779" s="3">
        <f t="shared" ca="1" si="52"/>
        <v>5.1078171660589144E-2</v>
      </c>
      <c r="R779" s="3">
        <f t="shared" ca="1" si="53"/>
        <v>7.819916640528545</v>
      </c>
    </row>
    <row r="780" spans="5:18" x14ac:dyDescent="0.25">
      <c r="E780" s="3">
        <f t="shared" ca="1" si="50"/>
        <v>0.25395896412431673</v>
      </c>
      <c r="F780" s="3">
        <f t="shared" ca="1" si="51"/>
        <v>9.3793619782163713</v>
      </c>
      <c r="Q780" s="3">
        <f t="shared" ca="1" si="52"/>
        <v>0.93759562491700443</v>
      </c>
      <c r="R780" s="3">
        <f t="shared" ca="1" si="53"/>
        <v>15.484149252206006</v>
      </c>
    </row>
    <row r="781" spans="5:18" x14ac:dyDescent="0.25">
      <c r="E781" s="3">
        <f t="shared" ca="1" si="50"/>
        <v>0.22806146610030009</v>
      </c>
      <c r="F781" s="3">
        <f t="shared" ca="1" si="51"/>
        <v>9.2335050493130328</v>
      </c>
      <c r="Q781" s="3">
        <f t="shared" ca="1" si="52"/>
        <v>0.4915812543629452</v>
      </c>
      <c r="R781" s="3">
        <f t="shared" ca="1" si="53"/>
        <v>10.684619991514957</v>
      </c>
    </row>
    <row r="782" spans="5:18" x14ac:dyDescent="0.25">
      <c r="E782" s="3">
        <f t="shared" ca="1" si="50"/>
        <v>0.83494167197368208</v>
      </c>
      <c r="F782" s="3">
        <f t="shared" ca="1" si="51"/>
        <v>13.736021611318598</v>
      </c>
      <c r="Q782" s="3">
        <f t="shared" ca="1" si="52"/>
        <v>0.18286060044748165</v>
      </c>
      <c r="R782" s="3">
        <f t="shared" ca="1" si="53"/>
        <v>8.9398836314896215</v>
      </c>
    </row>
    <row r="783" spans="5:18" x14ac:dyDescent="0.25">
      <c r="E783" s="3">
        <f t="shared" ca="1" si="50"/>
        <v>0.95705482787402407</v>
      </c>
      <c r="F783" s="3">
        <f t="shared" ca="1" si="51"/>
        <v>17.339394280207657</v>
      </c>
      <c r="Q783" s="3">
        <f t="shared" ca="1" si="52"/>
        <v>0.81587649358976377</v>
      </c>
      <c r="R783" s="3">
        <f t="shared" ca="1" si="53"/>
        <v>13.18425431014118</v>
      </c>
    </row>
    <row r="784" spans="5:18" x14ac:dyDescent="0.25">
      <c r="E784" s="3">
        <f t="shared" ca="1" si="50"/>
        <v>0.29788604370406591</v>
      </c>
      <c r="F784" s="3">
        <f t="shared" ca="1" si="51"/>
        <v>9.6206772436393599</v>
      </c>
      <c r="Q784" s="3">
        <f t="shared" ca="1" si="52"/>
        <v>0.96477656832181014</v>
      </c>
      <c r="R784" s="3">
        <f t="shared" ca="1" si="53"/>
        <v>16.656335903412518</v>
      </c>
    </row>
    <row r="785" spans="5:18" x14ac:dyDescent="0.25">
      <c r="E785" s="3">
        <f t="shared" ca="1" si="50"/>
        <v>0.18330263633796562</v>
      </c>
      <c r="F785" s="3">
        <f t="shared" ca="1" si="51"/>
        <v>8.97018738657151</v>
      </c>
      <c r="Q785" s="3">
        <f t="shared" ca="1" si="52"/>
        <v>0.50239957021699411</v>
      </c>
      <c r="R785" s="3">
        <f t="shared" ca="1" si="53"/>
        <v>10.746888040858195</v>
      </c>
    </row>
    <row r="786" spans="5:18" x14ac:dyDescent="0.25">
      <c r="E786" s="3">
        <f t="shared" ca="1" si="50"/>
        <v>0.63148742811683989</v>
      </c>
      <c r="F786" s="3">
        <f t="shared" ca="1" si="51"/>
        <v>11.616466045221525</v>
      </c>
      <c r="Q786" s="3">
        <f t="shared" ca="1" si="52"/>
        <v>0.52433094704702965</v>
      </c>
      <c r="R786" s="3">
        <f t="shared" ca="1" si="53"/>
        <v>10.875050525772229</v>
      </c>
    </row>
    <row r="787" spans="5:18" x14ac:dyDescent="0.25">
      <c r="E787" s="3">
        <f t="shared" ca="1" si="50"/>
        <v>0.34990163663791451</v>
      </c>
      <c r="F787" s="3">
        <f t="shared" ca="1" si="51"/>
        <v>9.9024617247609079</v>
      </c>
      <c r="Q787" s="3">
        <f t="shared" ca="1" si="52"/>
        <v>0.90583161079582086</v>
      </c>
      <c r="R787" s="3">
        <f t="shared" ca="1" si="53"/>
        <v>14.62725466423106</v>
      </c>
    </row>
    <row r="788" spans="5:18" x14ac:dyDescent="0.25">
      <c r="E788" s="3">
        <f t="shared" ca="1" si="50"/>
        <v>7.5713838600653838E-2</v>
      </c>
      <c r="F788" s="3">
        <f t="shared" ca="1" si="51"/>
        <v>8.1909196734371505</v>
      </c>
      <c r="Q788" s="3">
        <f t="shared" ca="1" si="52"/>
        <v>0.53481187559834387</v>
      </c>
      <c r="R788" s="3">
        <f t="shared" ca="1" si="53"/>
        <v>10.937320333568611</v>
      </c>
    </row>
    <row r="789" spans="5:18" x14ac:dyDescent="0.25">
      <c r="E789" s="3">
        <f t="shared" ca="1" si="50"/>
        <v>0.18843453402686616</v>
      </c>
      <c r="F789" s="3">
        <f t="shared" ca="1" si="51"/>
        <v>9.0013405426603992</v>
      </c>
      <c r="Q789" s="3">
        <f t="shared" ca="1" si="52"/>
        <v>0.6046969959966646</v>
      </c>
      <c r="R789" s="3">
        <f t="shared" ca="1" si="53"/>
        <v>11.374219765652027</v>
      </c>
    </row>
    <row r="790" spans="5:18" x14ac:dyDescent="0.25">
      <c r="E790" s="3">
        <f t="shared" ca="1" si="50"/>
        <v>0.34850812539185994</v>
      </c>
      <c r="F790" s="3">
        <f t="shared" ca="1" si="51"/>
        <v>9.8949142908492522</v>
      </c>
      <c r="Q790" s="3">
        <f t="shared" ca="1" si="52"/>
        <v>0.25638179930853955</v>
      </c>
      <c r="R790" s="3">
        <f t="shared" ca="1" si="53"/>
        <v>9.3834319131668202</v>
      </c>
    </row>
    <row r="791" spans="5:18" x14ac:dyDescent="0.25">
      <c r="E791" s="3">
        <f t="shared" ca="1" si="50"/>
        <v>0.33189172954250257</v>
      </c>
      <c r="F791" s="3">
        <f t="shared" ca="1" si="51"/>
        <v>9.8049865499245747</v>
      </c>
      <c r="Q791" s="3">
        <f t="shared" ca="1" si="52"/>
        <v>0.38249456492755063</v>
      </c>
      <c r="R791" s="3">
        <f t="shared" ca="1" si="53"/>
        <v>10.079476757112824</v>
      </c>
    </row>
    <row r="792" spans="5:18" x14ac:dyDescent="0.25">
      <c r="E792" s="3">
        <f t="shared" ca="1" si="50"/>
        <v>0.632103561943688</v>
      </c>
      <c r="F792" s="3">
        <f t="shared" ca="1" si="51"/>
        <v>11.62105736410969</v>
      </c>
      <c r="Q792" s="3">
        <f t="shared" ca="1" si="52"/>
        <v>0.94130965860557536</v>
      </c>
      <c r="R792" s="3">
        <f t="shared" ca="1" si="53"/>
        <v>15.610781936831613</v>
      </c>
    </row>
    <row r="793" spans="5:18" x14ac:dyDescent="0.25">
      <c r="E793" s="3">
        <f t="shared" ca="1" si="50"/>
        <v>0.99640757710465899</v>
      </c>
      <c r="F793" s="3">
        <f t="shared" ca="1" si="51"/>
        <v>25.108568702434304</v>
      </c>
      <c r="Q793" s="3">
        <f t="shared" ca="1" si="52"/>
        <v>0.27271971234546388</v>
      </c>
      <c r="R793" s="3">
        <f t="shared" ca="1" si="53"/>
        <v>9.4763322047435548</v>
      </c>
    </row>
    <row r="794" spans="5:18" x14ac:dyDescent="0.25">
      <c r="E794" s="3">
        <f t="shared" ca="1" si="50"/>
        <v>0.89435979847337599</v>
      </c>
      <c r="F794" s="3">
        <f t="shared" ca="1" si="51"/>
        <v>14.902631437372706</v>
      </c>
      <c r="Q794" s="3">
        <f t="shared" ca="1" si="52"/>
        <v>0.87032641452367221</v>
      </c>
      <c r="R794" s="3">
        <f t="shared" ca="1" si="53"/>
        <v>13.94818999251911</v>
      </c>
    </row>
    <row r="795" spans="5:18" x14ac:dyDescent="0.25">
      <c r="E795" s="3">
        <f t="shared" ca="1" si="50"/>
        <v>0.44770561890447524</v>
      </c>
      <c r="F795" s="3">
        <f t="shared" ca="1" si="51"/>
        <v>10.442074014928554</v>
      </c>
      <c r="Q795" s="3">
        <f t="shared" ca="1" si="52"/>
        <v>0.5396506932087124</v>
      </c>
      <c r="R795" s="3">
        <f t="shared" ca="1" si="53"/>
        <v>10.966313221296783</v>
      </c>
    </row>
    <row r="796" spans="5:18" x14ac:dyDescent="0.25">
      <c r="E796" s="3">
        <f t="shared" ca="1" si="50"/>
        <v>0.76658472143996348</v>
      </c>
      <c r="F796" s="3">
        <f t="shared" ca="1" si="51"/>
        <v>12.833519352758804</v>
      </c>
      <c r="Q796" s="3">
        <f t="shared" ca="1" si="52"/>
        <v>0.51145526654403473</v>
      </c>
      <c r="R796" s="3">
        <f t="shared" ca="1" si="53"/>
        <v>10.799477610882427</v>
      </c>
    </row>
    <row r="797" spans="5:18" x14ac:dyDescent="0.25">
      <c r="E797" s="3">
        <f t="shared" ca="1" si="50"/>
        <v>0.17220980291277932</v>
      </c>
      <c r="F797" s="3">
        <f t="shared" ca="1" si="51"/>
        <v>8.9017659246319774</v>
      </c>
      <c r="Q797" s="3">
        <f t="shared" ca="1" si="52"/>
        <v>0.24496246968709545</v>
      </c>
      <c r="R797" s="3">
        <f t="shared" ca="1" si="53"/>
        <v>9.3175776411080093</v>
      </c>
    </row>
    <row r="798" spans="5:18" x14ac:dyDescent="0.25">
      <c r="E798" s="3">
        <f t="shared" ca="1" si="50"/>
        <v>0.11735734118274865</v>
      </c>
      <c r="F798" s="3">
        <f t="shared" ca="1" si="51"/>
        <v>8.5326390793459694</v>
      </c>
      <c r="Q798" s="3">
        <f t="shared" ca="1" si="52"/>
        <v>0.63795728456504608</v>
      </c>
      <c r="R798" s="3">
        <f t="shared" ca="1" si="53"/>
        <v>11.599310264225055</v>
      </c>
    </row>
    <row r="799" spans="5:18" x14ac:dyDescent="0.25">
      <c r="E799" s="3">
        <f t="shared" ca="1" si="50"/>
        <v>0.81342884285925043</v>
      </c>
      <c r="F799" s="3">
        <f t="shared" ca="1" si="51"/>
        <v>13.417399092351703</v>
      </c>
      <c r="Q799" s="3">
        <f t="shared" ca="1" si="52"/>
        <v>0.19983230753878445</v>
      </c>
      <c r="R799" s="3">
        <f t="shared" ca="1" si="53"/>
        <v>9.0471879119859029</v>
      </c>
    </row>
    <row r="800" spans="5:18" x14ac:dyDescent="0.25">
      <c r="E800" s="3">
        <f t="shared" ca="1" si="50"/>
        <v>0.48996028398824787</v>
      </c>
      <c r="F800" s="3">
        <f t="shared" ca="1" si="51"/>
        <v>10.686870769120556</v>
      </c>
      <c r="Q800" s="3">
        <f t="shared" ca="1" si="52"/>
        <v>0.36000927060632149</v>
      </c>
      <c r="R800" s="3">
        <f t="shared" ca="1" si="53"/>
        <v>9.957210034938786</v>
      </c>
    </row>
    <row r="801" spans="5:18" x14ac:dyDescent="0.25">
      <c r="E801" s="3">
        <f t="shared" ca="1" si="50"/>
        <v>0.70160695770114934</v>
      </c>
      <c r="F801" s="3">
        <f t="shared" ca="1" si="51"/>
        <v>12.186195718471438</v>
      </c>
      <c r="Q801" s="3">
        <f t="shared" ca="1" si="52"/>
        <v>7.5399978429909309E-2</v>
      </c>
      <c r="R801" s="3">
        <f t="shared" ca="1" si="53"/>
        <v>8.1005889921824767</v>
      </c>
    </row>
    <row r="802" spans="5:18" x14ac:dyDescent="0.25">
      <c r="E802" s="3">
        <f t="shared" ca="1" si="50"/>
        <v>2.1521871239134072E-2</v>
      </c>
      <c r="F802" s="3">
        <f t="shared" ca="1" si="51"/>
        <v>7.4828302734400465</v>
      </c>
      <c r="Q802" s="3">
        <f t="shared" ca="1" si="52"/>
        <v>0.32648718293213885</v>
      </c>
      <c r="R802" s="3">
        <f t="shared" ca="1" si="53"/>
        <v>9.7744776174696479</v>
      </c>
    </row>
    <row r="803" spans="5:18" x14ac:dyDescent="0.25">
      <c r="E803" s="3">
        <f t="shared" ca="1" si="50"/>
        <v>0.16216602980262596</v>
      </c>
      <c r="F803" s="3">
        <f t="shared" ca="1" si="51"/>
        <v>8.8383782364460721</v>
      </c>
      <c r="Q803" s="3">
        <f t="shared" ca="1" si="52"/>
        <v>0.95120644411546462</v>
      </c>
      <c r="R803" s="3">
        <f t="shared" ca="1" si="53"/>
        <v>15.990498424229102</v>
      </c>
    </row>
    <row r="804" spans="5:18" x14ac:dyDescent="0.25">
      <c r="E804" s="3">
        <f t="shared" ca="1" si="50"/>
        <v>0.85585099613401394</v>
      </c>
      <c r="F804" s="3">
        <f t="shared" ca="1" si="51"/>
        <v>14.088656317867002</v>
      </c>
      <c r="Q804" s="3">
        <f t="shared" ca="1" si="52"/>
        <v>0.51706116555859893</v>
      </c>
      <c r="R804" s="3">
        <f t="shared" ca="1" si="53"/>
        <v>10.832261257668957</v>
      </c>
    </row>
    <row r="805" spans="5:18" x14ac:dyDescent="0.25">
      <c r="E805" s="3">
        <f t="shared" ca="1" si="50"/>
        <v>0.50014400085557909</v>
      </c>
      <c r="F805" s="3">
        <f t="shared" ca="1" si="51"/>
        <v>10.747486734789916</v>
      </c>
      <c r="Q805" s="3">
        <f t="shared" ca="1" si="52"/>
        <v>0.20997757535014894</v>
      </c>
      <c r="R805" s="3">
        <f t="shared" ca="1" si="53"/>
        <v>9.1096612349188781</v>
      </c>
    </row>
    <row r="806" spans="5:18" x14ac:dyDescent="0.25">
      <c r="E806" s="3">
        <f t="shared" ca="1" si="50"/>
        <v>0.65668470672868828</v>
      </c>
      <c r="F806" s="3">
        <f t="shared" ca="1" si="51"/>
        <v>11.809620082555806</v>
      </c>
      <c r="Q806" s="3">
        <f t="shared" ca="1" si="52"/>
        <v>0.59488382389840377</v>
      </c>
      <c r="R806" s="3">
        <f t="shared" ca="1" si="53"/>
        <v>11.310203752576276</v>
      </c>
    </row>
    <row r="807" spans="5:18" x14ac:dyDescent="0.25">
      <c r="E807" s="3">
        <f t="shared" ca="1" si="50"/>
        <v>0.40676130747158246</v>
      </c>
      <c r="F807" s="3">
        <f t="shared" ca="1" si="51"/>
        <v>10.212893679705735</v>
      </c>
      <c r="Q807" s="3">
        <f t="shared" ca="1" si="52"/>
        <v>0.56279067592059739</v>
      </c>
      <c r="R807" s="3">
        <f t="shared" ca="1" si="53"/>
        <v>11.107300907800449</v>
      </c>
    </row>
    <row r="808" spans="5:18" x14ac:dyDescent="0.25">
      <c r="E808" s="3">
        <f t="shared" ca="1" si="50"/>
        <v>0.59068377732113941</v>
      </c>
      <c r="F808" s="3">
        <f t="shared" ca="1" si="51"/>
        <v>11.325158324148671</v>
      </c>
      <c r="Q808" s="3">
        <f t="shared" ca="1" si="52"/>
        <v>0.25787174671903201</v>
      </c>
      <c r="R808" s="3">
        <f t="shared" ca="1" si="53"/>
        <v>9.391964778803457</v>
      </c>
    </row>
    <row r="809" spans="5:18" x14ac:dyDescent="0.25">
      <c r="E809" s="3">
        <f t="shared" ca="1" si="50"/>
        <v>5.5031941309294563E-2</v>
      </c>
      <c r="F809" s="3">
        <f t="shared" ca="1" si="51"/>
        <v>7.980119317297623</v>
      </c>
      <c r="Q809" s="3">
        <f t="shared" ca="1" si="52"/>
        <v>0.26947095311346558</v>
      </c>
      <c r="R809" s="3">
        <f t="shared" ca="1" si="53"/>
        <v>9.4579700984695219</v>
      </c>
    </row>
    <row r="810" spans="5:18" x14ac:dyDescent="0.25">
      <c r="E810" s="3">
        <f t="shared" ca="1" si="50"/>
        <v>0.91130043060138954</v>
      </c>
      <c r="F810" s="3">
        <f t="shared" ca="1" si="51"/>
        <v>15.365097357246032</v>
      </c>
      <c r="Q810" s="3">
        <f t="shared" ca="1" si="52"/>
        <v>0.73964615207389373</v>
      </c>
      <c r="R810" s="3">
        <f t="shared" ca="1" si="53"/>
        <v>12.397417500814731</v>
      </c>
    </row>
    <row r="811" spans="5:18" x14ac:dyDescent="0.25">
      <c r="E811" s="3">
        <f t="shared" ca="1" si="50"/>
        <v>0.35633736313844511</v>
      </c>
      <c r="F811" s="3">
        <f t="shared" ca="1" si="51"/>
        <v>9.9373387447903205</v>
      </c>
      <c r="Q811" s="3">
        <f t="shared" ca="1" si="52"/>
        <v>0.344457717780141</v>
      </c>
      <c r="R811" s="3">
        <f t="shared" ca="1" si="53"/>
        <v>9.8725787721594873</v>
      </c>
    </row>
    <row r="812" spans="5:18" x14ac:dyDescent="0.25">
      <c r="E812" s="3">
        <f t="shared" ca="1" si="50"/>
        <v>6.5023557536748822E-2</v>
      </c>
      <c r="F812" s="3">
        <f t="shared" ca="1" si="51"/>
        <v>8.0869751830490255</v>
      </c>
      <c r="Q812" s="3">
        <f t="shared" ca="1" si="52"/>
        <v>0.9831993117770248</v>
      </c>
      <c r="R812" s="3">
        <f t="shared" ca="1" si="53"/>
        <v>18.155751358039062</v>
      </c>
    </row>
    <row r="813" spans="5:18" x14ac:dyDescent="0.25">
      <c r="E813" s="3">
        <f t="shared" ca="1" si="50"/>
        <v>0.77932682137936227</v>
      </c>
      <c r="F813" s="3">
        <f t="shared" ca="1" si="51"/>
        <v>12.980181314247972</v>
      </c>
      <c r="Q813" s="3">
        <f t="shared" ca="1" si="52"/>
        <v>0.22518588897950642</v>
      </c>
      <c r="R813" s="3">
        <f t="shared" ca="1" si="53"/>
        <v>9.2013352579756997</v>
      </c>
    </row>
    <row r="814" spans="5:18" x14ac:dyDescent="0.25">
      <c r="E814" s="3">
        <f t="shared" ca="1" si="50"/>
        <v>0.26684798040142632</v>
      </c>
      <c r="F814" s="3">
        <f t="shared" ca="1" si="51"/>
        <v>9.4507884595417444</v>
      </c>
      <c r="Q814" s="3">
        <f t="shared" ca="1" si="52"/>
        <v>0.35286348321495353</v>
      </c>
      <c r="R814" s="3">
        <f t="shared" ca="1" si="53"/>
        <v>9.9183418735026017</v>
      </c>
    </row>
    <row r="815" spans="5:18" x14ac:dyDescent="0.25">
      <c r="E815" s="3">
        <f t="shared" ca="1" si="50"/>
        <v>0.72426877551738844</v>
      </c>
      <c r="F815" s="3">
        <f t="shared" ca="1" si="51"/>
        <v>12.395694756359061</v>
      </c>
      <c r="Q815" s="3">
        <f t="shared" ca="1" si="52"/>
        <v>0.30029353573605799</v>
      </c>
      <c r="R815" s="3">
        <f t="shared" ca="1" si="53"/>
        <v>9.6303717208047992</v>
      </c>
    </row>
    <row r="816" spans="5:18" x14ac:dyDescent="0.25">
      <c r="E816" s="3">
        <f t="shared" ca="1" si="50"/>
        <v>6.718020180269324E-2</v>
      </c>
      <c r="F816" s="3">
        <f t="shared" ca="1" si="51"/>
        <v>8.1087119506198029</v>
      </c>
      <c r="Q816" s="3">
        <f t="shared" ca="1" si="52"/>
        <v>0.85377724199663663</v>
      </c>
      <c r="R816" s="3">
        <f t="shared" ca="1" si="53"/>
        <v>13.689245338270132</v>
      </c>
    </row>
    <row r="817" spans="5:18" x14ac:dyDescent="0.25">
      <c r="E817" s="3">
        <f t="shared" ca="1" si="50"/>
        <v>0.88317109146292472</v>
      </c>
      <c r="F817" s="3">
        <f t="shared" ca="1" si="51"/>
        <v>14.637981929008141</v>
      </c>
      <c r="Q817" s="3">
        <f t="shared" ca="1" si="52"/>
        <v>9.3658610354039884E-2</v>
      </c>
      <c r="R817" s="3">
        <f t="shared" ca="1" si="53"/>
        <v>8.2758250267631119</v>
      </c>
    </row>
    <row r="818" spans="5:18" x14ac:dyDescent="0.25">
      <c r="E818" s="3">
        <f t="shared" ca="1" si="50"/>
        <v>0.40675734158984733</v>
      </c>
      <c r="F818" s="3">
        <f t="shared" ca="1" si="51"/>
        <v>10.212871771182543</v>
      </c>
      <c r="Q818" s="3">
        <f t="shared" ca="1" si="52"/>
        <v>0.51380777221564877</v>
      </c>
      <c r="R818" s="3">
        <f t="shared" ca="1" si="53"/>
        <v>10.813213316379146</v>
      </c>
    </row>
    <row r="819" spans="5:18" x14ac:dyDescent="0.25">
      <c r="E819" s="3">
        <f t="shared" ca="1" si="50"/>
        <v>0.6202891175665205</v>
      </c>
      <c r="F819" s="3">
        <f t="shared" ca="1" si="51"/>
        <v>11.53408034568459</v>
      </c>
      <c r="Q819" s="3">
        <f t="shared" ca="1" si="52"/>
        <v>7.2730316281839458E-2</v>
      </c>
      <c r="R819" s="3">
        <f t="shared" ca="1" si="53"/>
        <v>8.0728904587488355</v>
      </c>
    </row>
    <row r="820" spans="5:18" x14ac:dyDescent="0.25">
      <c r="E820" s="3">
        <f t="shared" ca="1" si="50"/>
        <v>0.89234573573852627</v>
      </c>
      <c r="F820" s="3">
        <f t="shared" ca="1" si="51"/>
        <v>14.852896059812215</v>
      </c>
      <c r="Q820" s="3">
        <f t="shared" ca="1" si="52"/>
        <v>0.57403081774285547</v>
      </c>
      <c r="R820" s="3">
        <f t="shared" ca="1" si="53"/>
        <v>11.177314186467211</v>
      </c>
    </row>
    <row r="821" spans="5:18" x14ac:dyDescent="0.25">
      <c r="E821" s="3">
        <f t="shared" ca="1" si="50"/>
        <v>0.84061215458941629</v>
      </c>
      <c r="F821" s="3">
        <f t="shared" ca="1" si="51"/>
        <v>13.826968766661532</v>
      </c>
      <c r="Q821" s="3">
        <f t="shared" ca="1" si="52"/>
        <v>0.57301371674611878</v>
      </c>
      <c r="R821" s="3">
        <f t="shared" ca="1" si="53"/>
        <v>11.17093446704345</v>
      </c>
    </row>
    <row r="822" spans="5:18" x14ac:dyDescent="0.25">
      <c r="E822" s="3">
        <f t="shared" ca="1" si="50"/>
        <v>0.46143687507104703</v>
      </c>
      <c r="F822" s="3">
        <f t="shared" ca="1" si="51"/>
        <v>10.520550930793844</v>
      </c>
      <c r="Q822" s="3">
        <f t="shared" ca="1" si="52"/>
        <v>0.1548988950889294</v>
      </c>
      <c r="R822" s="3">
        <f t="shared" ca="1" si="53"/>
        <v>8.7534964840876039</v>
      </c>
    </row>
    <row r="823" spans="5:18" x14ac:dyDescent="0.25">
      <c r="E823" s="3">
        <f t="shared" ca="1" si="50"/>
        <v>0.19399596332837599</v>
      </c>
      <c r="F823" s="3">
        <f t="shared" ca="1" si="51"/>
        <v>9.0347766078528817</v>
      </c>
      <c r="Q823" s="3">
        <f t="shared" ca="1" si="52"/>
        <v>0.42114144288839395</v>
      </c>
      <c r="R823" s="3">
        <f t="shared" ca="1" si="53"/>
        <v>10.290545170634001</v>
      </c>
    </row>
    <row r="824" spans="5:18" x14ac:dyDescent="0.25">
      <c r="E824" s="3">
        <f t="shared" ca="1" si="50"/>
        <v>0.33123190065980168</v>
      </c>
      <c r="F824" s="3">
        <f t="shared" ca="1" si="51"/>
        <v>9.8014166469083399</v>
      </c>
      <c r="Q824" s="3">
        <f t="shared" ca="1" si="52"/>
        <v>0.19669538900594141</v>
      </c>
      <c r="R824" s="3">
        <f t="shared" ca="1" si="53"/>
        <v>9.0276322156235977</v>
      </c>
    </row>
    <row r="825" spans="5:18" x14ac:dyDescent="0.25">
      <c r="E825" s="3">
        <f t="shared" ca="1" si="50"/>
        <v>0.55460748549533445</v>
      </c>
      <c r="F825" s="3">
        <f t="shared" ca="1" si="51"/>
        <v>11.085407999012595</v>
      </c>
      <c r="Q825" s="3">
        <f t="shared" ca="1" si="52"/>
        <v>0.51136728044436375</v>
      </c>
      <c r="R825" s="3">
        <f t="shared" ca="1" si="53"/>
        <v>10.798964486785421</v>
      </c>
    </row>
    <row r="826" spans="5:18" x14ac:dyDescent="0.25">
      <c r="E826" s="3">
        <f t="shared" ca="1" si="50"/>
        <v>9.1100162824243047E-2</v>
      </c>
      <c r="F826" s="3">
        <f t="shared" ca="1" si="51"/>
        <v>8.32673152595701</v>
      </c>
      <c r="Q826" s="3">
        <f t="shared" ca="1" si="52"/>
        <v>4.963017464257502E-2</v>
      </c>
      <c r="R826" s="3">
        <f t="shared" ca="1" si="53"/>
        <v>7.8006723484499538</v>
      </c>
    </row>
    <row r="827" spans="5:18" x14ac:dyDescent="0.25">
      <c r="E827" s="3">
        <f t="shared" ca="1" si="50"/>
        <v>3.9566885094805548E-2</v>
      </c>
      <c r="F827" s="3">
        <f t="shared" ca="1" si="51"/>
        <v>7.7874189251802424</v>
      </c>
      <c r="Q827" s="3">
        <f t="shared" ca="1" si="52"/>
        <v>7.1223726950751298E-2</v>
      </c>
      <c r="R827" s="3">
        <f t="shared" ca="1" si="53"/>
        <v>8.0569811294798974</v>
      </c>
    </row>
    <row r="828" spans="5:18" x14ac:dyDescent="0.25">
      <c r="E828" s="3">
        <f t="shared" ca="1" si="50"/>
        <v>0.95718977032579766</v>
      </c>
      <c r="F828" s="3">
        <f t="shared" ca="1" si="51"/>
        <v>17.348191131324128</v>
      </c>
      <c r="Q828" s="3">
        <f t="shared" ca="1" si="52"/>
        <v>0.9238405509371902</v>
      </c>
      <c r="R828" s="3">
        <f t="shared" ca="1" si="53"/>
        <v>15.07115935984196</v>
      </c>
    </row>
    <row r="829" spans="5:18" x14ac:dyDescent="0.25">
      <c r="E829" s="3">
        <f t="shared" ca="1" si="50"/>
        <v>0.64710195163930306</v>
      </c>
      <c r="F829" s="3">
        <f t="shared" ca="1" si="51"/>
        <v>11.734816398288865</v>
      </c>
      <c r="Q829" s="3">
        <f t="shared" ca="1" si="52"/>
        <v>0.89995512076611772</v>
      </c>
      <c r="R829" s="3">
        <f t="shared" ca="1" si="53"/>
        <v>14.499788279957782</v>
      </c>
    </row>
    <row r="830" spans="5:18" x14ac:dyDescent="0.25">
      <c r="E830" s="3">
        <f t="shared" ca="1" si="50"/>
        <v>0.8148281201219737</v>
      </c>
      <c r="F830" s="3">
        <f t="shared" ca="1" si="51"/>
        <v>13.436979936429051</v>
      </c>
      <c r="Q830" s="3">
        <f t="shared" ca="1" si="52"/>
        <v>0.97856675493543921</v>
      </c>
      <c r="R830" s="3">
        <f t="shared" ca="1" si="53"/>
        <v>17.663996955442713</v>
      </c>
    </row>
    <row r="831" spans="5:18" x14ac:dyDescent="0.25">
      <c r="E831" s="3">
        <f t="shared" ca="1" si="50"/>
        <v>0.53975139607127243</v>
      </c>
      <c r="F831" s="3">
        <f t="shared" ca="1" si="51"/>
        <v>10.990672846159061</v>
      </c>
      <c r="Q831" s="3">
        <f t="shared" ca="1" si="52"/>
        <v>6.7402493443067479E-2</v>
      </c>
      <c r="R831" s="3">
        <f t="shared" ca="1" si="53"/>
        <v>8.0156655801692605</v>
      </c>
    </row>
    <row r="832" spans="5:18" x14ac:dyDescent="0.25">
      <c r="E832" s="3">
        <f t="shared" ca="1" si="50"/>
        <v>0.92722963673308167</v>
      </c>
      <c r="F832" s="3">
        <f t="shared" ca="1" si="51"/>
        <v>15.894303611672346</v>
      </c>
      <c r="Q832" s="3">
        <f t="shared" ca="1" si="52"/>
        <v>0.48103815545633444</v>
      </c>
      <c r="R832" s="3">
        <f t="shared" ca="1" si="53"/>
        <v>10.624472312160398</v>
      </c>
    </row>
    <row r="833" spans="5:18" x14ac:dyDescent="0.25">
      <c r="E833" s="3">
        <f t="shared" ca="1" si="50"/>
        <v>0.80366068145287939</v>
      </c>
      <c r="F833" s="3">
        <f t="shared" ca="1" si="51"/>
        <v>13.284629058257682</v>
      </c>
      <c r="Q833" s="3">
        <f t="shared" ca="1" si="52"/>
        <v>0.99514145875626125</v>
      </c>
      <c r="R833" s="3">
        <f t="shared" ca="1" si="53"/>
        <v>20.649165677863387</v>
      </c>
    </row>
    <row r="834" spans="5:18" x14ac:dyDescent="0.25">
      <c r="E834" s="3">
        <f t="shared" ca="1" si="50"/>
        <v>7.2539327899122652E-3</v>
      </c>
      <c r="F834" s="3">
        <f t="shared" ca="1" si="51"/>
        <v>7.0521321732873616</v>
      </c>
      <c r="Q834" s="3">
        <f t="shared" ca="1" si="52"/>
        <v>0.11863440614211207</v>
      </c>
      <c r="R834" s="3">
        <f t="shared" ca="1" si="53"/>
        <v>8.4861522404758531</v>
      </c>
    </row>
    <row r="835" spans="5:18" x14ac:dyDescent="0.25">
      <c r="E835" s="3">
        <f t="shared" ca="1" si="50"/>
        <v>0.19995586393531606</v>
      </c>
      <c r="F835" s="3">
        <f t="shared" ca="1" si="51"/>
        <v>9.0702601584622151</v>
      </c>
      <c r="Q835" s="3">
        <f t="shared" ca="1" si="52"/>
        <v>0.83286803333851478</v>
      </c>
      <c r="R835" s="3">
        <f t="shared" ca="1" si="53"/>
        <v>13.397849362500386</v>
      </c>
    </row>
    <row r="836" spans="5:18" x14ac:dyDescent="0.25">
      <c r="E836" s="3">
        <f t="shared" ref="E836:E899" ca="1" si="54">RAND()</f>
        <v>0.80047129527142435</v>
      </c>
      <c r="F836" s="3">
        <f t="shared" ref="F836:F899" ca="1" si="55">(((-LN(E836))^(-$C$3)-1)*(1/$C$3))*$C$5+$C$4</f>
        <v>13.242687174296442</v>
      </c>
      <c r="Q836" s="3">
        <f t="shared" ref="Q836:Q899" ca="1" si="56">RAND()</f>
        <v>0.26750877943268192</v>
      </c>
      <c r="R836" s="3">
        <f t="shared" ref="R836:R899" ca="1" si="57">-LN(-LN(Q836))*$O$4+$O$3</f>
        <v>9.4468544768121774</v>
      </c>
    </row>
    <row r="837" spans="5:18" x14ac:dyDescent="0.25">
      <c r="E837" s="3">
        <f t="shared" ca="1" si="54"/>
        <v>9.6295885866924058E-2</v>
      </c>
      <c r="F837" s="3">
        <f t="shared" ca="1" si="55"/>
        <v>8.3697096343079593</v>
      </c>
      <c r="Q837" s="3">
        <f t="shared" ca="1" si="56"/>
        <v>0.16220760957936919</v>
      </c>
      <c r="R837" s="3">
        <f t="shared" ca="1" si="57"/>
        <v>8.803560099188422</v>
      </c>
    </row>
    <row r="838" spans="5:18" x14ac:dyDescent="0.25">
      <c r="E838" s="3">
        <f t="shared" ca="1" si="54"/>
        <v>9.8829225121280784E-2</v>
      </c>
      <c r="F838" s="3">
        <f t="shared" ca="1" si="55"/>
        <v>8.3902176093755205</v>
      </c>
      <c r="Q838" s="3">
        <f t="shared" ca="1" si="56"/>
        <v>0.58984278161837556</v>
      </c>
      <c r="R838" s="3">
        <f t="shared" ca="1" si="57"/>
        <v>11.277699657930714</v>
      </c>
    </row>
    <row r="839" spans="5:18" x14ac:dyDescent="0.25">
      <c r="E839" s="3">
        <f t="shared" ca="1" si="54"/>
        <v>0.11287530905435739</v>
      </c>
      <c r="F839" s="3">
        <f t="shared" ca="1" si="55"/>
        <v>8.4992891552436625</v>
      </c>
      <c r="Q839" s="3">
        <f t="shared" ca="1" si="56"/>
        <v>0.76300927710724153</v>
      </c>
      <c r="R839" s="3">
        <f t="shared" ca="1" si="57"/>
        <v>12.615076611775518</v>
      </c>
    </row>
    <row r="840" spans="5:18" x14ac:dyDescent="0.25">
      <c r="E840" s="3">
        <f t="shared" ca="1" si="54"/>
        <v>0.33304981588159388</v>
      </c>
      <c r="F840" s="3">
        <f t="shared" ca="1" si="55"/>
        <v>9.8112521604562453</v>
      </c>
      <c r="Q840" s="3">
        <f t="shared" ca="1" si="56"/>
        <v>6.8134461032410054E-2</v>
      </c>
      <c r="R840" s="3">
        <f t="shared" ca="1" si="57"/>
        <v>8.0236911646958067</v>
      </c>
    </row>
    <row r="841" spans="5:18" x14ac:dyDescent="0.25">
      <c r="E841" s="3">
        <f t="shared" ca="1" si="54"/>
        <v>0.81087365534853717</v>
      </c>
      <c r="F841" s="3">
        <f t="shared" ca="1" si="55"/>
        <v>13.38201602112151</v>
      </c>
      <c r="Q841" s="3">
        <f t="shared" ca="1" si="56"/>
        <v>8.0172493342743678E-2</v>
      </c>
      <c r="R841" s="3">
        <f t="shared" ca="1" si="57"/>
        <v>8.1486470655579506</v>
      </c>
    </row>
    <row r="842" spans="5:18" x14ac:dyDescent="0.25">
      <c r="E842" s="3">
        <f t="shared" ca="1" si="54"/>
        <v>0.80659764195102768</v>
      </c>
      <c r="F842" s="3">
        <f t="shared" ca="1" si="55"/>
        <v>13.323849323702671</v>
      </c>
      <c r="Q842" s="3">
        <f t="shared" ca="1" si="56"/>
        <v>3.5437869785541865E-2</v>
      </c>
      <c r="R842" s="3">
        <f t="shared" ca="1" si="57"/>
        <v>7.5880737976490895</v>
      </c>
    </row>
    <row r="843" spans="5:18" x14ac:dyDescent="0.25">
      <c r="E843" s="3">
        <f t="shared" ca="1" si="54"/>
        <v>0.9670448851550737</v>
      </c>
      <c r="F843" s="3">
        <f t="shared" ca="1" si="55"/>
        <v>18.087434739015485</v>
      </c>
      <c r="Q843" s="3">
        <f t="shared" ca="1" si="56"/>
        <v>0.78547976362004668</v>
      </c>
      <c r="R843" s="3">
        <f t="shared" ca="1" si="57"/>
        <v>12.842098064614222</v>
      </c>
    </row>
    <row r="844" spans="5:18" x14ac:dyDescent="0.25">
      <c r="E844" s="3">
        <f t="shared" ca="1" si="54"/>
        <v>0.78307230036844555</v>
      </c>
      <c r="F844" s="3">
        <f t="shared" ca="1" si="55"/>
        <v>13.024846127947033</v>
      </c>
      <c r="Q844" s="3">
        <f t="shared" ca="1" si="56"/>
        <v>0.62700832291115993</v>
      </c>
      <c r="R844" s="3">
        <f t="shared" ca="1" si="57"/>
        <v>11.523728190580762</v>
      </c>
    </row>
    <row r="845" spans="5:18" x14ac:dyDescent="0.25">
      <c r="E845" s="3">
        <f t="shared" ca="1" si="54"/>
        <v>0.46267866680699432</v>
      </c>
      <c r="F845" s="3">
        <f t="shared" ca="1" si="55"/>
        <v>10.527695289032897</v>
      </c>
      <c r="Q845" s="3">
        <f t="shared" ca="1" si="56"/>
        <v>0.5399075854948987</v>
      </c>
      <c r="R845" s="3">
        <f t="shared" ca="1" si="57"/>
        <v>10.967856928092475</v>
      </c>
    </row>
    <row r="846" spans="5:18" x14ac:dyDescent="0.25">
      <c r="E846" s="3">
        <f t="shared" ca="1" si="54"/>
        <v>0.50673464687352876</v>
      </c>
      <c r="F846" s="3">
        <f t="shared" ca="1" si="55"/>
        <v>10.787101534031557</v>
      </c>
      <c r="Q846" s="3">
        <f t="shared" ca="1" si="56"/>
        <v>0.11394765846728439</v>
      </c>
      <c r="R846" s="3">
        <f t="shared" ca="1" si="57"/>
        <v>8.4486883963949353</v>
      </c>
    </row>
    <row r="847" spans="5:18" x14ac:dyDescent="0.25">
      <c r="E847" s="3">
        <f t="shared" ca="1" si="54"/>
        <v>0.91763297617319595</v>
      </c>
      <c r="F847" s="3">
        <f t="shared" ca="1" si="55"/>
        <v>15.562391290432442</v>
      </c>
      <c r="Q847" s="3">
        <f t="shared" ca="1" si="56"/>
        <v>0.99028386821472958</v>
      </c>
      <c r="R847" s="3">
        <f t="shared" ca="1" si="57"/>
        <v>19.258179711061629</v>
      </c>
    </row>
    <row r="848" spans="5:18" x14ac:dyDescent="0.25">
      <c r="E848" s="3">
        <f t="shared" ca="1" si="54"/>
        <v>0.89582514482701336</v>
      </c>
      <c r="F848" s="3">
        <f t="shared" ca="1" si="55"/>
        <v>14.939443881080843</v>
      </c>
      <c r="Q848" s="3">
        <f t="shared" ca="1" si="56"/>
        <v>0.60099505101158179</v>
      </c>
      <c r="R848" s="3">
        <f t="shared" ca="1" si="57"/>
        <v>11.349952241325694</v>
      </c>
    </row>
    <row r="849" spans="5:18" x14ac:dyDescent="0.25">
      <c r="E849" s="3">
        <f t="shared" ca="1" si="54"/>
        <v>0.44068784130873939</v>
      </c>
      <c r="F849" s="3">
        <f t="shared" ca="1" si="55"/>
        <v>10.402313628507862</v>
      </c>
      <c r="Q849" s="3">
        <f t="shared" ca="1" si="56"/>
        <v>0.34485516645158476</v>
      </c>
      <c r="R849" s="3">
        <f t="shared" ca="1" si="57"/>
        <v>9.8747439350911712</v>
      </c>
    </row>
    <row r="850" spans="5:18" x14ac:dyDescent="0.25">
      <c r="E850" s="3">
        <f t="shared" ca="1" si="54"/>
        <v>0.15480563780924717</v>
      </c>
      <c r="F850" s="3">
        <f t="shared" ca="1" si="55"/>
        <v>8.7909394837297778</v>
      </c>
      <c r="Q850" s="3">
        <f t="shared" ca="1" si="56"/>
        <v>0.55094323930884526</v>
      </c>
      <c r="R850" s="3">
        <f t="shared" ca="1" si="57"/>
        <v>11.034614873824923</v>
      </c>
    </row>
    <row r="851" spans="5:18" x14ac:dyDescent="0.25">
      <c r="E851" s="3">
        <f t="shared" ca="1" si="54"/>
        <v>0.72693139025779907</v>
      </c>
      <c r="F851" s="3">
        <f t="shared" ca="1" si="55"/>
        <v>12.421330846583354</v>
      </c>
      <c r="Q851" s="3">
        <f t="shared" ca="1" si="56"/>
        <v>0.21696403687182575</v>
      </c>
      <c r="R851" s="3">
        <f t="shared" ca="1" si="57"/>
        <v>9.1520496398540647</v>
      </c>
    </row>
    <row r="852" spans="5:18" x14ac:dyDescent="0.25">
      <c r="E852" s="3">
        <f t="shared" ca="1" si="54"/>
        <v>0.30427704629285979</v>
      </c>
      <c r="F852" s="3">
        <f t="shared" ca="1" si="55"/>
        <v>9.6554047439594815</v>
      </c>
      <c r="Q852" s="3">
        <f t="shared" ca="1" si="56"/>
        <v>0.76378494683957254</v>
      </c>
      <c r="R852" s="3">
        <f t="shared" ca="1" si="57"/>
        <v>12.622603752389669</v>
      </c>
    </row>
    <row r="853" spans="5:18" x14ac:dyDescent="0.25">
      <c r="E853" s="3">
        <f t="shared" ca="1" si="54"/>
        <v>0.39855488517433146</v>
      </c>
      <c r="F853" s="3">
        <f t="shared" ca="1" si="55"/>
        <v>10.167657571213118</v>
      </c>
      <c r="Q853" s="3">
        <f t="shared" ca="1" si="56"/>
        <v>0.40172756037633162</v>
      </c>
      <c r="R853" s="3">
        <f t="shared" ca="1" si="57"/>
        <v>10.184271958464471</v>
      </c>
    </row>
    <row r="854" spans="5:18" x14ac:dyDescent="0.25">
      <c r="E854" s="3">
        <f t="shared" ca="1" si="54"/>
        <v>3.1949889954877686E-2</v>
      </c>
      <c r="F854" s="3">
        <f t="shared" ca="1" si="55"/>
        <v>7.6737576500731279</v>
      </c>
      <c r="Q854" s="3">
        <f t="shared" ca="1" si="56"/>
        <v>0.21784625095207399</v>
      </c>
      <c r="R854" s="3">
        <f t="shared" ca="1" si="57"/>
        <v>9.1573680520191232</v>
      </c>
    </row>
    <row r="855" spans="5:18" x14ac:dyDescent="0.25">
      <c r="E855" s="3">
        <f t="shared" ca="1" si="54"/>
        <v>0.8502136826654898</v>
      </c>
      <c r="F855" s="3">
        <f t="shared" ca="1" si="55"/>
        <v>13.988706034289041</v>
      </c>
      <c r="Q855" s="3">
        <f t="shared" ca="1" si="56"/>
        <v>0.441024427068058</v>
      </c>
      <c r="R855" s="3">
        <f t="shared" ca="1" si="57"/>
        <v>10.400185022215899</v>
      </c>
    </row>
    <row r="856" spans="5:18" x14ac:dyDescent="0.25">
      <c r="E856" s="3">
        <f t="shared" ca="1" si="54"/>
        <v>0.46397943460647528</v>
      </c>
      <c r="F856" s="3">
        <f t="shared" ca="1" si="55"/>
        <v>10.535187743672649</v>
      </c>
      <c r="Q856" s="3">
        <f t="shared" ca="1" si="56"/>
        <v>0.71154234102987346</v>
      </c>
      <c r="R856" s="3">
        <f t="shared" ca="1" si="57"/>
        <v>12.155735776465674</v>
      </c>
    </row>
    <row r="857" spans="5:18" x14ac:dyDescent="0.25">
      <c r="E857" s="3">
        <f t="shared" ca="1" si="54"/>
        <v>0.25436225332181739</v>
      </c>
      <c r="F857" s="3">
        <f t="shared" ca="1" si="55"/>
        <v>9.3816069938803928</v>
      </c>
      <c r="Q857" s="3">
        <f t="shared" ca="1" si="56"/>
        <v>0.97423334887304958</v>
      </c>
      <c r="R857" s="3">
        <f t="shared" ca="1" si="57"/>
        <v>17.291300790599109</v>
      </c>
    </row>
    <row r="858" spans="5:18" x14ac:dyDescent="0.25">
      <c r="E858" s="3">
        <f t="shared" ca="1" si="54"/>
        <v>0.88818838735519645</v>
      </c>
      <c r="F858" s="3">
        <f t="shared" ca="1" si="55"/>
        <v>14.753236829724848</v>
      </c>
      <c r="Q858" s="3">
        <f t="shared" ca="1" si="56"/>
        <v>0.71471668153329271</v>
      </c>
      <c r="R858" s="3">
        <f t="shared" ca="1" si="57"/>
        <v>12.182067768390171</v>
      </c>
    </row>
    <row r="859" spans="5:18" x14ac:dyDescent="0.25">
      <c r="E859" s="3">
        <f t="shared" ca="1" si="54"/>
        <v>0.42651629223222354</v>
      </c>
      <c r="F859" s="3">
        <f t="shared" ca="1" si="55"/>
        <v>10.322666901956609</v>
      </c>
      <c r="Q859" s="3">
        <f t="shared" ca="1" si="56"/>
        <v>0.29887259666712407</v>
      </c>
      <c r="R859" s="3">
        <f t="shared" ca="1" si="57"/>
        <v>9.6225017975624105</v>
      </c>
    </row>
    <row r="860" spans="5:18" x14ac:dyDescent="0.25">
      <c r="E860" s="3">
        <f t="shared" ca="1" si="54"/>
        <v>0.82691915482535749</v>
      </c>
      <c r="F860" s="3">
        <f t="shared" ca="1" si="55"/>
        <v>13.61258782530378</v>
      </c>
      <c r="Q860" s="3">
        <f t="shared" ca="1" si="56"/>
        <v>6.0666979962257006E-2</v>
      </c>
      <c r="R860" s="3">
        <f t="shared" ca="1" si="57"/>
        <v>7.9390792185198231</v>
      </c>
    </row>
    <row r="861" spans="5:18" x14ac:dyDescent="0.25">
      <c r="E861" s="3">
        <f t="shared" ca="1" si="54"/>
        <v>0.16287865008023006</v>
      </c>
      <c r="F861" s="3">
        <f t="shared" ca="1" si="55"/>
        <v>8.8429249837489188</v>
      </c>
      <c r="Q861" s="3">
        <f t="shared" ca="1" si="56"/>
        <v>0.68208198448050084</v>
      </c>
      <c r="R861" s="3">
        <f t="shared" ca="1" si="57"/>
        <v>11.921502129906189</v>
      </c>
    </row>
    <row r="862" spans="5:18" x14ac:dyDescent="0.25">
      <c r="E862" s="3">
        <f t="shared" ca="1" si="54"/>
        <v>0.4104659570457736</v>
      </c>
      <c r="F862" s="3">
        <f t="shared" ca="1" si="55"/>
        <v>10.233380219001322</v>
      </c>
      <c r="Q862" s="3">
        <f t="shared" ca="1" si="56"/>
        <v>0.41282282682909566</v>
      </c>
      <c r="R862" s="3">
        <f t="shared" ca="1" si="57"/>
        <v>10.244930229219603</v>
      </c>
    </row>
    <row r="863" spans="5:18" x14ac:dyDescent="0.25">
      <c r="E863" s="3">
        <f t="shared" ca="1" si="54"/>
        <v>0.98395661664162926</v>
      </c>
      <c r="F863" s="3">
        <f t="shared" ca="1" si="55"/>
        <v>20.209926623401575</v>
      </c>
      <c r="Q863" s="3">
        <f t="shared" ca="1" si="56"/>
        <v>0.47252460773087601</v>
      </c>
      <c r="R863" s="3">
        <f t="shared" ca="1" si="57"/>
        <v>10.576256467798686</v>
      </c>
    </row>
    <row r="864" spans="5:18" x14ac:dyDescent="0.25">
      <c r="E864" s="3">
        <f t="shared" ca="1" si="54"/>
        <v>0.38902106471350173</v>
      </c>
      <c r="F864" s="3">
        <f t="shared" ca="1" si="55"/>
        <v>10.115331482237169</v>
      </c>
      <c r="Q864" s="3">
        <f t="shared" ca="1" si="56"/>
        <v>0.31149595774051897</v>
      </c>
      <c r="R864" s="3">
        <f t="shared" ca="1" si="57"/>
        <v>9.6922091324708592</v>
      </c>
    </row>
    <row r="865" spans="5:18" x14ac:dyDescent="0.25">
      <c r="E865" s="3">
        <f t="shared" ca="1" si="54"/>
        <v>0.15329421785270114</v>
      </c>
      <c r="F865" s="3">
        <f t="shared" ca="1" si="55"/>
        <v>8.7810856050475934</v>
      </c>
      <c r="Q865" s="3">
        <f t="shared" ca="1" si="56"/>
        <v>0.26755812461616901</v>
      </c>
      <c r="R865" s="3">
        <f t="shared" ca="1" si="57"/>
        <v>9.447134254465837</v>
      </c>
    </row>
    <row r="866" spans="5:18" x14ac:dyDescent="0.25">
      <c r="E866" s="3">
        <f t="shared" ca="1" si="54"/>
        <v>0.57309394583459838</v>
      </c>
      <c r="F866" s="3">
        <f t="shared" ca="1" si="55"/>
        <v>11.206423735489558</v>
      </c>
      <c r="Q866" s="3">
        <f t="shared" ca="1" si="56"/>
        <v>0.99874314702066225</v>
      </c>
      <c r="R866" s="3">
        <f t="shared" ca="1" si="57"/>
        <v>23.35703112384353</v>
      </c>
    </row>
    <row r="867" spans="5:18" x14ac:dyDescent="0.25">
      <c r="E867" s="3">
        <f t="shared" ca="1" si="54"/>
        <v>0.47245370087140715</v>
      </c>
      <c r="F867" s="3">
        <f t="shared" ca="1" si="55"/>
        <v>10.584226540286412</v>
      </c>
      <c r="Q867" s="3">
        <f t="shared" ca="1" si="56"/>
        <v>0.97422300604450063</v>
      </c>
      <c r="R867" s="3">
        <f t="shared" ca="1" si="57"/>
        <v>17.290487574088409</v>
      </c>
    </row>
    <row r="868" spans="5:18" x14ac:dyDescent="0.25">
      <c r="E868" s="3">
        <f t="shared" ca="1" si="54"/>
        <v>0.13478480340576826</v>
      </c>
      <c r="F868" s="3">
        <f t="shared" ca="1" si="55"/>
        <v>8.6568612114393932</v>
      </c>
      <c r="Q868" s="3">
        <f t="shared" ca="1" si="56"/>
        <v>0.1098824362491414</v>
      </c>
      <c r="R868" s="3">
        <f t="shared" ca="1" si="57"/>
        <v>8.4155139503612553</v>
      </c>
    </row>
    <row r="869" spans="5:18" x14ac:dyDescent="0.25">
      <c r="E869" s="3">
        <f t="shared" ca="1" si="54"/>
        <v>0.71911499516833244</v>
      </c>
      <c r="F869" s="3">
        <f t="shared" ca="1" si="55"/>
        <v>12.346711542309091</v>
      </c>
      <c r="Q869" s="3">
        <f t="shared" ca="1" si="56"/>
        <v>0.85640914716904037</v>
      </c>
      <c r="R869" s="3">
        <f t="shared" ca="1" si="57"/>
        <v>13.728569469807379</v>
      </c>
    </row>
    <row r="870" spans="5:18" x14ac:dyDescent="0.25">
      <c r="E870" s="3">
        <f t="shared" ca="1" si="54"/>
        <v>0.7750247126501244</v>
      </c>
      <c r="F870" s="3">
        <f t="shared" ca="1" si="55"/>
        <v>12.929773561247902</v>
      </c>
      <c r="Q870" s="3">
        <f t="shared" ca="1" si="56"/>
        <v>0.63717872786574647</v>
      </c>
      <c r="R870" s="3">
        <f t="shared" ca="1" si="57"/>
        <v>11.593884132613478</v>
      </c>
    </row>
    <row r="871" spans="5:18" x14ac:dyDescent="0.25">
      <c r="E871" s="3">
        <f t="shared" ca="1" si="54"/>
        <v>0.65776470648013585</v>
      </c>
      <c r="F871" s="3">
        <f t="shared" ca="1" si="55"/>
        <v>11.818160397935809</v>
      </c>
      <c r="Q871" s="3">
        <f t="shared" ca="1" si="56"/>
        <v>0.88440629150590333</v>
      </c>
      <c r="R871" s="3">
        <f t="shared" ca="1" si="57"/>
        <v>14.193766069647758</v>
      </c>
    </row>
    <row r="872" spans="5:18" x14ac:dyDescent="0.25">
      <c r="E872" s="3">
        <f t="shared" ca="1" si="54"/>
        <v>0.95240794186762845</v>
      </c>
      <c r="F872" s="3">
        <f t="shared" ca="1" si="55"/>
        <v>17.053409101670805</v>
      </c>
      <c r="Q872" s="3">
        <f t="shared" ca="1" si="56"/>
        <v>0.26907477911102629</v>
      </c>
      <c r="R872" s="3">
        <f t="shared" ca="1" si="57"/>
        <v>9.4557273548442353</v>
      </c>
    </row>
    <row r="873" spans="5:18" x14ac:dyDescent="0.25">
      <c r="E873" s="3">
        <f t="shared" ca="1" si="54"/>
        <v>3.4117268321678496E-2</v>
      </c>
      <c r="F873" s="3">
        <f t="shared" ca="1" si="55"/>
        <v>7.7078018317682488</v>
      </c>
      <c r="Q873" s="3">
        <f t="shared" ca="1" si="56"/>
        <v>0.99488815484791659</v>
      </c>
      <c r="R873" s="3">
        <f t="shared" ca="1" si="57"/>
        <v>20.547266940292086</v>
      </c>
    </row>
    <row r="874" spans="5:18" x14ac:dyDescent="0.25">
      <c r="E874" s="3">
        <f t="shared" ca="1" si="54"/>
        <v>0.33933704609250581</v>
      </c>
      <c r="F874" s="3">
        <f t="shared" ca="1" si="55"/>
        <v>9.8452699997496502</v>
      </c>
      <c r="Q874" s="3">
        <f t="shared" ca="1" si="56"/>
        <v>0.4694076522674554</v>
      </c>
      <c r="R874" s="3">
        <f t="shared" ca="1" si="57"/>
        <v>10.558677434570541</v>
      </c>
    </row>
    <row r="875" spans="5:18" x14ac:dyDescent="0.25">
      <c r="E875" s="3">
        <f t="shared" ca="1" si="54"/>
        <v>7.7751114820250433E-2</v>
      </c>
      <c r="F875" s="3">
        <f t="shared" ca="1" si="55"/>
        <v>8.2097416733211901</v>
      </c>
      <c r="Q875" s="3">
        <f t="shared" ca="1" si="56"/>
        <v>0.92822436677422504</v>
      </c>
      <c r="R875" s="3">
        <f t="shared" ca="1" si="57"/>
        <v>15.194400933924388</v>
      </c>
    </row>
    <row r="876" spans="5:18" x14ac:dyDescent="0.25">
      <c r="E876" s="3">
        <f t="shared" ca="1" si="54"/>
        <v>0.16585647395050196</v>
      </c>
      <c r="F876" s="3">
        <f t="shared" ca="1" si="55"/>
        <v>8.8618406288969318</v>
      </c>
      <c r="Q876" s="3">
        <f t="shared" ca="1" si="56"/>
        <v>0.15523383006282965</v>
      </c>
      <c r="R876" s="3">
        <f t="shared" ca="1" si="57"/>
        <v>8.7558141448962949</v>
      </c>
    </row>
    <row r="877" spans="5:18" x14ac:dyDescent="0.25">
      <c r="E877" s="3">
        <f t="shared" ca="1" si="54"/>
        <v>0.21183373790417814</v>
      </c>
      <c r="F877" s="3">
        <f t="shared" ca="1" si="55"/>
        <v>9.1400083680867183</v>
      </c>
      <c r="Q877" s="3">
        <f t="shared" ca="1" si="56"/>
        <v>0.12490572304917058</v>
      </c>
      <c r="R877" s="3">
        <f t="shared" ca="1" si="57"/>
        <v>8.5350757196772253</v>
      </c>
    </row>
    <row r="878" spans="5:18" x14ac:dyDescent="0.25">
      <c r="E878" s="3">
        <f t="shared" ca="1" si="54"/>
        <v>0.4377399147094132</v>
      </c>
      <c r="F878" s="3">
        <f t="shared" ca="1" si="55"/>
        <v>10.38567696782351</v>
      </c>
      <c r="Q878" s="3">
        <f t="shared" ca="1" si="56"/>
        <v>0.62628521078405008</v>
      </c>
      <c r="R878" s="3">
        <f t="shared" ca="1" si="57"/>
        <v>11.518790202780751</v>
      </c>
    </row>
    <row r="879" spans="5:18" x14ac:dyDescent="0.25">
      <c r="E879" s="3">
        <f t="shared" ca="1" si="54"/>
        <v>0.99169373738699351</v>
      </c>
      <c r="F879" s="3">
        <f t="shared" ca="1" si="55"/>
        <v>22.278135049183454</v>
      </c>
      <c r="Q879" s="3">
        <f t="shared" ca="1" si="56"/>
        <v>0.72341651547652652</v>
      </c>
      <c r="R879" s="3">
        <f t="shared" ca="1" si="57"/>
        <v>12.255442984464052</v>
      </c>
    </row>
    <row r="880" spans="5:18" x14ac:dyDescent="0.25">
      <c r="E880" s="3">
        <f t="shared" ca="1" si="54"/>
        <v>0.10230103458288509</v>
      </c>
      <c r="F880" s="3">
        <f t="shared" ca="1" si="55"/>
        <v>8.4178802363189362</v>
      </c>
      <c r="Q880" s="3">
        <f t="shared" ca="1" si="56"/>
        <v>0.11170619324328779</v>
      </c>
      <c r="R880" s="3">
        <f t="shared" ca="1" si="57"/>
        <v>8.4304778986907252</v>
      </c>
    </row>
    <row r="881" spans="5:18" x14ac:dyDescent="0.25">
      <c r="E881" s="3">
        <f t="shared" ca="1" si="54"/>
        <v>0.98460652029966633</v>
      </c>
      <c r="F881" s="3">
        <f t="shared" ca="1" si="55"/>
        <v>20.336109703843018</v>
      </c>
      <c r="Q881" s="3">
        <f t="shared" ca="1" si="56"/>
        <v>0.64073225067355255</v>
      </c>
      <c r="R881" s="3">
        <f t="shared" ca="1" si="57"/>
        <v>11.618716637169804</v>
      </c>
    </row>
    <row r="882" spans="5:18" x14ac:dyDescent="0.25">
      <c r="E882" s="3">
        <f t="shared" ca="1" si="54"/>
        <v>0.39437092073271196</v>
      </c>
      <c r="F882" s="3">
        <f t="shared" ca="1" si="55"/>
        <v>10.144665792993703</v>
      </c>
      <c r="Q882" s="3">
        <f t="shared" ca="1" si="56"/>
        <v>0.27396112933334826</v>
      </c>
      <c r="R882" s="3">
        <f t="shared" ca="1" si="57"/>
        <v>9.4833353265962881</v>
      </c>
    </row>
    <row r="883" spans="5:18" x14ac:dyDescent="0.25">
      <c r="E883" s="3">
        <f t="shared" ca="1" si="54"/>
        <v>3.3710834882733742E-2</v>
      </c>
      <c r="F883" s="3">
        <f t="shared" ca="1" si="55"/>
        <v>7.7015316516448546</v>
      </c>
      <c r="Q883" s="3">
        <f t="shared" ca="1" si="56"/>
        <v>4.5167683903422184E-2</v>
      </c>
      <c r="R883" s="3">
        <f t="shared" ca="1" si="57"/>
        <v>7.7388910722651172</v>
      </c>
    </row>
    <row r="884" spans="5:18" x14ac:dyDescent="0.25">
      <c r="E884" s="3">
        <f t="shared" ca="1" si="54"/>
        <v>0.73593774264548339</v>
      </c>
      <c r="F884" s="3">
        <f t="shared" ca="1" si="55"/>
        <v>12.509787710183797</v>
      </c>
      <c r="Q884" s="3">
        <f t="shared" ca="1" si="56"/>
        <v>0.94342083760160578</v>
      </c>
      <c r="R884" s="3">
        <f t="shared" ca="1" si="57"/>
        <v>15.686268891044005</v>
      </c>
    </row>
    <row r="885" spans="5:18" x14ac:dyDescent="0.25">
      <c r="E885" s="3">
        <f t="shared" ca="1" si="54"/>
        <v>0.48713249259529023</v>
      </c>
      <c r="F885" s="3">
        <f t="shared" ca="1" si="55"/>
        <v>10.670161619291342</v>
      </c>
      <c r="Q885" s="3">
        <f t="shared" ca="1" si="56"/>
        <v>0.12639784316925962</v>
      </c>
      <c r="R885" s="3">
        <f t="shared" ca="1" si="57"/>
        <v>8.5465258003824367</v>
      </c>
    </row>
    <row r="886" spans="5:18" x14ac:dyDescent="0.25">
      <c r="E886" s="3">
        <f t="shared" ca="1" si="54"/>
        <v>0.28988733675742762</v>
      </c>
      <c r="F886" s="3">
        <f t="shared" ca="1" si="55"/>
        <v>9.577115752688103</v>
      </c>
      <c r="Q886" s="3">
        <f t="shared" ca="1" si="56"/>
        <v>0.38342949762355982</v>
      </c>
      <c r="R886" s="3">
        <f t="shared" ca="1" si="57"/>
        <v>10.084563797682474</v>
      </c>
    </row>
    <row r="887" spans="5:18" x14ac:dyDescent="0.25">
      <c r="E887" s="3">
        <f t="shared" ca="1" si="54"/>
        <v>0.89738623317249744</v>
      </c>
      <c r="F887" s="3">
        <f t="shared" ca="1" si="55"/>
        <v>14.979262543031453</v>
      </c>
      <c r="Q887" s="3">
        <f t="shared" ca="1" si="56"/>
        <v>0.44197065312942418</v>
      </c>
      <c r="R887" s="3">
        <f t="shared" ca="1" si="57"/>
        <v>10.40542784236963</v>
      </c>
    </row>
    <row r="888" spans="5:18" x14ac:dyDescent="0.25">
      <c r="E888" s="3">
        <f t="shared" ca="1" si="54"/>
        <v>0.52563484998210486</v>
      </c>
      <c r="F888" s="3">
        <f t="shared" ca="1" si="55"/>
        <v>10.902530651574773</v>
      </c>
      <c r="Q888" s="3">
        <f t="shared" ca="1" si="56"/>
        <v>0.98229664007494821</v>
      </c>
      <c r="R888" s="3">
        <f t="shared" ca="1" si="57"/>
        <v>18.050166310845494</v>
      </c>
    </row>
    <row r="889" spans="5:18" x14ac:dyDescent="0.25">
      <c r="E889" s="3">
        <f t="shared" ca="1" si="54"/>
        <v>0.94813602985347722</v>
      </c>
      <c r="F889" s="3">
        <f t="shared" ca="1" si="55"/>
        <v>16.815881928009887</v>
      </c>
      <c r="Q889" s="3">
        <f t="shared" ca="1" si="56"/>
        <v>0.66743392365728138</v>
      </c>
      <c r="R889" s="3">
        <f t="shared" ca="1" si="57"/>
        <v>11.811122575636581</v>
      </c>
    </row>
    <row r="890" spans="5:18" x14ac:dyDescent="0.25">
      <c r="E890" s="3">
        <f t="shared" ca="1" si="54"/>
        <v>0.26099885082798668</v>
      </c>
      <c r="F890" s="3">
        <f t="shared" ca="1" si="55"/>
        <v>9.4184543090549067</v>
      </c>
      <c r="Q890" s="3">
        <f t="shared" ca="1" si="56"/>
        <v>0.49937259132022604</v>
      </c>
      <c r="R890" s="3">
        <f t="shared" ca="1" si="57"/>
        <v>10.729406207491964</v>
      </c>
    </row>
    <row r="891" spans="5:18" x14ac:dyDescent="0.25">
      <c r="E891" s="3">
        <f t="shared" ca="1" si="54"/>
        <v>0.60149024745805479</v>
      </c>
      <c r="F891" s="3">
        <f t="shared" ca="1" si="55"/>
        <v>11.400018248030337</v>
      </c>
      <c r="Q891" s="3">
        <f t="shared" ca="1" si="56"/>
        <v>0.40457484469314031</v>
      </c>
      <c r="R891" s="3">
        <f t="shared" ca="1" si="57"/>
        <v>10.199820724070491</v>
      </c>
    </row>
    <row r="892" spans="5:18" x14ac:dyDescent="0.25">
      <c r="E892" s="3">
        <f t="shared" ca="1" si="54"/>
        <v>0.24952096924175216</v>
      </c>
      <c r="F892" s="3">
        <f t="shared" ca="1" si="55"/>
        <v>9.354609177965731</v>
      </c>
      <c r="Q892" s="3">
        <f t="shared" ca="1" si="56"/>
        <v>0.4430796315583182</v>
      </c>
      <c r="R892" s="3">
        <f t="shared" ca="1" si="57"/>
        <v>10.411575649399159</v>
      </c>
    </row>
    <row r="893" spans="5:18" x14ac:dyDescent="0.25">
      <c r="E893" s="3">
        <f t="shared" ca="1" si="54"/>
        <v>0.64397339674059639</v>
      </c>
      <c r="F893" s="3">
        <f t="shared" ca="1" si="55"/>
        <v>11.710762158583425</v>
      </c>
      <c r="Q893" s="3">
        <f t="shared" ca="1" si="56"/>
        <v>0.20341118863274166</v>
      </c>
      <c r="R893" s="3">
        <f t="shared" ca="1" si="57"/>
        <v>9.0693573954490194</v>
      </c>
    </row>
    <row r="894" spans="5:18" x14ac:dyDescent="0.25">
      <c r="E894" s="3">
        <f t="shared" ca="1" si="54"/>
        <v>0.79244039287854839</v>
      </c>
      <c r="F894" s="3">
        <f t="shared" ca="1" si="55"/>
        <v>13.139924198386964</v>
      </c>
      <c r="Q894" s="3">
        <f t="shared" ca="1" si="56"/>
        <v>0.2433057639662507</v>
      </c>
      <c r="R894" s="3">
        <f t="shared" ca="1" si="57"/>
        <v>9.3079522818550338</v>
      </c>
    </row>
    <row r="895" spans="5:18" x14ac:dyDescent="0.25">
      <c r="E895" s="3">
        <f t="shared" ca="1" si="54"/>
        <v>0.91667965958139797</v>
      </c>
      <c r="F895" s="3">
        <f t="shared" ca="1" si="55"/>
        <v>15.531684354575649</v>
      </c>
      <c r="Q895" s="3">
        <f t="shared" ca="1" si="56"/>
        <v>1.444263115497546E-2</v>
      </c>
      <c r="R895" s="3">
        <f t="shared" ca="1" si="57"/>
        <v>7.1120195685343175</v>
      </c>
    </row>
    <row r="896" spans="5:18" x14ac:dyDescent="0.25">
      <c r="E896" s="3">
        <f t="shared" ca="1" si="54"/>
        <v>0.441380295271107</v>
      </c>
      <c r="F896" s="3">
        <f t="shared" ca="1" si="55"/>
        <v>10.406226995367289</v>
      </c>
      <c r="Q896" s="3">
        <f t="shared" ca="1" si="56"/>
        <v>8.4501025439864708E-2</v>
      </c>
      <c r="R896" s="3">
        <f t="shared" ca="1" si="57"/>
        <v>8.1907609373303298</v>
      </c>
    </row>
    <row r="897" spans="5:18" x14ac:dyDescent="0.25">
      <c r="E897" s="3">
        <f t="shared" ca="1" si="54"/>
        <v>0.45121153003771763</v>
      </c>
      <c r="F897" s="3">
        <f t="shared" ca="1" si="55"/>
        <v>10.462022785540865</v>
      </c>
      <c r="Q897" s="3">
        <f t="shared" ca="1" si="56"/>
        <v>0.33542063028475055</v>
      </c>
      <c r="R897" s="3">
        <f t="shared" ca="1" si="57"/>
        <v>9.8233008472836847</v>
      </c>
    </row>
    <row r="898" spans="5:18" x14ac:dyDescent="0.25">
      <c r="E898" s="3">
        <f t="shared" ca="1" si="54"/>
        <v>0.7203236648742295</v>
      </c>
      <c r="F898" s="3">
        <f t="shared" ca="1" si="55"/>
        <v>12.358124905946966</v>
      </c>
      <c r="Q898" s="3">
        <f t="shared" ca="1" si="56"/>
        <v>0.3625608063305934</v>
      </c>
      <c r="R898" s="3">
        <f t="shared" ca="1" si="57"/>
        <v>9.9710838920851295</v>
      </c>
    </row>
    <row r="899" spans="5:18" x14ac:dyDescent="0.25">
      <c r="E899" s="3">
        <f t="shared" ca="1" si="54"/>
        <v>3.5388287573918764E-2</v>
      </c>
      <c r="F899" s="3">
        <f t="shared" ca="1" si="55"/>
        <v>7.727091318972521</v>
      </c>
      <c r="Q899" s="3">
        <f t="shared" ca="1" si="56"/>
        <v>0.54609190371015059</v>
      </c>
      <c r="R899" s="3">
        <f t="shared" ca="1" si="57"/>
        <v>11.005159444409195</v>
      </c>
    </row>
    <row r="900" spans="5:18" x14ac:dyDescent="0.25">
      <c r="E900" s="3">
        <f t="shared" ref="E900:E963" ca="1" si="58">RAND()</f>
        <v>0.46067181753997599</v>
      </c>
      <c r="F900" s="3">
        <f t="shared" ref="F900:F963" ca="1" si="59">(((-LN(E900))^(-$C$3)-1)*(1/$C$3))*$C$5+$C$4</f>
        <v>10.516153396025247</v>
      </c>
      <c r="Q900" s="3">
        <f t="shared" ref="Q900:Q963" ca="1" si="60">RAND()</f>
        <v>0.46098492046248174</v>
      </c>
      <c r="R900" s="3">
        <f t="shared" ref="R900:R963" ca="1" si="61">-LN(-LN(Q900))*$O$4+$O$3</f>
        <v>10.5113594494983</v>
      </c>
    </row>
    <row r="901" spans="5:18" x14ac:dyDescent="0.25">
      <c r="E901" s="3">
        <f t="shared" ca="1" si="58"/>
        <v>1.5793671170015067E-2</v>
      </c>
      <c r="F901" s="3">
        <f t="shared" ca="1" si="59"/>
        <v>7.3478074272801734</v>
      </c>
      <c r="Q901" s="3">
        <f t="shared" ca="1" si="60"/>
        <v>0.44578182584380144</v>
      </c>
      <c r="R901" s="3">
        <f t="shared" ca="1" si="61"/>
        <v>10.426570542533971</v>
      </c>
    </row>
    <row r="902" spans="5:18" x14ac:dyDescent="0.25">
      <c r="E902" s="3">
        <f t="shared" ca="1" si="58"/>
        <v>0.56575417168521736</v>
      </c>
      <c r="F902" s="3">
        <f t="shared" ca="1" si="59"/>
        <v>11.157937577777265</v>
      </c>
      <c r="Q902" s="3">
        <f t="shared" ca="1" si="60"/>
        <v>0.82647808562912428</v>
      </c>
      <c r="R902" s="3">
        <f t="shared" ca="1" si="61"/>
        <v>13.315346755207157</v>
      </c>
    </row>
    <row r="903" spans="5:18" x14ac:dyDescent="0.25">
      <c r="E903" s="3">
        <f t="shared" ca="1" si="58"/>
        <v>0.5638681609475843</v>
      </c>
      <c r="F903" s="3">
        <f t="shared" ca="1" si="59"/>
        <v>11.145573801015317</v>
      </c>
      <c r="Q903" s="3">
        <f t="shared" ca="1" si="60"/>
        <v>0.64696200345113142</v>
      </c>
      <c r="R903" s="3">
        <f t="shared" ca="1" si="61"/>
        <v>11.662669244199421</v>
      </c>
    </row>
    <row r="904" spans="5:18" x14ac:dyDescent="0.25">
      <c r="E904" s="3">
        <f t="shared" ca="1" si="58"/>
        <v>0.75591379188479313</v>
      </c>
      <c r="F904" s="3">
        <f t="shared" ca="1" si="59"/>
        <v>12.716472215538598</v>
      </c>
      <c r="Q904" s="3">
        <f t="shared" ca="1" si="60"/>
        <v>0.91980000050047006</v>
      </c>
      <c r="R904" s="3">
        <f t="shared" ca="1" si="61"/>
        <v>14.963446883177674</v>
      </c>
    </row>
    <row r="905" spans="5:18" x14ac:dyDescent="0.25">
      <c r="E905" s="3">
        <f t="shared" ca="1" si="58"/>
        <v>0.7048224053914367</v>
      </c>
      <c r="F905" s="3">
        <f t="shared" ca="1" si="59"/>
        <v>12.215027041473947</v>
      </c>
      <c r="Q905" s="3">
        <f t="shared" ca="1" si="60"/>
        <v>0.61807981722637872</v>
      </c>
      <c r="R905" s="3">
        <f t="shared" ca="1" si="61"/>
        <v>11.463203643214131</v>
      </c>
    </row>
    <row r="906" spans="5:18" x14ac:dyDescent="0.25">
      <c r="E906" s="3">
        <f t="shared" ca="1" si="58"/>
        <v>0.31991020887693356</v>
      </c>
      <c r="F906" s="3">
        <f t="shared" ca="1" si="59"/>
        <v>9.7401465398099205</v>
      </c>
      <c r="Q906" s="3">
        <f t="shared" ca="1" si="60"/>
        <v>8.4683239813471811E-2</v>
      </c>
      <c r="R906" s="3">
        <f t="shared" ca="1" si="61"/>
        <v>8.1925051559315989</v>
      </c>
    </row>
    <row r="907" spans="5:18" x14ac:dyDescent="0.25">
      <c r="E907" s="3">
        <f t="shared" ca="1" si="58"/>
        <v>9.4518087382629457E-2</v>
      </c>
      <c r="F907" s="3">
        <f t="shared" ca="1" si="59"/>
        <v>8.3551468409480485</v>
      </c>
      <c r="Q907" s="3">
        <f t="shared" ca="1" si="60"/>
        <v>0.31972706194293488</v>
      </c>
      <c r="R907" s="3">
        <f t="shared" ca="1" si="61"/>
        <v>9.737439015006121</v>
      </c>
    </row>
    <row r="908" spans="5:18" x14ac:dyDescent="0.25">
      <c r="E908" s="3">
        <f t="shared" ca="1" si="58"/>
        <v>0.44468050070382037</v>
      </c>
      <c r="F908" s="3">
        <f t="shared" ca="1" si="59"/>
        <v>10.424907277853865</v>
      </c>
      <c r="Q908" s="3">
        <f t="shared" ca="1" si="60"/>
        <v>0.91058668644796681</v>
      </c>
      <c r="R908" s="3">
        <f t="shared" ca="1" si="61"/>
        <v>14.736036255906251</v>
      </c>
    </row>
    <row r="909" spans="5:18" x14ac:dyDescent="0.25">
      <c r="E909" s="3">
        <f t="shared" ca="1" si="58"/>
        <v>0.28486926676826152</v>
      </c>
      <c r="F909" s="3">
        <f t="shared" ca="1" si="59"/>
        <v>9.5497201286144815</v>
      </c>
      <c r="Q909" s="3">
        <f t="shared" ca="1" si="60"/>
        <v>0.97868181953686662</v>
      </c>
      <c r="R909" s="3">
        <f t="shared" ca="1" si="61"/>
        <v>17.674880055427828</v>
      </c>
    </row>
    <row r="910" spans="5:18" x14ac:dyDescent="0.25">
      <c r="E910" s="3">
        <f t="shared" ca="1" si="58"/>
        <v>0.87680331823172519</v>
      </c>
      <c r="F910" s="3">
        <f t="shared" ca="1" si="59"/>
        <v>14.498893945663362</v>
      </c>
      <c r="Q910" s="3">
        <f t="shared" ca="1" si="60"/>
        <v>0.72511867815879916</v>
      </c>
      <c r="R910" s="3">
        <f t="shared" ca="1" si="61"/>
        <v>12.27001355121441</v>
      </c>
    </row>
    <row r="911" spans="5:18" x14ac:dyDescent="0.25">
      <c r="E911" s="3">
        <f t="shared" ca="1" si="58"/>
        <v>0.97742870160279216</v>
      </c>
      <c r="F911" s="3">
        <f t="shared" ca="1" si="59"/>
        <v>19.186333386205892</v>
      </c>
      <c r="Q911" s="3">
        <f t="shared" ca="1" si="60"/>
        <v>0.56346728369638799</v>
      </c>
      <c r="R911" s="3">
        <f t="shared" ca="1" si="61"/>
        <v>11.111485573381401</v>
      </c>
    </row>
    <row r="912" spans="5:18" x14ac:dyDescent="0.25">
      <c r="E912" s="3">
        <f t="shared" ca="1" si="58"/>
        <v>4.4715609554096591E-2</v>
      </c>
      <c r="F912" s="3">
        <f t="shared" ca="1" si="59"/>
        <v>7.8562321451750883</v>
      </c>
      <c r="Q912" s="3">
        <f t="shared" ca="1" si="60"/>
        <v>0.80331495180810253</v>
      </c>
      <c r="R912" s="3">
        <f t="shared" ca="1" si="61"/>
        <v>13.037290177490766</v>
      </c>
    </row>
    <row r="913" spans="5:18" x14ac:dyDescent="0.25">
      <c r="E913" s="3">
        <f t="shared" ca="1" si="58"/>
        <v>0.44471576211737429</v>
      </c>
      <c r="F913" s="3">
        <f t="shared" ca="1" si="59"/>
        <v>10.425107134621792</v>
      </c>
      <c r="Q913" s="3">
        <f t="shared" ca="1" si="60"/>
        <v>0.47334180992309505</v>
      </c>
      <c r="R913" s="3">
        <f t="shared" ca="1" si="61"/>
        <v>10.580871697425657</v>
      </c>
    </row>
    <row r="914" spans="5:18" x14ac:dyDescent="0.25">
      <c r="E914" s="3">
        <f t="shared" ca="1" si="58"/>
        <v>0.84415467937462907</v>
      </c>
      <c r="F914" s="3">
        <f t="shared" ca="1" si="59"/>
        <v>13.885462109444212</v>
      </c>
      <c r="Q914" s="3">
        <f t="shared" ca="1" si="60"/>
        <v>2.5449939633207075E-2</v>
      </c>
      <c r="R914" s="3">
        <f t="shared" ca="1" si="61"/>
        <v>7.399048959194328</v>
      </c>
    </row>
    <row r="915" spans="5:18" x14ac:dyDescent="0.25">
      <c r="E915" s="3">
        <f t="shared" ca="1" si="58"/>
        <v>0.39295757056265124</v>
      </c>
      <c r="F915" s="3">
        <f t="shared" ca="1" si="59"/>
        <v>10.136909309150957</v>
      </c>
      <c r="Q915" s="3">
        <f t="shared" ca="1" si="60"/>
        <v>0.3605910544012747</v>
      </c>
      <c r="R915" s="3">
        <f t="shared" ca="1" si="61"/>
        <v>9.960373615989683</v>
      </c>
    </row>
    <row r="916" spans="5:18" x14ac:dyDescent="0.25">
      <c r="E916" s="3">
        <f t="shared" ca="1" si="58"/>
        <v>0.43604227173763199</v>
      </c>
      <c r="F916" s="3">
        <f t="shared" ca="1" si="59"/>
        <v>10.376113200106607</v>
      </c>
      <c r="Q916" s="3">
        <f t="shared" ca="1" si="60"/>
        <v>0.99165874918090602</v>
      </c>
      <c r="R916" s="3">
        <f t="shared" ca="1" si="61"/>
        <v>19.564713804146166</v>
      </c>
    </row>
    <row r="917" spans="5:18" x14ac:dyDescent="0.25">
      <c r="E917" s="3">
        <f t="shared" ca="1" si="58"/>
        <v>0.97144596194416089</v>
      </c>
      <c r="F917" s="3">
        <f t="shared" ca="1" si="59"/>
        <v>18.499398451732631</v>
      </c>
      <c r="Q917" s="3">
        <f t="shared" ca="1" si="60"/>
        <v>0.37864254614193238</v>
      </c>
      <c r="R917" s="3">
        <f t="shared" ca="1" si="61"/>
        <v>10.058522594929288</v>
      </c>
    </row>
    <row r="918" spans="5:18" x14ac:dyDescent="0.25">
      <c r="E918" s="3">
        <f t="shared" ca="1" si="58"/>
        <v>0.69422596223328814</v>
      </c>
      <c r="F918" s="3">
        <f t="shared" ca="1" si="59"/>
        <v>12.121049794198822</v>
      </c>
      <c r="Q918" s="3">
        <f t="shared" ca="1" si="60"/>
        <v>0.87462644850808502</v>
      </c>
      <c r="R918" s="3">
        <f t="shared" ca="1" si="61"/>
        <v>14.020451953418615</v>
      </c>
    </row>
    <row r="919" spans="5:18" x14ac:dyDescent="0.25">
      <c r="E919" s="3">
        <f t="shared" ca="1" si="58"/>
        <v>0.91002489636604578</v>
      </c>
      <c r="F919" s="3">
        <f t="shared" ca="1" si="59"/>
        <v>15.327160843284853</v>
      </c>
      <c r="Q919" s="3">
        <f t="shared" ca="1" si="60"/>
        <v>0.17269275213857083</v>
      </c>
      <c r="R919" s="3">
        <f t="shared" ca="1" si="61"/>
        <v>8.8736482418437497</v>
      </c>
    </row>
    <row r="920" spans="5:18" x14ac:dyDescent="0.25">
      <c r="E920" s="3">
        <f t="shared" ca="1" si="58"/>
        <v>0.89128705785990425</v>
      </c>
      <c r="F920" s="3">
        <f t="shared" ca="1" si="59"/>
        <v>14.827141329061707</v>
      </c>
      <c r="Q920" s="3">
        <f t="shared" ca="1" si="60"/>
        <v>1.963269635255982E-2</v>
      </c>
      <c r="R920" s="3">
        <f t="shared" ca="1" si="61"/>
        <v>7.2624367301101422</v>
      </c>
    </row>
    <row r="921" spans="5:18" x14ac:dyDescent="0.25">
      <c r="E921" s="3">
        <f t="shared" ca="1" si="58"/>
        <v>0.34710809039257362</v>
      </c>
      <c r="F921" s="3">
        <f t="shared" ca="1" si="59"/>
        <v>9.8873328466561539</v>
      </c>
      <c r="Q921" s="3">
        <f t="shared" ca="1" si="60"/>
        <v>0.88117244535101913</v>
      </c>
      <c r="R921" s="3">
        <f t="shared" ca="1" si="61"/>
        <v>14.134995364727853</v>
      </c>
    </row>
    <row r="922" spans="5:18" x14ac:dyDescent="0.25">
      <c r="E922" s="3">
        <f t="shared" ca="1" si="58"/>
        <v>0.69366085907684605</v>
      </c>
      <c r="F922" s="3">
        <f t="shared" ca="1" si="59"/>
        <v>12.116119937002239</v>
      </c>
      <c r="Q922" s="3">
        <f t="shared" ca="1" si="60"/>
        <v>0.7896612126596475</v>
      </c>
      <c r="R922" s="3">
        <f t="shared" ca="1" si="61"/>
        <v>12.886565407435619</v>
      </c>
    </row>
    <row r="923" spans="5:18" x14ac:dyDescent="0.25">
      <c r="E923" s="3">
        <f t="shared" ca="1" si="58"/>
        <v>0.41294705939024468</v>
      </c>
      <c r="F923" s="3">
        <f t="shared" ca="1" si="59"/>
        <v>10.247124828184369</v>
      </c>
      <c r="Q923" s="3">
        <f t="shared" ca="1" si="60"/>
        <v>0.73140139325820785</v>
      </c>
      <c r="R923" s="3">
        <f t="shared" ca="1" si="61"/>
        <v>12.324428139933</v>
      </c>
    </row>
    <row r="924" spans="5:18" x14ac:dyDescent="0.25">
      <c r="E924" s="3">
        <f t="shared" ca="1" si="58"/>
        <v>0.10876192874516077</v>
      </c>
      <c r="F924" s="3">
        <f t="shared" ca="1" si="59"/>
        <v>8.4680998397527834</v>
      </c>
      <c r="Q924" s="3">
        <f t="shared" ca="1" si="60"/>
        <v>0.83809702664803021</v>
      </c>
      <c r="R924" s="3">
        <f t="shared" ca="1" si="61"/>
        <v>13.46749362243737</v>
      </c>
    </row>
    <row r="925" spans="5:18" x14ac:dyDescent="0.25">
      <c r="E925" s="3">
        <f t="shared" ca="1" si="58"/>
        <v>0.4007347961275215</v>
      </c>
      <c r="F925" s="3">
        <f t="shared" ca="1" si="59"/>
        <v>10.179655205818086</v>
      </c>
      <c r="Q925" s="3">
        <f t="shared" ca="1" si="60"/>
        <v>0.4335243183540809</v>
      </c>
      <c r="R925" s="3">
        <f t="shared" ca="1" si="61"/>
        <v>10.358714182416882</v>
      </c>
    </row>
    <row r="926" spans="5:18" x14ac:dyDescent="0.25">
      <c r="E926" s="3">
        <f t="shared" ca="1" si="58"/>
        <v>0.6714096114897905</v>
      </c>
      <c r="F926" s="3">
        <f t="shared" ca="1" si="59"/>
        <v>11.928084303360574</v>
      </c>
      <c r="Q926" s="3">
        <f t="shared" ca="1" si="60"/>
        <v>0.25118900214659845</v>
      </c>
      <c r="R926" s="3">
        <f t="shared" ca="1" si="61"/>
        <v>9.353588425996314</v>
      </c>
    </row>
    <row r="927" spans="5:18" x14ac:dyDescent="0.25">
      <c r="E927" s="3">
        <f t="shared" ca="1" si="58"/>
        <v>0.88868670446872455</v>
      </c>
      <c r="F927" s="3">
        <f t="shared" ca="1" si="59"/>
        <v>14.76497669502522</v>
      </c>
      <c r="Q927" s="3">
        <f t="shared" ca="1" si="60"/>
        <v>0.1126779375601048</v>
      </c>
      <c r="R927" s="3">
        <f t="shared" ca="1" si="61"/>
        <v>8.4383967954789867</v>
      </c>
    </row>
    <row r="928" spans="5:18" x14ac:dyDescent="0.25">
      <c r="E928" s="3">
        <f t="shared" ca="1" si="58"/>
        <v>0.18952867537723317</v>
      </c>
      <c r="F928" s="3">
        <f t="shared" ca="1" si="59"/>
        <v>9.0079446121621025</v>
      </c>
      <c r="Q928" s="3">
        <f t="shared" ca="1" si="60"/>
        <v>0.35383459517838789</v>
      </c>
      <c r="R928" s="3">
        <f t="shared" ca="1" si="61"/>
        <v>9.9236255639372857</v>
      </c>
    </row>
    <row r="929" spans="5:18" x14ac:dyDescent="0.25">
      <c r="E929" s="3">
        <f t="shared" ca="1" si="58"/>
        <v>0.80790774762584605</v>
      </c>
      <c r="F929" s="3">
        <f t="shared" ca="1" si="59"/>
        <v>13.341534479956323</v>
      </c>
      <c r="Q929" s="3">
        <f t="shared" ca="1" si="60"/>
        <v>3.754155087486255E-2</v>
      </c>
      <c r="R929" s="3">
        <f t="shared" ca="1" si="61"/>
        <v>7.6229069813130215</v>
      </c>
    </row>
    <row r="930" spans="5:18" x14ac:dyDescent="0.25">
      <c r="E930" s="3">
        <f t="shared" ca="1" si="58"/>
        <v>0.22198655618522511</v>
      </c>
      <c r="F930" s="3">
        <f t="shared" ca="1" si="59"/>
        <v>9.1987233450647672</v>
      </c>
      <c r="Q930" s="3">
        <f t="shared" ca="1" si="60"/>
        <v>0.43410069545837038</v>
      </c>
      <c r="R930" s="3">
        <f t="shared" ca="1" si="61"/>
        <v>10.361895990063848</v>
      </c>
    </row>
    <row r="931" spans="5:18" x14ac:dyDescent="0.25">
      <c r="E931" s="3">
        <f t="shared" ca="1" si="58"/>
        <v>0.83980962825706595</v>
      </c>
      <c r="F931" s="3">
        <f t="shared" ca="1" si="59"/>
        <v>13.813900534495836</v>
      </c>
      <c r="Q931" s="3">
        <f t="shared" ca="1" si="60"/>
        <v>8.0683762784292679E-3</v>
      </c>
      <c r="R931" s="3">
        <f t="shared" ca="1" si="61"/>
        <v>6.8545338793209574</v>
      </c>
    </row>
    <row r="932" spans="5:18" x14ac:dyDescent="0.25">
      <c r="E932" s="3">
        <f t="shared" ca="1" si="58"/>
        <v>0.39077819539460257</v>
      </c>
      <c r="F932" s="3">
        <f t="shared" ca="1" si="59"/>
        <v>10.124958541421339</v>
      </c>
      <c r="Q932" s="3">
        <f t="shared" ca="1" si="60"/>
        <v>6.941498498209675E-2</v>
      </c>
      <c r="R932" s="3">
        <f t="shared" ca="1" si="61"/>
        <v>8.0376022459815815</v>
      </c>
    </row>
    <row r="933" spans="5:18" x14ac:dyDescent="0.25">
      <c r="E933" s="3">
        <f t="shared" ca="1" si="58"/>
        <v>0.43687833060282322</v>
      </c>
      <c r="F933" s="3">
        <f t="shared" ca="1" si="59"/>
        <v>10.380821659971474</v>
      </c>
      <c r="Q933" s="3">
        <f t="shared" ca="1" si="60"/>
        <v>0.8013085490906724</v>
      </c>
      <c r="R933" s="3">
        <f t="shared" ca="1" si="61"/>
        <v>13.014582299646298</v>
      </c>
    </row>
    <row r="934" spans="5:18" x14ac:dyDescent="0.25">
      <c r="E934" s="3">
        <f t="shared" ca="1" si="58"/>
        <v>0.38745968051696378</v>
      </c>
      <c r="F934" s="3">
        <f t="shared" ca="1" si="59"/>
        <v>10.106782917696551</v>
      </c>
      <c r="Q934" s="3">
        <f t="shared" ca="1" si="60"/>
        <v>0.37173730903626856</v>
      </c>
      <c r="R934" s="3">
        <f t="shared" ca="1" si="61"/>
        <v>10.020973927654557</v>
      </c>
    </row>
    <row r="935" spans="5:18" x14ac:dyDescent="0.25">
      <c r="E935" s="3">
        <f t="shared" ca="1" si="58"/>
        <v>0.97781565098196932</v>
      </c>
      <c r="F935" s="3">
        <f t="shared" ca="1" si="59"/>
        <v>19.237422705971831</v>
      </c>
      <c r="Q935" s="3">
        <f t="shared" ca="1" si="60"/>
        <v>0.1240091130752573</v>
      </c>
      <c r="R935" s="3">
        <f t="shared" ca="1" si="61"/>
        <v>8.5281612410167131</v>
      </c>
    </row>
    <row r="936" spans="5:18" x14ac:dyDescent="0.25">
      <c r="E936" s="3">
        <f t="shared" ca="1" si="58"/>
        <v>0.14707358844796592</v>
      </c>
      <c r="F936" s="3">
        <f t="shared" ca="1" si="59"/>
        <v>8.7400960399951462</v>
      </c>
      <c r="Q936" s="3">
        <f t="shared" ca="1" si="60"/>
        <v>0.87770509878147673</v>
      </c>
      <c r="R936" s="3">
        <f t="shared" ca="1" si="61"/>
        <v>14.073613017943821</v>
      </c>
    </row>
    <row r="937" spans="5:18" x14ac:dyDescent="0.25">
      <c r="E937" s="3">
        <f t="shared" ca="1" si="58"/>
        <v>0.93743281635995901</v>
      </c>
      <c r="F937" s="3">
        <f t="shared" ca="1" si="59"/>
        <v>16.302673642307134</v>
      </c>
      <c r="Q937" s="3">
        <f t="shared" ca="1" si="60"/>
        <v>0.46983036323851479</v>
      </c>
      <c r="R937" s="3">
        <f t="shared" ca="1" si="61"/>
        <v>10.561059214956018</v>
      </c>
    </row>
    <row r="938" spans="5:18" x14ac:dyDescent="0.25">
      <c r="E938" s="3">
        <f t="shared" ca="1" si="58"/>
        <v>0.58914833924084986</v>
      </c>
      <c r="F938" s="3">
        <f t="shared" ca="1" si="59"/>
        <v>11.314644060564634</v>
      </c>
      <c r="Q938" s="3">
        <f t="shared" ca="1" si="60"/>
        <v>0.64388472471381963</v>
      </c>
      <c r="R938" s="3">
        <f t="shared" ca="1" si="61"/>
        <v>11.640890627981573</v>
      </c>
    </row>
    <row r="939" spans="5:18" x14ac:dyDescent="0.25">
      <c r="E939" s="3">
        <f t="shared" ca="1" si="58"/>
        <v>0.5332046472298313</v>
      </c>
      <c r="F939" s="3">
        <f t="shared" ca="1" si="59"/>
        <v>10.949578565937973</v>
      </c>
      <c r="Q939" s="3">
        <f t="shared" ca="1" si="60"/>
        <v>0.59011005276687412</v>
      </c>
      <c r="R939" s="3">
        <f t="shared" ca="1" si="61"/>
        <v>11.279416707366703</v>
      </c>
    </row>
    <row r="940" spans="5:18" x14ac:dyDescent="0.25">
      <c r="E940" s="3">
        <f t="shared" ca="1" si="58"/>
        <v>0.84639930583967027</v>
      </c>
      <c r="F940" s="3">
        <f t="shared" ca="1" si="59"/>
        <v>13.92322668229153</v>
      </c>
      <c r="Q940" s="3">
        <f t="shared" ca="1" si="60"/>
        <v>0.68938716646107212</v>
      </c>
      <c r="R940" s="3">
        <f t="shared" ca="1" si="61"/>
        <v>11.977979636913894</v>
      </c>
    </row>
    <row r="941" spans="5:18" x14ac:dyDescent="0.25">
      <c r="E941" s="3">
        <f t="shared" ca="1" si="58"/>
        <v>0.33416822987559514</v>
      </c>
      <c r="F941" s="3">
        <f t="shared" ca="1" si="59"/>
        <v>9.8173031404791367</v>
      </c>
      <c r="Q941" s="3">
        <f t="shared" ca="1" si="60"/>
        <v>0.65941154815473801</v>
      </c>
      <c r="R941" s="3">
        <f t="shared" ca="1" si="61"/>
        <v>11.752182172156497</v>
      </c>
    </row>
    <row r="942" spans="5:18" x14ac:dyDescent="0.25">
      <c r="E942" s="3">
        <f t="shared" ca="1" si="58"/>
        <v>0.80478291366352639</v>
      </c>
      <c r="F942" s="3">
        <f t="shared" ca="1" si="59"/>
        <v>13.299546647286089</v>
      </c>
      <c r="Q942" s="3">
        <f t="shared" ca="1" si="60"/>
        <v>0.32424985423716102</v>
      </c>
      <c r="R942" s="3">
        <f t="shared" ca="1" si="61"/>
        <v>9.7622290905522018</v>
      </c>
    </row>
    <row r="943" spans="5:18" x14ac:dyDescent="0.25">
      <c r="E943" s="3">
        <f t="shared" ca="1" si="58"/>
        <v>1.9366709746038158E-2</v>
      </c>
      <c r="F943" s="3">
        <f t="shared" ca="1" si="59"/>
        <v>7.4354879604473645</v>
      </c>
      <c r="Q943" s="3">
        <f t="shared" ca="1" si="60"/>
        <v>0.55171463598397341</v>
      </c>
      <c r="R943" s="3">
        <f t="shared" ca="1" si="61"/>
        <v>11.039314582859792</v>
      </c>
    </row>
    <row r="944" spans="5:18" x14ac:dyDescent="0.25">
      <c r="E944" s="3">
        <f t="shared" ca="1" si="58"/>
        <v>0.19216519604644755</v>
      </c>
      <c r="F944" s="3">
        <f t="shared" ca="1" si="59"/>
        <v>9.0238056192829852</v>
      </c>
      <c r="Q944" s="3">
        <f t="shared" ca="1" si="60"/>
        <v>0.93607270713312585</v>
      </c>
      <c r="R944" s="3">
        <f t="shared" ca="1" si="61"/>
        <v>15.434319324272842</v>
      </c>
    </row>
    <row r="945" spans="5:18" x14ac:dyDescent="0.25">
      <c r="E945" s="3">
        <f t="shared" ca="1" si="58"/>
        <v>0.86790318082493056</v>
      </c>
      <c r="F945" s="3">
        <f t="shared" ca="1" si="59"/>
        <v>14.316476144474324</v>
      </c>
      <c r="Q945" s="3">
        <f t="shared" ca="1" si="60"/>
        <v>0.42024442737564038</v>
      </c>
      <c r="R945" s="3">
        <f t="shared" ca="1" si="61"/>
        <v>10.285620001783156</v>
      </c>
    </row>
    <row r="946" spans="5:18" x14ac:dyDescent="0.25">
      <c r="E946" s="3">
        <f t="shared" ca="1" si="58"/>
        <v>0.87768308955766494</v>
      </c>
      <c r="F946" s="3">
        <f t="shared" ca="1" si="59"/>
        <v>14.517660697667294</v>
      </c>
      <c r="Q946" s="3">
        <f t="shared" ca="1" si="60"/>
        <v>0.94922773768612934</v>
      </c>
      <c r="R946" s="3">
        <f t="shared" ca="1" si="61"/>
        <v>15.908929901694261</v>
      </c>
    </row>
    <row r="947" spans="5:18" x14ac:dyDescent="0.25">
      <c r="E947" s="3">
        <f t="shared" ca="1" si="58"/>
        <v>0.23332463171075013</v>
      </c>
      <c r="F947" s="3">
        <f t="shared" ca="1" si="59"/>
        <v>9.2634473750444144</v>
      </c>
      <c r="Q947" s="3">
        <f t="shared" ca="1" si="60"/>
        <v>0.43632321443560462</v>
      </c>
      <c r="R947" s="3">
        <f t="shared" ca="1" si="61"/>
        <v>10.374172999625781</v>
      </c>
    </row>
    <row r="948" spans="5:18" x14ac:dyDescent="0.25">
      <c r="E948" s="3">
        <f t="shared" ca="1" si="58"/>
        <v>3.6802372889207846E-2</v>
      </c>
      <c r="F948" s="3">
        <f t="shared" ca="1" si="59"/>
        <v>7.7480135252683757</v>
      </c>
      <c r="Q948" s="3">
        <f t="shared" ca="1" si="60"/>
        <v>0.11328530623138533</v>
      </c>
      <c r="R948" s="3">
        <f t="shared" ca="1" si="61"/>
        <v>8.4433275460715329</v>
      </c>
    </row>
    <row r="949" spans="5:18" x14ac:dyDescent="0.25">
      <c r="E949" s="3">
        <f t="shared" ca="1" si="58"/>
        <v>0.98693281174228009</v>
      </c>
      <c r="F949" s="3">
        <f t="shared" ca="1" si="59"/>
        <v>20.84085953433009</v>
      </c>
      <c r="Q949" s="3">
        <f t="shared" ca="1" si="60"/>
        <v>0.69354221346164968</v>
      </c>
      <c r="R949" s="3">
        <f t="shared" ca="1" si="61"/>
        <v>12.010554456739923</v>
      </c>
    </row>
    <row r="950" spans="5:18" x14ac:dyDescent="0.25">
      <c r="E950" s="3">
        <f t="shared" ca="1" si="58"/>
        <v>0.62261986035462114</v>
      </c>
      <c r="F950" s="3">
        <f t="shared" ca="1" si="59"/>
        <v>11.551065023909324</v>
      </c>
      <c r="Q950" s="3">
        <f t="shared" ca="1" si="60"/>
        <v>0.22645971943589094</v>
      </c>
      <c r="R950" s="3">
        <f t="shared" ca="1" si="61"/>
        <v>9.2089170183375799</v>
      </c>
    </row>
    <row r="951" spans="5:18" x14ac:dyDescent="0.25">
      <c r="E951" s="3">
        <f t="shared" ca="1" si="58"/>
        <v>0.60597146148143932</v>
      </c>
      <c r="F951" s="3">
        <f t="shared" ca="1" si="59"/>
        <v>11.431518896885295</v>
      </c>
      <c r="Q951" s="3">
        <f t="shared" ca="1" si="60"/>
        <v>0.92451254150729967</v>
      </c>
      <c r="R951" s="3">
        <f t="shared" ca="1" si="61"/>
        <v>15.089602182041407</v>
      </c>
    </row>
    <row r="952" spans="5:18" x14ac:dyDescent="0.25">
      <c r="E952" s="3">
        <f t="shared" ca="1" si="58"/>
        <v>0.68945182478407563</v>
      </c>
      <c r="F952" s="3">
        <f t="shared" ca="1" si="59"/>
        <v>12.07965228389396</v>
      </c>
      <c r="Q952" s="3">
        <f t="shared" ca="1" si="60"/>
        <v>0.32735645495409804</v>
      </c>
      <c r="R952" s="3">
        <f t="shared" ca="1" si="61"/>
        <v>9.7792341099103268</v>
      </c>
    </row>
    <row r="953" spans="5:18" x14ac:dyDescent="0.25">
      <c r="E953" s="3">
        <f t="shared" ca="1" si="58"/>
        <v>0.62022658736237091</v>
      </c>
      <c r="F953" s="3">
        <f t="shared" ca="1" si="59"/>
        <v>11.533625821683522</v>
      </c>
      <c r="Q953" s="3">
        <f t="shared" ca="1" si="60"/>
        <v>0.20210485437253922</v>
      </c>
      <c r="R953" s="3">
        <f t="shared" ca="1" si="61"/>
        <v>9.0612823631942945</v>
      </c>
    </row>
    <row r="954" spans="5:18" x14ac:dyDescent="0.25">
      <c r="E954" s="3">
        <f t="shared" ca="1" si="58"/>
        <v>0.50481798887175755</v>
      </c>
      <c r="F954" s="3">
        <f t="shared" ca="1" si="59"/>
        <v>10.775548619599471</v>
      </c>
      <c r="Q954" s="3">
        <f t="shared" ca="1" si="60"/>
        <v>0.69294255463935706</v>
      </c>
      <c r="R954" s="3">
        <f t="shared" ca="1" si="61"/>
        <v>12.005832492274523</v>
      </c>
    </row>
    <row r="955" spans="5:18" x14ac:dyDescent="0.25">
      <c r="E955" s="3">
        <f t="shared" ca="1" si="58"/>
        <v>0.21426229473307767</v>
      </c>
      <c r="F955" s="3">
        <f t="shared" ca="1" si="59"/>
        <v>9.1541239517624149</v>
      </c>
      <c r="Q955" s="3">
        <f t="shared" ca="1" si="60"/>
        <v>0.49697802940240376</v>
      </c>
      <c r="R955" s="3">
        <f t="shared" ca="1" si="61"/>
        <v>10.715609849120188</v>
      </c>
    </row>
    <row r="956" spans="5:18" x14ac:dyDescent="0.25">
      <c r="E956" s="3">
        <f t="shared" ca="1" si="58"/>
        <v>0.62810522875804187</v>
      </c>
      <c r="F956" s="3">
        <f t="shared" ca="1" si="59"/>
        <v>11.591372906265462</v>
      </c>
      <c r="Q956" s="3">
        <f t="shared" ca="1" si="60"/>
        <v>0.44836991508276625</v>
      </c>
      <c r="R956" s="3">
        <f t="shared" ca="1" si="61"/>
        <v>10.440952513511233</v>
      </c>
    </row>
    <row r="957" spans="5:18" x14ac:dyDescent="0.25">
      <c r="E957" s="3">
        <f t="shared" ca="1" si="58"/>
        <v>0.32454624716521996</v>
      </c>
      <c r="F957" s="3">
        <f t="shared" ca="1" si="59"/>
        <v>9.7652409355283609</v>
      </c>
      <c r="Q957" s="3">
        <f t="shared" ca="1" si="60"/>
        <v>0.77230042198726034</v>
      </c>
      <c r="R957" s="3">
        <f t="shared" ca="1" si="61"/>
        <v>12.706634992841712</v>
      </c>
    </row>
    <row r="958" spans="5:18" x14ac:dyDescent="0.25">
      <c r="E958" s="3">
        <f t="shared" ca="1" si="58"/>
        <v>0.96955180450558587</v>
      </c>
      <c r="F958" s="3">
        <f t="shared" ca="1" si="59"/>
        <v>18.314188618334555</v>
      </c>
      <c r="Q958" s="3">
        <f t="shared" ca="1" si="60"/>
        <v>0.17586628829510864</v>
      </c>
      <c r="R958" s="3">
        <f t="shared" ca="1" si="61"/>
        <v>8.8944939302078581</v>
      </c>
    </row>
    <row r="959" spans="5:18" x14ac:dyDescent="0.25">
      <c r="E959" s="3">
        <f t="shared" ca="1" si="58"/>
        <v>0.41621177378300234</v>
      </c>
      <c r="F959" s="3">
        <f t="shared" ca="1" si="59"/>
        <v>10.265241214401399</v>
      </c>
      <c r="Q959" s="3">
        <f t="shared" ca="1" si="60"/>
        <v>0.69727665411096285</v>
      </c>
      <c r="R959" s="3">
        <f t="shared" ca="1" si="61"/>
        <v>12.040121549762027</v>
      </c>
    </row>
    <row r="960" spans="5:18" x14ac:dyDescent="0.25">
      <c r="E960" s="3">
        <f t="shared" ca="1" si="58"/>
        <v>0.78795383305419087</v>
      </c>
      <c r="F960" s="3">
        <f t="shared" ca="1" si="59"/>
        <v>13.084194026582372</v>
      </c>
      <c r="Q960" s="3">
        <f t="shared" ca="1" si="60"/>
        <v>0.81493443739232163</v>
      </c>
      <c r="R960" s="3">
        <f t="shared" ca="1" si="61"/>
        <v>13.17293147111382</v>
      </c>
    </row>
    <row r="961" spans="5:18" x14ac:dyDescent="0.25">
      <c r="E961" s="3">
        <f t="shared" ca="1" si="58"/>
        <v>0.88697468638967925</v>
      </c>
      <c r="F961" s="3">
        <f t="shared" ca="1" si="59"/>
        <v>14.72486977491835</v>
      </c>
      <c r="Q961" s="3">
        <f t="shared" ca="1" si="60"/>
        <v>0.73408103833448457</v>
      </c>
      <c r="R961" s="3">
        <f t="shared" ca="1" si="61"/>
        <v>12.347948909297337</v>
      </c>
    </row>
    <row r="962" spans="5:18" x14ac:dyDescent="0.25">
      <c r="E962" s="3">
        <f t="shared" ca="1" si="58"/>
        <v>0.277751350117875</v>
      </c>
      <c r="F962" s="3">
        <f t="shared" ca="1" si="59"/>
        <v>9.5107560976100398</v>
      </c>
      <c r="Q962" s="3">
        <f t="shared" ca="1" si="60"/>
        <v>0.34174197054138256</v>
      </c>
      <c r="R962" s="3">
        <f t="shared" ca="1" si="61"/>
        <v>9.8577800512630347</v>
      </c>
    </row>
    <row r="963" spans="5:18" x14ac:dyDescent="0.25">
      <c r="E963" s="3">
        <f t="shared" ca="1" si="58"/>
        <v>0.21564161821933803</v>
      </c>
      <c r="F963" s="3">
        <f t="shared" ca="1" si="59"/>
        <v>9.1621206037393588</v>
      </c>
      <c r="Q963" s="3">
        <f t="shared" ca="1" si="60"/>
        <v>9.8256808173590282E-2</v>
      </c>
      <c r="R963" s="3">
        <f t="shared" ca="1" si="61"/>
        <v>8.3167184476404437</v>
      </c>
    </row>
    <row r="964" spans="5:18" x14ac:dyDescent="0.25">
      <c r="E964" s="3">
        <f t="shared" ref="E964:E1027" ca="1" si="62">RAND()</f>
        <v>0.30066781542191756</v>
      </c>
      <c r="F964" s="3">
        <f t="shared" ref="F964:F1027" ca="1" si="63">(((-LN(E964))^(-$C$3)-1)*(1/$C$3))*$C$5+$C$4</f>
        <v>9.6358004778523583</v>
      </c>
      <c r="Q964" s="3">
        <f t="shared" ref="Q964:Q1027" ca="1" si="64">RAND()</f>
        <v>0.2351621801222934</v>
      </c>
      <c r="R964" s="3">
        <f t="shared" ref="R964:R1027" ca="1" si="65">-LN(-LN(Q964))*$O$4+$O$3</f>
        <v>9.2603519462588597</v>
      </c>
    </row>
    <row r="965" spans="5:18" x14ac:dyDescent="0.25">
      <c r="E965" s="3">
        <f t="shared" ca="1" si="62"/>
        <v>8.6065201856971973E-2</v>
      </c>
      <c r="F965" s="3">
        <f t="shared" ca="1" si="63"/>
        <v>8.2837989023263265</v>
      </c>
      <c r="Q965" s="3">
        <f t="shared" ca="1" si="64"/>
        <v>0.89327762441495495</v>
      </c>
      <c r="R965" s="3">
        <f t="shared" ca="1" si="65"/>
        <v>14.363252312697384</v>
      </c>
    </row>
    <row r="966" spans="5:18" x14ac:dyDescent="0.25">
      <c r="E966" s="3">
        <f t="shared" ca="1" si="62"/>
        <v>0.72891085097348851</v>
      </c>
      <c r="F966" s="3">
        <f t="shared" ca="1" si="63"/>
        <v>12.440538850669491</v>
      </c>
      <c r="Q966" s="3">
        <f t="shared" ca="1" si="64"/>
        <v>0.51278978945726228</v>
      </c>
      <c r="R966" s="3">
        <f t="shared" ca="1" si="65"/>
        <v>10.807265720613531</v>
      </c>
    </row>
    <row r="967" spans="5:18" x14ac:dyDescent="0.25">
      <c r="E967" s="3">
        <f t="shared" ca="1" si="62"/>
        <v>0.93409255436368477</v>
      </c>
      <c r="F967" s="3">
        <f t="shared" ca="1" si="63"/>
        <v>16.161609237995375</v>
      </c>
      <c r="Q967" s="3">
        <f t="shared" ca="1" si="64"/>
        <v>0.94736702696775399</v>
      </c>
      <c r="R967" s="3">
        <f t="shared" ca="1" si="65"/>
        <v>15.834999903697463</v>
      </c>
    </row>
    <row r="968" spans="5:18" x14ac:dyDescent="0.25">
      <c r="E968" s="3">
        <f t="shared" ca="1" si="62"/>
        <v>0.92799353026544618</v>
      </c>
      <c r="F968" s="3">
        <f t="shared" ca="1" si="63"/>
        <v>15.922697767632862</v>
      </c>
      <c r="Q968" s="3">
        <f t="shared" ca="1" si="64"/>
        <v>0.83892216942192643</v>
      </c>
      <c r="R968" s="3">
        <f t="shared" ca="1" si="65"/>
        <v>13.478667925248205</v>
      </c>
    </row>
    <row r="969" spans="5:18" x14ac:dyDescent="0.25">
      <c r="E969" s="3">
        <f t="shared" ca="1" si="62"/>
        <v>0.91806859139213171</v>
      </c>
      <c r="F969" s="3">
        <f t="shared" ca="1" si="63"/>
        <v>15.576548224925212</v>
      </c>
      <c r="Q969" s="3">
        <f t="shared" ca="1" si="64"/>
        <v>0.71182710334698873</v>
      </c>
      <c r="R969" s="3">
        <f t="shared" ca="1" si="65"/>
        <v>12.158088616407266</v>
      </c>
    </row>
    <row r="970" spans="5:18" x14ac:dyDescent="0.25">
      <c r="E970" s="3">
        <f t="shared" ca="1" si="62"/>
        <v>5.4559212680913127E-2</v>
      </c>
      <c r="F970" s="3">
        <f t="shared" ca="1" si="63"/>
        <v>7.9747788695549655</v>
      </c>
      <c r="Q970" s="3">
        <f t="shared" ca="1" si="64"/>
        <v>3.9882538951438118E-2</v>
      </c>
      <c r="R970" s="3">
        <f t="shared" ca="1" si="65"/>
        <v>7.6601092319063868</v>
      </c>
    </row>
    <row r="971" spans="5:18" x14ac:dyDescent="0.25">
      <c r="E971" s="3">
        <f t="shared" ca="1" si="62"/>
        <v>0.8381637370468874</v>
      </c>
      <c r="F971" s="3">
        <f t="shared" ca="1" si="63"/>
        <v>13.787304875106088</v>
      </c>
      <c r="Q971" s="3">
        <f t="shared" ca="1" si="64"/>
        <v>0.7182711074126038</v>
      </c>
      <c r="R971" s="3">
        <f t="shared" ca="1" si="65"/>
        <v>12.211828601516054</v>
      </c>
    </row>
    <row r="972" spans="5:18" x14ac:dyDescent="0.25">
      <c r="E972" s="3">
        <f t="shared" ca="1" si="62"/>
        <v>0.44825392254716157</v>
      </c>
      <c r="F972" s="3">
        <f t="shared" ca="1" si="63"/>
        <v>10.445190043126114</v>
      </c>
      <c r="Q972" s="3">
        <f t="shared" ca="1" si="64"/>
        <v>0.62128825376491947</v>
      </c>
      <c r="R972" s="3">
        <f t="shared" ca="1" si="65"/>
        <v>11.484842385971049</v>
      </c>
    </row>
    <row r="973" spans="5:18" x14ac:dyDescent="0.25">
      <c r="E973" s="3">
        <f t="shared" ca="1" si="62"/>
        <v>0.34333701590994026</v>
      </c>
      <c r="F973" s="3">
        <f t="shared" ca="1" si="63"/>
        <v>9.8669174844530083</v>
      </c>
      <c r="Q973" s="3">
        <f t="shared" ca="1" si="64"/>
        <v>0.15036391022089268</v>
      </c>
      <c r="R973" s="3">
        <f t="shared" ca="1" si="65"/>
        <v>8.7218822905840376</v>
      </c>
    </row>
    <row r="974" spans="5:18" x14ac:dyDescent="0.25">
      <c r="E974" s="3">
        <f t="shared" ca="1" si="62"/>
        <v>0.71409827949107751</v>
      </c>
      <c r="F974" s="3">
        <f t="shared" ca="1" si="63"/>
        <v>12.299812480047635</v>
      </c>
      <c r="Q974" s="3">
        <f t="shared" ca="1" si="64"/>
        <v>0.3600128022542568</v>
      </c>
      <c r="R974" s="3">
        <f t="shared" ca="1" si="65"/>
        <v>9.9572292393919852</v>
      </c>
    </row>
    <row r="975" spans="5:18" x14ac:dyDescent="0.25">
      <c r="E975" s="3">
        <f t="shared" ca="1" si="62"/>
        <v>0.94025590427279415</v>
      </c>
      <c r="F975" s="3">
        <f t="shared" ca="1" si="63"/>
        <v>16.428326705516497</v>
      </c>
      <c r="Q975" s="3">
        <f t="shared" ca="1" si="64"/>
        <v>0.23397017265202147</v>
      </c>
      <c r="R975" s="3">
        <f t="shared" ca="1" si="65"/>
        <v>9.2533427092690452</v>
      </c>
    </row>
    <row r="976" spans="5:18" x14ac:dyDescent="0.25">
      <c r="E976" s="3">
        <f t="shared" ca="1" si="62"/>
        <v>0.25339768052396783</v>
      </c>
      <c r="F976" s="3">
        <f t="shared" ca="1" si="63"/>
        <v>9.3762362724047783</v>
      </c>
      <c r="Q976" s="3">
        <f t="shared" ca="1" si="64"/>
        <v>0.70514484605618299</v>
      </c>
      <c r="R976" s="3">
        <f t="shared" ca="1" si="65"/>
        <v>12.103350298440347</v>
      </c>
    </row>
    <row r="977" spans="5:18" x14ac:dyDescent="0.25">
      <c r="E977" s="3">
        <f t="shared" ca="1" si="62"/>
        <v>4.9438647684640902E-2</v>
      </c>
      <c r="F977" s="3">
        <f t="shared" ca="1" si="63"/>
        <v>7.9149798195018199</v>
      </c>
      <c r="Q977" s="3">
        <f t="shared" ca="1" si="64"/>
        <v>0.46307393780417372</v>
      </c>
      <c r="R977" s="3">
        <f t="shared" ca="1" si="65"/>
        <v>10.52307099958959</v>
      </c>
    </row>
    <row r="978" spans="5:18" x14ac:dyDescent="0.25">
      <c r="E978" s="3">
        <f t="shared" ca="1" si="62"/>
        <v>0.33123742469629458</v>
      </c>
      <c r="F978" s="3">
        <f t="shared" ca="1" si="63"/>
        <v>9.8014465339749286</v>
      </c>
      <c r="Q978" s="3">
        <f t="shared" ca="1" si="64"/>
        <v>0.89428919812679175</v>
      </c>
      <c r="R978" s="3">
        <f t="shared" ca="1" si="65"/>
        <v>14.383410444998315</v>
      </c>
    </row>
    <row r="979" spans="5:18" x14ac:dyDescent="0.25">
      <c r="E979" s="3">
        <f t="shared" ca="1" si="62"/>
        <v>0.4017288070100955</v>
      </c>
      <c r="F979" s="3">
        <f t="shared" ca="1" si="63"/>
        <v>10.18513034385923</v>
      </c>
      <c r="Q979" s="3">
        <f t="shared" ca="1" si="64"/>
        <v>0.46595422473234904</v>
      </c>
      <c r="R979" s="3">
        <f t="shared" ca="1" si="65"/>
        <v>10.53924459308616</v>
      </c>
    </row>
    <row r="980" spans="5:18" x14ac:dyDescent="0.25">
      <c r="E980" s="3">
        <f t="shared" ca="1" si="62"/>
        <v>0.11290497575100777</v>
      </c>
      <c r="F980" s="3">
        <f t="shared" ca="1" si="63"/>
        <v>8.4995120231021897</v>
      </c>
      <c r="Q980" s="3">
        <f t="shared" ca="1" si="64"/>
        <v>0.58456627956034368</v>
      </c>
      <c r="R980" s="3">
        <f t="shared" ca="1" si="65"/>
        <v>11.243942313476177</v>
      </c>
    </row>
    <row r="981" spans="5:18" x14ac:dyDescent="0.25">
      <c r="E981" s="3">
        <f t="shared" ca="1" si="62"/>
        <v>0.57391223934832591</v>
      </c>
      <c r="F981" s="3">
        <f t="shared" ca="1" si="63"/>
        <v>11.211866607432546</v>
      </c>
      <c r="Q981" s="3">
        <f t="shared" ca="1" si="64"/>
        <v>1.485830821836398E-2</v>
      </c>
      <c r="R981" s="3">
        <f t="shared" ca="1" si="65"/>
        <v>7.1254566440725213</v>
      </c>
    </row>
    <row r="982" spans="5:18" x14ac:dyDescent="0.25">
      <c r="E982" s="3">
        <f t="shared" ca="1" si="62"/>
        <v>0.51184461748638166</v>
      </c>
      <c r="F982" s="3">
        <f t="shared" ca="1" si="63"/>
        <v>10.818035711219789</v>
      </c>
      <c r="Q982" s="3">
        <f t="shared" ca="1" si="64"/>
        <v>0.95974002828955329</v>
      </c>
      <c r="R982" s="3">
        <f t="shared" ca="1" si="65"/>
        <v>16.383843004269441</v>
      </c>
    </row>
    <row r="983" spans="5:18" x14ac:dyDescent="0.25">
      <c r="E983" s="3">
        <f t="shared" ca="1" si="62"/>
        <v>0.79537139198362028</v>
      </c>
      <c r="F983" s="3">
        <f t="shared" ca="1" si="63"/>
        <v>13.176970504672765</v>
      </c>
      <c r="Q983" s="3">
        <f t="shared" ca="1" si="64"/>
        <v>0.18126352132041568</v>
      </c>
      <c r="R983" s="3">
        <f t="shared" ca="1" si="65"/>
        <v>8.9295840477635284</v>
      </c>
    </row>
    <row r="984" spans="5:18" x14ac:dyDescent="0.25">
      <c r="E984" s="3">
        <f t="shared" ca="1" si="62"/>
        <v>0.60727177025783241</v>
      </c>
      <c r="F984" s="3">
        <f t="shared" ca="1" si="63"/>
        <v>11.440711431634369</v>
      </c>
      <c r="Q984" s="3">
        <f t="shared" ca="1" si="64"/>
        <v>0.7872400921572722</v>
      </c>
      <c r="R984" s="3">
        <f t="shared" ca="1" si="65"/>
        <v>12.860726538467709</v>
      </c>
    </row>
    <row r="985" spans="5:18" x14ac:dyDescent="0.25">
      <c r="E985" s="3">
        <f t="shared" ca="1" si="62"/>
        <v>0.30505243677421845</v>
      </c>
      <c r="F985" s="3">
        <f t="shared" ca="1" si="63"/>
        <v>9.659614063057786</v>
      </c>
      <c r="Q985" s="3">
        <f t="shared" ca="1" si="64"/>
        <v>0.57638327899294428</v>
      </c>
      <c r="R985" s="3">
        <f t="shared" ca="1" si="65"/>
        <v>11.192104735019688</v>
      </c>
    </row>
    <row r="986" spans="5:18" x14ac:dyDescent="0.25">
      <c r="E986" s="3">
        <f t="shared" ca="1" si="62"/>
        <v>0.31141323918522745</v>
      </c>
      <c r="F986" s="3">
        <f t="shared" ca="1" si="63"/>
        <v>9.6941170114647601</v>
      </c>
      <c r="Q986" s="3">
        <f t="shared" ca="1" si="64"/>
        <v>0.97224341086382515</v>
      </c>
      <c r="R986" s="3">
        <f t="shared" ca="1" si="65"/>
        <v>17.140480988552078</v>
      </c>
    </row>
    <row r="987" spans="5:18" x14ac:dyDescent="0.25">
      <c r="E987" s="3">
        <f t="shared" ca="1" si="62"/>
        <v>0.44358064402515129</v>
      </c>
      <c r="F987" s="3">
        <f t="shared" ca="1" si="63"/>
        <v>10.418676277852526</v>
      </c>
      <c r="Q987" s="3">
        <f t="shared" ca="1" si="64"/>
        <v>0.95623272778706847</v>
      </c>
      <c r="R987" s="3">
        <f t="shared" ca="1" si="65"/>
        <v>16.213150851783951</v>
      </c>
    </row>
    <row r="988" spans="5:18" x14ac:dyDescent="0.25">
      <c r="E988" s="3">
        <f t="shared" ca="1" si="62"/>
        <v>0.59761882952622147</v>
      </c>
      <c r="F988" s="3">
        <f t="shared" ca="1" si="63"/>
        <v>11.373023415387241</v>
      </c>
      <c r="Q988" s="3">
        <f t="shared" ca="1" si="64"/>
        <v>0.27854301981221341</v>
      </c>
      <c r="R988" s="3">
        <f t="shared" ca="1" si="65"/>
        <v>9.5091212962669562</v>
      </c>
    </row>
    <row r="989" spans="5:18" x14ac:dyDescent="0.25">
      <c r="E989" s="3">
        <f t="shared" ca="1" si="62"/>
        <v>4.7491665708668807E-2</v>
      </c>
      <c r="F989" s="3">
        <f t="shared" ca="1" si="63"/>
        <v>7.8912170661901122</v>
      </c>
      <c r="Q989" s="3">
        <f t="shared" ca="1" si="64"/>
        <v>0.47892085203761114</v>
      </c>
      <c r="R989" s="3">
        <f t="shared" ca="1" si="65"/>
        <v>10.612452771048634</v>
      </c>
    </row>
    <row r="990" spans="5:18" x14ac:dyDescent="0.25">
      <c r="E990" s="3">
        <f t="shared" ca="1" si="62"/>
        <v>4.9230679312946668E-2</v>
      </c>
      <c r="F990" s="3">
        <f t="shared" ca="1" si="63"/>
        <v>7.9124702992272589</v>
      </c>
      <c r="Q990" s="3">
        <f t="shared" ca="1" si="64"/>
        <v>0.65478624267535579</v>
      </c>
      <c r="R990" s="3">
        <f t="shared" ca="1" si="65"/>
        <v>11.718656468228623</v>
      </c>
    </row>
    <row r="991" spans="5:18" x14ac:dyDescent="0.25">
      <c r="E991" s="3">
        <f t="shared" ca="1" si="62"/>
        <v>0.27143536028848025</v>
      </c>
      <c r="F991" s="3">
        <f t="shared" ca="1" si="63"/>
        <v>9.4760641212561136</v>
      </c>
      <c r="Q991" s="3">
        <f t="shared" ca="1" si="64"/>
        <v>0.27460049189835878</v>
      </c>
      <c r="R991" s="3">
        <f t="shared" ca="1" si="65"/>
        <v>9.4869392943896056</v>
      </c>
    </row>
    <row r="992" spans="5:18" x14ac:dyDescent="0.25">
      <c r="E992" s="3">
        <f t="shared" ca="1" si="62"/>
        <v>0.83695495125074915</v>
      </c>
      <c r="F992" s="3">
        <f t="shared" ca="1" si="63"/>
        <v>13.767945757108713</v>
      </c>
      <c r="Q992" s="3">
        <f t="shared" ca="1" si="64"/>
        <v>0.73060114873069926</v>
      </c>
      <c r="R992" s="3">
        <f t="shared" ca="1" si="65"/>
        <v>12.31744068687518</v>
      </c>
    </row>
    <row r="993" spans="5:18" x14ac:dyDescent="0.25">
      <c r="E993" s="3">
        <f t="shared" ca="1" si="62"/>
        <v>0.77300769393200619</v>
      </c>
      <c r="F993" s="3">
        <f t="shared" ca="1" si="63"/>
        <v>12.906459077357635</v>
      </c>
      <c r="Q993" s="3">
        <f t="shared" ca="1" si="64"/>
        <v>0.77135212929629138</v>
      </c>
      <c r="R993" s="3">
        <f t="shared" ca="1" si="65"/>
        <v>12.697147298289538</v>
      </c>
    </row>
    <row r="994" spans="5:18" x14ac:dyDescent="0.25">
      <c r="E994" s="3">
        <f t="shared" ca="1" si="62"/>
        <v>0.5890659927339128</v>
      </c>
      <c r="F994" s="3">
        <f t="shared" ca="1" si="63"/>
        <v>11.31408101083939</v>
      </c>
      <c r="Q994" s="3">
        <f t="shared" ca="1" si="64"/>
        <v>7.6099559487010859E-2</v>
      </c>
      <c r="R994" s="3">
        <f t="shared" ca="1" si="65"/>
        <v>8.10774737518717</v>
      </c>
    </row>
    <row r="995" spans="5:18" x14ac:dyDescent="0.25">
      <c r="E995" s="3">
        <f t="shared" ca="1" si="62"/>
        <v>0.22193394403015898</v>
      </c>
      <c r="F995" s="3">
        <f t="shared" ca="1" si="63"/>
        <v>9.1984210234685371</v>
      </c>
      <c r="Q995" s="3">
        <f t="shared" ca="1" si="64"/>
        <v>0.27474898816218296</v>
      </c>
      <c r="R995" s="3">
        <f t="shared" ca="1" si="65"/>
        <v>9.4877760679373075</v>
      </c>
    </row>
    <row r="996" spans="5:18" x14ac:dyDescent="0.25">
      <c r="E996" s="3">
        <f t="shared" ca="1" si="62"/>
        <v>4.1584497972976586E-2</v>
      </c>
      <c r="F996" s="3">
        <f t="shared" ca="1" si="63"/>
        <v>7.815044177477299</v>
      </c>
      <c r="Q996" s="3">
        <f t="shared" ca="1" si="64"/>
        <v>0.83719373872809866</v>
      </c>
      <c r="R996" s="3">
        <f t="shared" ca="1" si="65"/>
        <v>13.455319707084342</v>
      </c>
    </row>
    <row r="997" spans="5:18" x14ac:dyDescent="0.25">
      <c r="E997" s="3">
        <f t="shared" ca="1" si="62"/>
        <v>0.90679341125887725</v>
      </c>
      <c r="F997" s="3">
        <f t="shared" ca="1" si="63"/>
        <v>15.233533697236844</v>
      </c>
      <c r="Q997" s="3">
        <f t="shared" ca="1" si="64"/>
        <v>0.14194474095479837</v>
      </c>
      <c r="R997" s="3">
        <f t="shared" ca="1" si="65"/>
        <v>8.661965799105543</v>
      </c>
    </row>
    <row r="998" spans="5:18" x14ac:dyDescent="0.25">
      <c r="E998" s="3">
        <f t="shared" ca="1" si="62"/>
        <v>9.460526322739049E-2</v>
      </c>
      <c r="F998" s="3">
        <f t="shared" ca="1" si="63"/>
        <v>8.3558643228322094</v>
      </c>
      <c r="Q998" s="3">
        <f t="shared" ca="1" si="64"/>
        <v>1.0614328095533421E-2</v>
      </c>
      <c r="R998" s="3">
        <f t="shared" ca="1" si="65"/>
        <v>6.9717023224582455</v>
      </c>
    </row>
    <row r="999" spans="5:18" x14ac:dyDescent="0.25">
      <c r="E999" s="3">
        <f t="shared" ca="1" si="62"/>
        <v>0.40760563835940622</v>
      </c>
      <c r="F999" s="3">
        <f t="shared" ca="1" si="63"/>
        <v>10.217559062734459</v>
      </c>
      <c r="Q999" s="3">
        <f t="shared" ca="1" si="64"/>
        <v>0.219561533013646</v>
      </c>
      <c r="R999" s="3">
        <f t="shared" ca="1" si="65"/>
        <v>9.1676874886901611</v>
      </c>
    </row>
    <row r="1000" spans="5:18" x14ac:dyDescent="0.25">
      <c r="E1000" s="3">
        <f t="shared" ca="1" si="62"/>
        <v>0.67042872492578953</v>
      </c>
      <c r="F1000" s="3">
        <f t="shared" ca="1" si="63"/>
        <v>11.920053091500829</v>
      </c>
      <c r="Q1000" s="3">
        <f t="shared" ca="1" si="64"/>
        <v>0.40459833877888274</v>
      </c>
      <c r="R1000" s="3">
        <f t="shared" ca="1" si="65"/>
        <v>10.199949069826685</v>
      </c>
    </row>
    <row r="1001" spans="5:18" x14ac:dyDescent="0.25">
      <c r="E1001" s="3">
        <f t="shared" ca="1" si="62"/>
        <v>0.95812915174975566</v>
      </c>
      <c r="F1001" s="3">
        <f t="shared" ca="1" si="63"/>
        <v>17.410271230085481</v>
      </c>
      <c r="Q1001" s="3">
        <f t="shared" ca="1" si="64"/>
        <v>0.14417256066818351</v>
      </c>
      <c r="R1001" s="3">
        <f t="shared" ca="1" si="65"/>
        <v>8.6779832043092675</v>
      </c>
    </row>
    <row r="1002" spans="5:18" x14ac:dyDescent="0.25">
      <c r="E1002" s="3">
        <f t="shared" ca="1" si="62"/>
        <v>0.79867777496477488</v>
      </c>
      <c r="F1002" s="3">
        <f t="shared" ca="1" si="63"/>
        <v>13.219390170375554</v>
      </c>
      <c r="Q1002" s="3">
        <f t="shared" ca="1" si="64"/>
        <v>0.9058849097743219</v>
      </c>
      <c r="R1002" s="3">
        <f t="shared" ca="1" si="65"/>
        <v>14.628444846379644</v>
      </c>
    </row>
    <row r="1003" spans="5:18" x14ac:dyDescent="0.25">
      <c r="E1003" s="3">
        <f t="shared" ca="1" si="62"/>
        <v>0.27716475181763611</v>
      </c>
      <c r="F1003" s="3">
        <f t="shared" ca="1" si="63"/>
        <v>9.5075389955756329</v>
      </c>
      <c r="Q1003" s="3">
        <f t="shared" ca="1" si="64"/>
        <v>0.44596764874960115</v>
      </c>
      <c r="R1003" s="3">
        <f t="shared" ca="1" si="65"/>
        <v>10.427602488686647</v>
      </c>
    </row>
    <row r="1004" spans="5:18" x14ac:dyDescent="0.25">
      <c r="E1004" s="3">
        <f t="shared" ca="1" si="62"/>
        <v>7.9233808531168348E-2</v>
      </c>
      <c r="F1004" s="3">
        <f t="shared" ca="1" si="63"/>
        <v>8.2232639617611998</v>
      </c>
      <c r="Q1004" s="3">
        <f t="shared" ca="1" si="64"/>
        <v>0.29437568281543469</v>
      </c>
      <c r="R1004" s="3">
        <f t="shared" ca="1" si="65"/>
        <v>9.5975522874751054</v>
      </c>
    </row>
    <row r="1005" spans="5:18" x14ac:dyDescent="0.25">
      <c r="E1005" s="3">
        <f t="shared" ca="1" si="62"/>
        <v>4.3145499392216791E-2</v>
      </c>
      <c r="F1005" s="3">
        <f t="shared" ca="1" si="63"/>
        <v>7.8358211815768968</v>
      </c>
      <c r="Q1005" s="3">
        <f t="shared" ca="1" si="64"/>
        <v>0.34764691078225929</v>
      </c>
      <c r="R1005" s="3">
        <f t="shared" ca="1" si="65"/>
        <v>9.8899482775258285</v>
      </c>
    </row>
    <row r="1006" spans="5:18" x14ac:dyDescent="0.25">
      <c r="E1006" s="3">
        <f t="shared" ca="1" si="62"/>
        <v>0.86534225739799697</v>
      </c>
      <c r="F1006" s="3">
        <f t="shared" ca="1" si="63"/>
        <v>14.266330255757843</v>
      </c>
      <c r="Q1006" s="3">
        <f t="shared" ca="1" si="64"/>
        <v>0.78613033953598455</v>
      </c>
      <c r="R1006" s="3">
        <f t="shared" ca="1" si="65"/>
        <v>12.848967365674827</v>
      </c>
    </row>
    <row r="1007" spans="5:18" x14ac:dyDescent="0.25">
      <c r="E1007" s="3">
        <f t="shared" ca="1" si="62"/>
        <v>0.95401488495630704</v>
      </c>
      <c r="F1007" s="3">
        <f t="shared" ca="1" si="63"/>
        <v>17.14876233574649</v>
      </c>
      <c r="Q1007" s="3">
        <f t="shared" ca="1" si="64"/>
        <v>3.657023791764491E-2</v>
      </c>
      <c r="R1007" s="3">
        <f t="shared" ca="1" si="65"/>
        <v>7.6069977539746549</v>
      </c>
    </row>
    <row r="1008" spans="5:18" x14ac:dyDescent="0.25">
      <c r="E1008" s="3">
        <f t="shared" ca="1" si="62"/>
        <v>5.9672371744991404E-2</v>
      </c>
      <c r="F1008" s="3">
        <f t="shared" ca="1" si="63"/>
        <v>8.0311008345936443</v>
      </c>
      <c r="Q1008" s="3">
        <f t="shared" ca="1" si="64"/>
        <v>0.64313140710972394</v>
      </c>
      <c r="R1008" s="3">
        <f t="shared" ca="1" si="65"/>
        <v>11.635579432866962</v>
      </c>
    </row>
    <row r="1009" spans="5:18" x14ac:dyDescent="0.25">
      <c r="E1009" s="3">
        <f t="shared" ca="1" si="62"/>
        <v>0.24180265150173774</v>
      </c>
      <c r="F1009" s="3">
        <f t="shared" ca="1" si="63"/>
        <v>9.3113384598521538</v>
      </c>
      <c r="Q1009" s="3">
        <f t="shared" ca="1" si="64"/>
        <v>0.62334159315908499</v>
      </c>
      <c r="R1009" s="3">
        <f t="shared" ca="1" si="65"/>
        <v>11.498755362329854</v>
      </c>
    </row>
    <row r="1010" spans="5:18" x14ac:dyDescent="0.25">
      <c r="E1010" s="3">
        <f t="shared" ca="1" si="62"/>
        <v>0.24847270613414396</v>
      </c>
      <c r="F1010" s="3">
        <f t="shared" ca="1" si="63"/>
        <v>9.3487493863555731</v>
      </c>
      <c r="Q1010" s="3">
        <f t="shared" ca="1" si="64"/>
        <v>0.75805624661433102</v>
      </c>
      <c r="R1010" s="3">
        <f t="shared" ca="1" si="65"/>
        <v>12.567492209081006</v>
      </c>
    </row>
    <row r="1011" spans="5:18" x14ac:dyDescent="0.25">
      <c r="E1011" s="3">
        <f t="shared" ca="1" si="62"/>
        <v>2.0760839631331462E-2</v>
      </c>
      <c r="F1011" s="3">
        <f t="shared" ca="1" si="63"/>
        <v>7.4665179931248797</v>
      </c>
      <c r="Q1011" s="3">
        <f t="shared" ca="1" si="64"/>
        <v>6.1664705428170152E-2</v>
      </c>
      <c r="R1011" s="3">
        <f t="shared" ca="1" si="65"/>
        <v>7.9507549882619024</v>
      </c>
    </row>
    <row r="1012" spans="5:18" x14ac:dyDescent="0.25">
      <c r="E1012" s="3">
        <f t="shared" ca="1" si="62"/>
        <v>0.29593059992702919</v>
      </c>
      <c r="F1012" s="3">
        <f t="shared" ca="1" si="63"/>
        <v>9.610038692306917</v>
      </c>
      <c r="Q1012" s="3">
        <f t="shared" ca="1" si="64"/>
        <v>0.79266710196806267</v>
      </c>
      <c r="R1012" s="3">
        <f t="shared" ca="1" si="65"/>
        <v>12.919004137362013</v>
      </c>
    </row>
    <row r="1013" spans="5:18" x14ac:dyDescent="0.25">
      <c r="E1013" s="3">
        <f t="shared" ca="1" si="62"/>
        <v>0.66816140696042281</v>
      </c>
      <c r="F1013" s="3">
        <f t="shared" ca="1" si="63"/>
        <v>11.901567371251151</v>
      </c>
      <c r="Q1013" s="3">
        <f t="shared" ca="1" si="64"/>
        <v>0.99167912482651277</v>
      </c>
      <c r="R1013" s="3">
        <f t="shared" ca="1" si="65"/>
        <v>19.56962581234264</v>
      </c>
    </row>
    <row r="1014" spans="5:18" x14ac:dyDescent="0.25">
      <c r="E1014" s="3">
        <f t="shared" ca="1" si="62"/>
        <v>0.37632485953191319</v>
      </c>
      <c r="F1014" s="3">
        <f t="shared" ca="1" si="63"/>
        <v>10.045970817277411</v>
      </c>
      <c r="Q1014" s="3">
        <f t="shared" ca="1" si="64"/>
        <v>0.39750447776926645</v>
      </c>
      <c r="R1014" s="3">
        <f t="shared" ca="1" si="65"/>
        <v>10.161229402194992</v>
      </c>
    </row>
    <row r="1015" spans="5:18" x14ac:dyDescent="0.25">
      <c r="E1015" s="3">
        <f t="shared" ca="1" si="62"/>
        <v>0.44058588254433295</v>
      </c>
      <c r="F1015" s="3">
        <f t="shared" ca="1" si="63"/>
        <v>10.401737592073017</v>
      </c>
      <c r="Q1015" s="3">
        <f t="shared" ca="1" si="64"/>
        <v>0.50146766734985992</v>
      </c>
      <c r="R1015" s="3">
        <f t="shared" ca="1" si="65"/>
        <v>10.741500952068707</v>
      </c>
    </row>
    <row r="1016" spans="5:18" x14ac:dyDescent="0.25">
      <c r="E1016" s="3">
        <f t="shared" ca="1" si="62"/>
        <v>0.25204140289885457</v>
      </c>
      <c r="F1016" s="3">
        <f t="shared" ca="1" si="63"/>
        <v>9.368677657028055</v>
      </c>
      <c r="Q1016" s="3">
        <f t="shared" ca="1" si="64"/>
        <v>0.53222747626655409</v>
      </c>
      <c r="R1016" s="3">
        <f t="shared" ca="1" si="65"/>
        <v>10.92189973602547</v>
      </c>
    </row>
    <row r="1017" spans="5:18" x14ac:dyDescent="0.25">
      <c r="E1017" s="3">
        <f t="shared" ca="1" si="62"/>
        <v>0.90874858211418907</v>
      </c>
      <c r="F1017" s="3">
        <f t="shared" ca="1" si="63"/>
        <v>15.289764655277001</v>
      </c>
      <c r="Q1017" s="3">
        <f t="shared" ca="1" si="64"/>
        <v>0.18178835768807666</v>
      </c>
      <c r="R1017" s="3">
        <f t="shared" ca="1" si="65"/>
        <v>8.9329728446346905</v>
      </c>
    </row>
    <row r="1018" spans="5:18" x14ac:dyDescent="0.25">
      <c r="E1018" s="3">
        <f t="shared" ca="1" si="62"/>
        <v>0.5453195607008372</v>
      </c>
      <c r="F1018" s="3">
        <f t="shared" ca="1" si="63"/>
        <v>11.025932797470022</v>
      </c>
      <c r="Q1018" s="3">
        <f t="shared" ca="1" si="64"/>
        <v>0.70114257217749543</v>
      </c>
      <c r="R1018" s="3">
        <f t="shared" ca="1" si="65"/>
        <v>12.071026945737609</v>
      </c>
    </row>
    <row r="1019" spans="5:18" x14ac:dyDescent="0.25">
      <c r="E1019" s="3">
        <f t="shared" ca="1" si="62"/>
        <v>0.19824400369370143</v>
      </c>
      <c r="F1019" s="3">
        <f t="shared" ca="1" si="63"/>
        <v>9.0601035268240828</v>
      </c>
      <c r="Q1019" s="3">
        <f t="shared" ca="1" si="64"/>
        <v>0.64708893233898712</v>
      </c>
      <c r="R1019" s="3">
        <f t="shared" ca="1" si="65"/>
        <v>11.663570423018989</v>
      </c>
    </row>
    <row r="1020" spans="5:18" x14ac:dyDescent="0.25">
      <c r="E1020" s="3">
        <f t="shared" ca="1" si="62"/>
        <v>0.68140798804201863</v>
      </c>
      <c r="F1020" s="3">
        <f t="shared" ca="1" si="63"/>
        <v>12.011153849493326</v>
      </c>
      <c r="Q1020" s="3">
        <f t="shared" ca="1" si="64"/>
        <v>0.38485364088214946</v>
      </c>
      <c r="R1020" s="3">
        <f t="shared" ca="1" si="65"/>
        <v>10.092313710644916</v>
      </c>
    </row>
    <row r="1021" spans="5:18" x14ac:dyDescent="0.25">
      <c r="E1021" s="3">
        <f t="shared" ca="1" si="62"/>
        <v>0.73592106477009467</v>
      </c>
      <c r="F1021" s="3">
        <f t="shared" ca="1" si="63"/>
        <v>12.50962134120555</v>
      </c>
      <c r="Q1021" s="3">
        <f t="shared" ca="1" si="64"/>
        <v>0.22556947394691063</v>
      </c>
      <c r="R1021" s="3">
        <f t="shared" ca="1" si="65"/>
        <v>9.2036198094397008</v>
      </c>
    </row>
    <row r="1022" spans="5:18" x14ac:dyDescent="0.25">
      <c r="E1022" s="3">
        <f t="shared" ca="1" si="62"/>
        <v>0.67933807743097407</v>
      </c>
      <c r="F1022" s="3">
        <f t="shared" ca="1" si="63"/>
        <v>11.993772331617967</v>
      </c>
      <c r="Q1022" s="3">
        <f t="shared" ca="1" si="64"/>
        <v>0.61221738814253346</v>
      </c>
      <c r="R1022" s="3">
        <f t="shared" ca="1" si="65"/>
        <v>11.423975712713027</v>
      </c>
    </row>
    <row r="1023" spans="5:18" x14ac:dyDescent="0.25">
      <c r="E1023" s="3">
        <f t="shared" ca="1" si="62"/>
        <v>0.24228287440381258</v>
      </c>
      <c r="F1023" s="3">
        <f t="shared" ca="1" si="63"/>
        <v>9.3140394382381846</v>
      </c>
      <c r="Q1023" s="3">
        <f t="shared" ca="1" si="64"/>
        <v>0.39650545126164793</v>
      </c>
      <c r="R1023" s="3">
        <f t="shared" ca="1" si="65"/>
        <v>10.15578148892763</v>
      </c>
    </row>
    <row r="1024" spans="5:18" x14ac:dyDescent="0.25">
      <c r="E1024" s="3">
        <f t="shared" ca="1" si="62"/>
        <v>0.19263830072390076</v>
      </c>
      <c r="F1024" s="3">
        <f t="shared" ca="1" si="63"/>
        <v>9.0266440363606755</v>
      </c>
      <c r="Q1024" s="3">
        <f t="shared" ca="1" si="64"/>
        <v>0.84087311301387135</v>
      </c>
      <c r="R1024" s="3">
        <f t="shared" ca="1" si="65"/>
        <v>13.505294754178044</v>
      </c>
    </row>
    <row r="1025" spans="5:18" x14ac:dyDescent="0.25">
      <c r="E1025" s="3">
        <f t="shared" ca="1" si="62"/>
        <v>0.78338106942626562</v>
      </c>
      <c r="F1025" s="3">
        <f t="shared" ca="1" si="63"/>
        <v>13.028561444313187</v>
      </c>
      <c r="Q1025" s="3">
        <f t="shared" ca="1" si="64"/>
        <v>0.51850608289525379</v>
      </c>
      <c r="R1025" s="3">
        <f t="shared" ca="1" si="65"/>
        <v>10.840740724102693</v>
      </c>
    </row>
    <row r="1026" spans="5:18" x14ac:dyDescent="0.25">
      <c r="E1026" s="3">
        <f t="shared" ca="1" si="62"/>
        <v>0.95113058059621081</v>
      </c>
      <c r="F1026" s="3">
        <f t="shared" ca="1" si="63"/>
        <v>16.980054810689808</v>
      </c>
      <c r="Q1026" s="3">
        <f t="shared" ca="1" si="64"/>
        <v>9.8683936119971505E-2</v>
      </c>
      <c r="R1026" s="3">
        <f t="shared" ca="1" si="65"/>
        <v>8.3204610132340342</v>
      </c>
    </row>
    <row r="1027" spans="5:18" x14ac:dyDescent="0.25">
      <c r="E1027" s="3">
        <f t="shared" ca="1" si="62"/>
        <v>0.22677473864781139</v>
      </c>
      <c r="F1027" s="3">
        <f t="shared" ca="1" si="63"/>
        <v>9.2261583425793638</v>
      </c>
      <c r="Q1027" s="3">
        <f t="shared" ca="1" si="64"/>
        <v>0.81238162899301125</v>
      </c>
      <c r="R1027" s="3">
        <f t="shared" ca="1" si="65"/>
        <v>13.142502171105516</v>
      </c>
    </row>
    <row r="1028" spans="5:18" x14ac:dyDescent="0.25">
      <c r="E1028" s="3">
        <f t="shared" ref="E1028:E1091" ca="1" si="66">RAND()</f>
        <v>0.4401069804991431</v>
      </c>
      <c r="F1028" s="3">
        <f t="shared" ref="F1028:F1091" ca="1" si="67">(((-LN(E1028))^(-$C$3)-1)*(1/$C$3))*$C$5+$C$4</f>
        <v>10.399032548465893</v>
      </c>
      <c r="Q1028" s="3">
        <f t="shared" ref="Q1028:Q1091" ca="1" si="68">RAND()</f>
        <v>0.4447515078500065</v>
      </c>
      <c r="R1028" s="3">
        <f t="shared" ref="R1028:R1091" ca="1" si="69">-LN(-LN(Q1028))*$O$4+$O$3</f>
        <v>10.420850638702088</v>
      </c>
    </row>
    <row r="1029" spans="5:18" x14ac:dyDescent="0.25">
      <c r="E1029" s="3">
        <f t="shared" ca="1" si="66"/>
        <v>0.84368917425278378</v>
      </c>
      <c r="F1029" s="3">
        <f t="shared" ca="1" si="67"/>
        <v>13.877699356580845</v>
      </c>
      <c r="Q1029" s="3">
        <f t="shared" ca="1" si="68"/>
        <v>0.98688814511369838</v>
      </c>
      <c r="R1029" s="3">
        <f t="shared" ca="1" si="69"/>
        <v>18.655292952410058</v>
      </c>
    </row>
    <row r="1030" spans="5:18" x14ac:dyDescent="0.25">
      <c r="E1030" s="3">
        <f t="shared" ca="1" si="66"/>
        <v>8.843010930509565E-2</v>
      </c>
      <c r="F1030" s="3">
        <f t="shared" ca="1" si="67"/>
        <v>8.3041304418664126</v>
      </c>
      <c r="Q1030" s="3">
        <f t="shared" ca="1" si="68"/>
        <v>7.9794101115110316E-2</v>
      </c>
      <c r="R1030" s="3">
        <f t="shared" ca="1" si="69"/>
        <v>8.1449012122724156</v>
      </c>
    </row>
    <row r="1031" spans="5:18" x14ac:dyDescent="0.25">
      <c r="E1031" s="3">
        <f t="shared" ca="1" si="66"/>
        <v>0.76957545062016852</v>
      </c>
      <c r="F1031" s="3">
        <f t="shared" ca="1" si="67"/>
        <v>12.867239819778806</v>
      </c>
      <c r="Q1031" s="3">
        <f t="shared" ca="1" si="68"/>
        <v>0.52956932386888433</v>
      </c>
      <c r="R1031" s="3">
        <f t="shared" ca="1" si="69"/>
        <v>10.906084738661168</v>
      </c>
    </row>
    <row r="1032" spans="5:18" x14ac:dyDescent="0.25">
      <c r="E1032" s="3">
        <f t="shared" ca="1" si="66"/>
        <v>0.25147146462283121</v>
      </c>
      <c r="F1032" s="3">
        <f t="shared" ca="1" si="67"/>
        <v>9.3654989165915872</v>
      </c>
      <c r="Q1032" s="3">
        <f t="shared" ca="1" si="68"/>
        <v>0.8149640032493719</v>
      </c>
      <c r="R1032" s="3">
        <f t="shared" ca="1" si="69"/>
        <v>13.173286057234828</v>
      </c>
    </row>
    <row r="1033" spans="5:18" x14ac:dyDescent="0.25">
      <c r="E1033" s="3">
        <f t="shared" ca="1" si="66"/>
        <v>0.2655702311983269</v>
      </c>
      <c r="F1033" s="3">
        <f t="shared" ca="1" si="67"/>
        <v>9.4437355811232386</v>
      </c>
      <c r="Q1033" s="3">
        <f t="shared" ca="1" si="68"/>
        <v>0.11955676607465449</v>
      </c>
      <c r="R1033" s="3">
        <f t="shared" ca="1" si="69"/>
        <v>8.4934317007896851</v>
      </c>
    </row>
    <row r="1034" spans="5:18" x14ac:dyDescent="0.25">
      <c r="E1034" s="3">
        <f t="shared" ca="1" si="66"/>
        <v>0.20447247093252197</v>
      </c>
      <c r="F1034" s="3">
        <f t="shared" ca="1" si="67"/>
        <v>9.0969272676961683</v>
      </c>
      <c r="Q1034" s="3">
        <f t="shared" ca="1" si="68"/>
        <v>0.47803978997965668</v>
      </c>
      <c r="R1034" s="3">
        <f t="shared" ca="1" si="69"/>
        <v>10.607456771165593</v>
      </c>
    </row>
    <row r="1035" spans="5:18" x14ac:dyDescent="0.25">
      <c r="E1035" s="3">
        <f t="shared" ca="1" si="66"/>
        <v>0.61413118960779656</v>
      </c>
      <c r="F1035" s="3">
        <f t="shared" ca="1" si="67"/>
        <v>11.489602024255721</v>
      </c>
      <c r="Q1035" s="3">
        <f t="shared" ca="1" si="68"/>
        <v>0.96950395258868527</v>
      </c>
      <c r="R1035" s="3">
        <f t="shared" ca="1" si="69"/>
        <v>16.949425597828046</v>
      </c>
    </row>
    <row r="1036" spans="5:18" x14ac:dyDescent="0.25">
      <c r="E1036" s="3">
        <f t="shared" ca="1" si="66"/>
        <v>7.5055668858092894E-2</v>
      </c>
      <c r="F1036" s="3">
        <f t="shared" ca="1" si="67"/>
        <v>8.1847770838630467</v>
      </c>
      <c r="Q1036" s="3">
        <f t="shared" ca="1" si="68"/>
        <v>0.1353042177930377</v>
      </c>
      <c r="R1036" s="3">
        <f t="shared" ca="1" si="69"/>
        <v>8.6134760814001332</v>
      </c>
    </row>
    <row r="1037" spans="5:18" x14ac:dyDescent="0.25">
      <c r="E1037" s="3">
        <f t="shared" ca="1" si="66"/>
        <v>3.5057133127268103E-2</v>
      </c>
      <c r="F1037" s="3">
        <f t="shared" ca="1" si="67"/>
        <v>7.7221110583890118</v>
      </c>
      <c r="Q1037" s="3">
        <f t="shared" ca="1" si="68"/>
        <v>0.38534492585032754</v>
      </c>
      <c r="R1037" s="3">
        <f t="shared" ca="1" si="69"/>
        <v>10.094987497342583</v>
      </c>
    </row>
    <row r="1038" spans="5:18" x14ac:dyDescent="0.25">
      <c r="E1038" s="3">
        <f t="shared" ca="1" si="66"/>
        <v>0.61860203278287174</v>
      </c>
      <c r="F1038" s="3">
        <f t="shared" ca="1" si="67"/>
        <v>11.52183799643872</v>
      </c>
      <c r="Q1038" s="3">
        <f t="shared" ca="1" si="68"/>
        <v>0.97889351154171467</v>
      </c>
      <c r="R1038" s="3">
        <f t="shared" ca="1" si="69"/>
        <v>17.695055059265204</v>
      </c>
    </row>
    <row r="1039" spans="5:18" x14ac:dyDescent="0.25">
      <c r="E1039" s="3">
        <f t="shared" ca="1" si="66"/>
        <v>3.6774315123772605E-2</v>
      </c>
      <c r="F1039" s="3">
        <f t="shared" ca="1" si="67"/>
        <v>7.7476036657700238</v>
      </c>
      <c r="Q1039" s="3">
        <f t="shared" ca="1" si="68"/>
        <v>0.40833570261061169</v>
      </c>
      <c r="R1039" s="3">
        <f t="shared" ca="1" si="69"/>
        <v>10.220376205283582</v>
      </c>
    </row>
    <row r="1040" spans="5:18" x14ac:dyDescent="0.25">
      <c r="E1040" s="3">
        <f t="shared" ca="1" si="66"/>
        <v>0.17744569544580679</v>
      </c>
      <c r="F1040" s="3">
        <f t="shared" ca="1" si="67"/>
        <v>8.9342548900009611</v>
      </c>
      <c r="Q1040" s="3">
        <f t="shared" ca="1" si="68"/>
        <v>0.19050899987374792</v>
      </c>
      <c r="R1040" s="3">
        <f t="shared" ca="1" si="69"/>
        <v>8.9887085269125162</v>
      </c>
    </row>
    <row r="1041" spans="5:18" x14ac:dyDescent="0.25">
      <c r="E1041" s="3">
        <f t="shared" ca="1" si="66"/>
        <v>0.90797833478803824</v>
      </c>
      <c r="F1041" s="3">
        <f t="shared" ca="1" si="67"/>
        <v>15.26746210745606</v>
      </c>
      <c r="Q1041" s="3">
        <f t="shared" ca="1" si="68"/>
        <v>0.27422797680048105</v>
      </c>
      <c r="R1041" s="3">
        <f t="shared" ca="1" si="69"/>
        <v>9.4848397279983399</v>
      </c>
    </row>
    <row r="1042" spans="5:18" x14ac:dyDescent="0.25">
      <c r="E1042" s="3">
        <f t="shared" ca="1" si="66"/>
        <v>0.86894412687751288</v>
      </c>
      <c r="F1042" s="3">
        <f t="shared" ca="1" si="67"/>
        <v>14.337145737667655</v>
      </c>
      <c r="Q1042" s="3">
        <f t="shared" ca="1" si="68"/>
        <v>0.69664804731386576</v>
      </c>
      <c r="R1042" s="3">
        <f t="shared" ca="1" si="69"/>
        <v>12.035125072142673</v>
      </c>
    </row>
    <row r="1043" spans="5:18" x14ac:dyDescent="0.25">
      <c r="E1043" s="3">
        <f t="shared" ca="1" si="66"/>
        <v>0.28013867789281388</v>
      </c>
      <c r="F1043" s="3">
        <f t="shared" ca="1" si="67"/>
        <v>9.5238392262364595</v>
      </c>
      <c r="Q1043" s="3">
        <f t="shared" ca="1" si="68"/>
        <v>0.28253923964620054</v>
      </c>
      <c r="R1043" s="3">
        <f t="shared" ca="1" si="69"/>
        <v>9.5315357707177171</v>
      </c>
    </row>
    <row r="1044" spans="5:18" x14ac:dyDescent="0.25">
      <c r="E1044" s="3">
        <f t="shared" ca="1" si="66"/>
        <v>0.55002917896007242</v>
      </c>
      <c r="F1044" s="3">
        <f t="shared" ca="1" si="67"/>
        <v>11.055985393185388</v>
      </c>
      <c r="Q1044" s="3">
        <f t="shared" ca="1" si="68"/>
        <v>0.74583299933006419</v>
      </c>
      <c r="R1044" s="3">
        <f t="shared" ca="1" si="69"/>
        <v>12.453435267089599</v>
      </c>
    </row>
    <row r="1045" spans="5:18" x14ac:dyDescent="0.25">
      <c r="E1045" s="3">
        <f t="shared" ca="1" si="66"/>
        <v>0.5443571229541091</v>
      </c>
      <c r="F1045" s="3">
        <f t="shared" ca="1" si="67"/>
        <v>11.019817491929897</v>
      </c>
      <c r="Q1045" s="3">
        <f t="shared" ca="1" si="68"/>
        <v>0.22990967348280955</v>
      </c>
      <c r="R1045" s="3">
        <f t="shared" ca="1" si="69"/>
        <v>9.2293816343719453</v>
      </c>
    </row>
    <row r="1046" spans="5:18" x14ac:dyDescent="0.25">
      <c r="E1046" s="3">
        <f t="shared" ca="1" si="66"/>
        <v>0.13069065169882921</v>
      </c>
      <c r="F1046" s="3">
        <f t="shared" ca="1" si="67"/>
        <v>8.6283854249794079</v>
      </c>
      <c r="Q1046" s="3">
        <f t="shared" ca="1" si="68"/>
        <v>0.52891510934049368</v>
      </c>
      <c r="R1046" s="3">
        <f t="shared" ca="1" si="69"/>
        <v>10.902199411050391</v>
      </c>
    </row>
    <row r="1047" spans="5:18" x14ac:dyDescent="0.25">
      <c r="E1047" s="3">
        <f t="shared" ca="1" si="66"/>
        <v>2.7246575359232028E-2</v>
      </c>
      <c r="F1047" s="3">
        <f t="shared" ca="1" si="67"/>
        <v>7.594043017126908</v>
      </c>
      <c r="Q1047" s="3">
        <f t="shared" ca="1" si="68"/>
        <v>0.42292799808489623</v>
      </c>
      <c r="R1047" s="3">
        <f t="shared" ca="1" si="69"/>
        <v>10.300359375318287</v>
      </c>
    </row>
    <row r="1048" spans="5:18" x14ac:dyDescent="0.25">
      <c r="E1048" s="3">
        <f t="shared" ca="1" si="66"/>
        <v>0.60811197808362039</v>
      </c>
      <c r="F1048" s="3">
        <f t="shared" ca="1" si="67"/>
        <v>11.446663904504684</v>
      </c>
      <c r="Q1048" s="3">
        <f t="shared" ca="1" si="68"/>
        <v>0.41004122587621528</v>
      </c>
      <c r="R1048" s="3">
        <f t="shared" ca="1" si="69"/>
        <v>10.229705127176643</v>
      </c>
    </row>
    <row r="1049" spans="5:18" x14ac:dyDescent="0.25">
      <c r="E1049" s="3">
        <f t="shared" ca="1" si="66"/>
        <v>0.89683737354324711</v>
      </c>
      <c r="F1049" s="3">
        <f t="shared" ca="1" si="67"/>
        <v>14.965190926889097</v>
      </c>
      <c r="Q1049" s="3">
        <f t="shared" ca="1" si="68"/>
        <v>0.82674004185697625</v>
      </c>
      <c r="R1049" s="3">
        <f t="shared" ca="1" si="69"/>
        <v>13.318675176515125</v>
      </c>
    </row>
    <row r="1050" spans="5:18" x14ac:dyDescent="0.25">
      <c r="E1050" s="3">
        <f t="shared" ca="1" si="66"/>
        <v>0.8460339107092868</v>
      </c>
      <c r="F1050" s="3">
        <f t="shared" ca="1" si="67"/>
        <v>13.917041097431362</v>
      </c>
      <c r="Q1050" s="3">
        <f t="shared" ca="1" si="68"/>
        <v>0.21638482866435294</v>
      </c>
      <c r="R1050" s="3">
        <f t="shared" ca="1" si="69"/>
        <v>9.1485538315938282</v>
      </c>
    </row>
    <row r="1051" spans="5:18" x14ac:dyDescent="0.25">
      <c r="E1051" s="3">
        <f t="shared" ca="1" si="66"/>
        <v>0.15742549037108766</v>
      </c>
      <c r="F1051" s="3">
        <f t="shared" ca="1" si="67"/>
        <v>8.8079270538503316</v>
      </c>
      <c r="Q1051" s="3">
        <f t="shared" ca="1" si="68"/>
        <v>0.26894605530520588</v>
      </c>
      <c r="R1051" s="3">
        <f t="shared" ca="1" si="69"/>
        <v>9.4549984793730371</v>
      </c>
    </row>
    <row r="1052" spans="5:18" x14ac:dyDescent="0.25">
      <c r="E1052" s="3">
        <f t="shared" ca="1" si="66"/>
        <v>0.82675002239810391</v>
      </c>
      <c r="F1052" s="3">
        <f t="shared" ca="1" si="67"/>
        <v>13.610047842576417</v>
      </c>
      <c r="Q1052" s="3">
        <f t="shared" ca="1" si="68"/>
        <v>0.78011484057080238</v>
      </c>
      <c r="R1052" s="3">
        <f t="shared" ca="1" si="69"/>
        <v>12.78612129269084</v>
      </c>
    </row>
    <row r="1053" spans="5:18" x14ac:dyDescent="0.25">
      <c r="E1053" s="3">
        <f t="shared" ca="1" si="66"/>
        <v>0.16057098594545172</v>
      </c>
      <c r="F1053" s="3">
        <f t="shared" ca="1" si="67"/>
        <v>8.8281725750814051</v>
      </c>
      <c r="Q1053" s="3">
        <f t="shared" ca="1" si="68"/>
        <v>0.11785480558232686</v>
      </c>
      <c r="R1053" s="3">
        <f t="shared" ca="1" si="69"/>
        <v>8.4799760062136453</v>
      </c>
    </row>
    <row r="1054" spans="5:18" x14ac:dyDescent="0.25">
      <c r="E1054" s="3">
        <f t="shared" ca="1" si="66"/>
        <v>0.72901522664896523</v>
      </c>
      <c r="F1054" s="3">
        <f t="shared" ca="1" si="67"/>
        <v>12.441555258751986</v>
      </c>
      <c r="Q1054" s="3">
        <f t="shared" ca="1" si="68"/>
        <v>0.67031307978806665</v>
      </c>
      <c r="R1054" s="3">
        <f t="shared" ca="1" si="69"/>
        <v>11.832529502052418</v>
      </c>
    </row>
    <row r="1055" spans="5:18" x14ac:dyDescent="0.25">
      <c r="E1055" s="3">
        <f t="shared" ca="1" si="66"/>
        <v>0.71208610772959668</v>
      </c>
      <c r="F1055" s="3">
        <f t="shared" ca="1" si="67"/>
        <v>12.281211385236016</v>
      </c>
      <c r="Q1055" s="3">
        <f t="shared" ca="1" si="68"/>
        <v>0.5782988198852258</v>
      </c>
      <c r="R1055" s="3">
        <f t="shared" ca="1" si="69"/>
        <v>11.204184612636052</v>
      </c>
    </row>
    <row r="1056" spans="5:18" x14ac:dyDescent="0.25">
      <c r="E1056" s="3">
        <f t="shared" ca="1" si="66"/>
        <v>0.23031869172332142</v>
      </c>
      <c r="F1056" s="3">
        <f t="shared" ca="1" si="67"/>
        <v>9.2463674358756762</v>
      </c>
      <c r="Q1056" s="3">
        <f t="shared" ca="1" si="68"/>
        <v>0.83682151900413948</v>
      </c>
      <c r="R1056" s="3">
        <f t="shared" ca="1" si="69"/>
        <v>13.450320855374219</v>
      </c>
    </row>
    <row r="1057" spans="5:18" x14ac:dyDescent="0.25">
      <c r="E1057" s="3">
        <f t="shared" ca="1" si="66"/>
        <v>0.6207884187433671</v>
      </c>
      <c r="F1057" s="3">
        <f t="shared" ca="1" si="67"/>
        <v>11.537711846020255</v>
      </c>
      <c r="Q1057" s="3">
        <f t="shared" ca="1" si="68"/>
        <v>3.5016100327520117E-2</v>
      </c>
      <c r="R1057" s="3">
        <f t="shared" ca="1" si="69"/>
        <v>7.5809170706238023</v>
      </c>
    </row>
    <row r="1058" spans="5:18" x14ac:dyDescent="0.25">
      <c r="E1058" s="3">
        <f t="shared" ca="1" si="66"/>
        <v>0.56546109582655291</v>
      </c>
      <c r="F1058" s="3">
        <f t="shared" ca="1" si="67"/>
        <v>11.156013802786436</v>
      </c>
      <c r="Q1058" s="3">
        <f t="shared" ca="1" si="68"/>
        <v>0.43192740424664877</v>
      </c>
      <c r="R1058" s="3">
        <f t="shared" ca="1" si="69"/>
        <v>10.349902963876961</v>
      </c>
    </row>
    <row r="1059" spans="5:18" x14ac:dyDescent="0.25">
      <c r="E1059" s="3">
        <f t="shared" ca="1" si="66"/>
        <v>0.90932852620563076</v>
      </c>
      <c r="F1059" s="3">
        <f t="shared" ca="1" si="67"/>
        <v>15.306688290335003</v>
      </c>
      <c r="Q1059" s="3">
        <f t="shared" ca="1" si="68"/>
        <v>0.8314992038824921</v>
      </c>
      <c r="R1059" s="3">
        <f t="shared" ca="1" si="69"/>
        <v>13.37994132084799</v>
      </c>
    </row>
    <row r="1060" spans="5:18" x14ac:dyDescent="0.25">
      <c r="E1060" s="3">
        <f t="shared" ca="1" si="66"/>
        <v>0.40231624935261945</v>
      </c>
      <c r="F1060" s="3">
        <f t="shared" ca="1" si="67"/>
        <v>10.18836736171426</v>
      </c>
      <c r="Q1060" s="3">
        <f t="shared" ca="1" si="68"/>
        <v>0.63591001754205401</v>
      </c>
      <c r="R1060" s="3">
        <f t="shared" ca="1" si="69"/>
        <v>11.585059168231833</v>
      </c>
    </row>
    <row r="1061" spans="5:18" x14ac:dyDescent="0.25">
      <c r="E1061" s="3">
        <f t="shared" ca="1" si="66"/>
        <v>0.27182807209459225</v>
      </c>
      <c r="F1061" s="3">
        <f t="shared" ca="1" si="67"/>
        <v>9.4782247079537285</v>
      </c>
      <c r="Q1061" s="3">
        <f t="shared" ca="1" si="68"/>
        <v>0.97251988134409195</v>
      </c>
      <c r="R1061" s="3">
        <f t="shared" ca="1" si="69"/>
        <v>17.160784930635998</v>
      </c>
    </row>
    <row r="1062" spans="5:18" x14ac:dyDescent="0.25">
      <c r="E1062" s="3">
        <f t="shared" ca="1" si="66"/>
        <v>7.6031736521279147E-2</v>
      </c>
      <c r="F1062" s="3">
        <f t="shared" ca="1" si="67"/>
        <v>8.1938755861149843</v>
      </c>
      <c r="Q1062" s="3">
        <f t="shared" ca="1" si="68"/>
        <v>0.31432346191221627</v>
      </c>
      <c r="R1062" s="3">
        <f t="shared" ca="1" si="69"/>
        <v>9.7077640958044746</v>
      </c>
    </row>
    <row r="1063" spans="5:18" x14ac:dyDescent="0.25">
      <c r="E1063" s="3">
        <f t="shared" ca="1" si="66"/>
        <v>0.96330037932104695</v>
      </c>
      <c r="F1063" s="3">
        <f t="shared" ca="1" si="67"/>
        <v>17.781420911289135</v>
      </c>
      <c r="Q1063" s="3">
        <f t="shared" ca="1" si="68"/>
        <v>0.52838984953923851</v>
      </c>
      <c r="R1063" s="3">
        <f t="shared" ca="1" si="69"/>
        <v>10.899081917853815</v>
      </c>
    </row>
    <row r="1064" spans="5:18" x14ac:dyDescent="0.25">
      <c r="E1064" s="3">
        <f t="shared" ca="1" si="66"/>
        <v>0.59686570806776207</v>
      </c>
      <c r="F1064" s="3">
        <f t="shared" ca="1" si="67"/>
        <v>11.367795173363376</v>
      </c>
      <c r="Q1064" s="3">
        <f t="shared" ca="1" si="68"/>
        <v>0.92117213501912154</v>
      </c>
      <c r="R1064" s="3">
        <f t="shared" ca="1" si="69"/>
        <v>14.999430879845811</v>
      </c>
    </row>
    <row r="1065" spans="5:18" x14ac:dyDescent="0.25">
      <c r="E1065" s="3">
        <f t="shared" ca="1" si="66"/>
        <v>0.42623959794664112</v>
      </c>
      <c r="F1065" s="3">
        <f t="shared" ca="1" si="67"/>
        <v>10.321119827013533</v>
      </c>
      <c r="Q1065" s="3">
        <f t="shared" ca="1" si="68"/>
        <v>5.2595641231886758E-2</v>
      </c>
      <c r="R1065" s="3">
        <f t="shared" ca="1" si="69"/>
        <v>7.8396994955328729</v>
      </c>
    </row>
    <row r="1066" spans="5:18" x14ac:dyDescent="0.25">
      <c r="E1066" s="3">
        <f t="shared" ca="1" si="66"/>
        <v>0.94725437086900655</v>
      </c>
      <c r="F1066" s="3">
        <f t="shared" ca="1" si="67"/>
        <v>16.769483519810304</v>
      </c>
      <c r="Q1066" s="3">
        <f t="shared" ca="1" si="68"/>
        <v>0.95419625594986035</v>
      </c>
      <c r="R1066" s="3">
        <f t="shared" ca="1" si="69"/>
        <v>16.120076164455625</v>
      </c>
    </row>
    <row r="1067" spans="5:18" x14ac:dyDescent="0.25">
      <c r="E1067" s="3">
        <f t="shared" ca="1" si="66"/>
        <v>0.81875778516209219</v>
      </c>
      <c r="F1067" s="3">
        <f t="shared" ca="1" si="67"/>
        <v>13.492766715240073</v>
      </c>
      <c r="Q1067" s="3">
        <f t="shared" ca="1" si="68"/>
        <v>0.92282632818227894</v>
      </c>
      <c r="R1067" s="3">
        <f t="shared" ca="1" si="69"/>
        <v>15.043617117466276</v>
      </c>
    </row>
    <row r="1068" spans="5:18" x14ac:dyDescent="0.25">
      <c r="E1068" s="3">
        <f t="shared" ca="1" si="66"/>
        <v>0.96101300967173597</v>
      </c>
      <c r="F1068" s="3">
        <f t="shared" ca="1" si="67"/>
        <v>17.610695704043586</v>
      </c>
      <c r="Q1068" s="3">
        <f t="shared" ca="1" si="68"/>
        <v>0.53792403114485055</v>
      </c>
      <c r="R1068" s="3">
        <f t="shared" ca="1" si="69"/>
        <v>10.955949235173579</v>
      </c>
    </row>
    <row r="1069" spans="5:18" x14ac:dyDescent="0.25">
      <c r="E1069" s="3">
        <f t="shared" ca="1" si="66"/>
        <v>0.42074935665197033</v>
      </c>
      <c r="F1069" s="3">
        <f t="shared" ca="1" si="67"/>
        <v>10.290481456241514</v>
      </c>
      <c r="Q1069" s="3">
        <f t="shared" ca="1" si="68"/>
        <v>0.82181656122474467</v>
      </c>
      <c r="R1069" s="3">
        <f t="shared" ca="1" si="69"/>
        <v>13.256853424311428</v>
      </c>
    </row>
    <row r="1070" spans="5:18" x14ac:dyDescent="0.25">
      <c r="E1070" s="3">
        <f t="shared" ca="1" si="66"/>
        <v>0.89170347659775306</v>
      </c>
      <c r="F1070" s="3">
        <f t="shared" ca="1" si="67"/>
        <v>14.837240280420382</v>
      </c>
      <c r="Q1070" s="3">
        <f t="shared" ca="1" si="68"/>
        <v>0.74597462940467296</v>
      </c>
      <c r="R1070" s="3">
        <f t="shared" ca="1" si="69"/>
        <v>12.454730655446905</v>
      </c>
    </row>
    <row r="1071" spans="5:18" x14ac:dyDescent="0.25">
      <c r="E1071" s="3">
        <f t="shared" ca="1" si="66"/>
        <v>0.29139601031782458</v>
      </c>
      <c r="F1071" s="3">
        <f t="shared" ca="1" si="67"/>
        <v>9.5853415369539263</v>
      </c>
      <c r="Q1071" s="3">
        <f t="shared" ca="1" si="68"/>
        <v>0.47088005084183149</v>
      </c>
      <c r="R1071" s="3">
        <f t="shared" ca="1" si="69"/>
        <v>10.566976725980194</v>
      </c>
    </row>
    <row r="1072" spans="5:18" x14ac:dyDescent="0.25">
      <c r="E1072" s="3">
        <f t="shared" ca="1" si="66"/>
        <v>0.46039786823258644</v>
      </c>
      <c r="F1072" s="3">
        <f t="shared" ca="1" si="67"/>
        <v>10.514579486293743</v>
      </c>
      <c r="Q1072" s="3">
        <f t="shared" ca="1" si="68"/>
        <v>9.2040343983115225E-2</v>
      </c>
      <c r="R1072" s="3">
        <f t="shared" ca="1" si="69"/>
        <v>8.2611588012128081</v>
      </c>
    </row>
    <row r="1073" spans="5:18" x14ac:dyDescent="0.25">
      <c r="E1073" s="3">
        <f t="shared" ca="1" si="66"/>
        <v>0.19684972979990523</v>
      </c>
      <c r="F1073" s="3">
        <f t="shared" ca="1" si="67"/>
        <v>9.0518104107958486</v>
      </c>
      <c r="Q1073" s="3">
        <f t="shared" ca="1" si="68"/>
        <v>0.3411636747725566</v>
      </c>
      <c r="R1073" s="3">
        <f t="shared" ca="1" si="69"/>
        <v>9.854627773790142</v>
      </c>
    </row>
    <row r="1074" spans="5:18" x14ac:dyDescent="0.25">
      <c r="E1074" s="3">
        <f t="shared" ca="1" si="66"/>
        <v>0.90266819791249464</v>
      </c>
      <c r="F1074" s="3">
        <f t="shared" ca="1" si="67"/>
        <v>15.118858495044876</v>
      </c>
      <c r="Q1074" s="3">
        <f t="shared" ca="1" si="68"/>
        <v>0.14029447483143775</v>
      </c>
      <c r="R1074" s="3">
        <f t="shared" ca="1" si="69"/>
        <v>8.6500216924408093</v>
      </c>
    </row>
    <row r="1075" spans="5:18" x14ac:dyDescent="0.25">
      <c r="E1075" s="3">
        <f t="shared" ca="1" si="66"/>
        <v>0.92131886976083999</v>
      </c>
      <c r="F1075" s="3">
        <f t="shared" ca="1" si="67"/>
        <v>15.68476441663802</v>
      </c>
      <c r="Q1075" s="3">
        <f t="shared" ca="1" si="68"/>
        <v>0.92738939014112431</v>
      </c>
      <c r="R1075" s="3">
        <f t="shared" ca="1" si="69"/>
        <v>15.170380217086587</v>
      </c>
    </row>
    <row r="1076" spans="5:18" x14ac:dyDescent="0.25">
      <c r="E1076" s="3">
        <f t="shared" ca="1" si="66"/>
        <v>0.61275967474185045</v>
      </c>
      <c r="F1076" s="3">
        <f t="shared" ca="1" si="67"/>
        <v>11.479772246967634</v>
      </c>
      <c r="Q1076" s="3">
        <f t="shared" ca="1" si="68"/>
        <v>6.8401929190016086E-2</v>
      </c>
      <c r="R1076" s="3">
        <f t="shared" ca="1" si="69"/>
        <v>8.0266102790315266</v>
      </c>
    </row>
    <row r="1077" spans="5:18" x14ac:dyDescent="0.25">
      <c r="E1077" s="3">
        <f t="shared" ca="1" si="66"/>
        <v>0.94865505827093721</v>
      </c>
      <c r="F1077" s="3">
        <f t="shared" ca="1" si="67"/>
        <v>16.843594698297263</v>
      </c>
      <c r="Q1077" s="3">
        <f t="shared" ca="1" si="68"/>
        <v>0.27658167805199463</v>
      </c>
      <c r="R1077" s="3">
        <f t="shared" ca="1" si="69"/>
        <v>9.4980948937744465</v>
      </c>
    </row>
    <row r="1078" spans="5:18" x14ac:dyDescent="0.25">
      <c r="E1078" s="3">
        <f t="shared" ca="1" si="66"/>
        <v>0.70957924001357575</v>
      </c>
      <c r="F1078" s="3">
        <f t="shared" ca="1" si="67"/>
        <v>12.258201134345219</v>
      </c>
      <c r="Q1078" s="3">
        <f t="shared" ca="1" si="68"/>
        <v>0.24951278667520083</v>
      </c>
      <c r="R1078" s="3">
        <f t="shared" ca="1" si="69"/>
        <v>9.3439191140673703</v>
      </c>
    </row>
    <row r="1079" spans="5:18" x14ac:dyDescent="0.25">
      <c r="E1079" s="3">
        <f t="shared" ca="1" si="66"/>
        <v>0.78417691328056771</v>
      </c>
      <c r="F1079" s="3">
        <f t="shared" ca="1" si="67"/>
        <v>13.038161294339655</v>
      </c>
      <c r="Q1079" s="3">
        <f t="shared" ca="1" si="68"/>
        <v>0.51585386818699475</v>
      </c>
      <c r="R1079" s="3">
        <f t="shared" ca="1" si="69"/>
        <v>10.825185635577638</v>
      </c>
    </row>
    <row r="1080" spans="5:18" x14ac:dyDescent="0.25">
      <c r="E1080" s="3">
        <f t="shared" ca="1" si="66"/>
        <v>0.35032351696681507</v>
      </c>
      <c r="F1080" s="3">
        <f t="shared" ca="1" si="67"/>
        <v>9.904746958656732</v>
      </c>
      <c r="Q1080" s="3">
        <f t="shared" ca="1" si="68"/>
        <v>5.6157253949102537E-2</v>
      </c>
      <c r="R1080" s="3">
        <f t="shared" ca="1" si="69"/>
        <v>7.8846976134289957</v>
      </c>
    </row>
    <row r="1081" spans="5:18" x14ac:dyDescent="0.25">
      <c r="E1081" s="3">
        <f t="shared" ca="1" si="66"/>
        <v>0.88958110296492443</v>
      </c>
      <c r="F1081" s="3">
        <f t="shared" ca="1" si="67"/>
        <v>14.786185910399015</v>
      </c>
      <c r="Q1081" s="3">
        <f t="shared" ca="1" si="68"/>
        <v>0.28698319551749374</v>
      </c>
      <c r="R1081" s="3">
        <f t="shared" ca="1" si="69"/>
        <v>9.5563840929741879</v>
      </c>
    </row>
    <row r="1082" spans="5:18" x14ac:dyDescent="0.25">
      <c r="E1082" s="3">
        <f t="shared" ca="1" si="66"/>
        <v>0.2184667381463582</v>
      </c>
      <c r="F1082" s="3">
        <f t="shared" ca="1" si="67"/>
        <v>9.1784544352319397</v>
      </c>
      <c r="Q1082" s="3">
        <f t="shared" ca="1" si="68"/>
        <v>0.66536142670310083</v>
      </c>
      <c r="R1082" s="3">
        <f t="shared" ca="1" si="69"/>
        <v>11.795797378525707</v>
      </c>
    </row>
    <row r="1083" spans="5:18" x14ac:dyDescent="0.25">
      <c r="E1083" s="3">
        <f t="shared" ca="1" si="66"/>
        <v>0.6939282726343754</v>
      </c>
      <c r="F1083" s="3">
        <f t="shared" ca="1" si="67"/>
        <v>12.118451798189515</v>
      </c>
      <c r="Q1083" s="3">
        <f t="shared" ca="1" si="68"/>
        <v>0.61918660277461757</v>
      </c>
      <c r="R1083" s="3">
        <f t="shared" ca="1" si="69"/>
        <v>11.470654388180694</v>
      </c>
    </row>
    <row r="1084" spans="5:18" x14ac:dyDescent="0.25">
      <c r="E1084" s="3">
        <f t="shared" ca="1" si="66"/>
        <v>0.33353974327157176</v>
      </c>
      <c r="F1084" s="3">
        <f t="shared" ca="1" si="67"/>
        <v>9.8139028205956826</v>
      </c>
      <c r="Q1084" s="3">
        <f t="shared" ca="1" si="68"/>
        <v>0.10451307715140623</v>
      </c>
      <c r="R1084" s="3">
        <f t="shared" ca="1" si="69"/>
        <v>8.3706486577954031</v>
      </c>
    </row>
    <row r="1085" spans="5:18" x14ac:dyDescent="0.25">
      <c r="E1085" s="3">
        <f t="shared" ca="1" si="66"/>
        <v>0.79805844497271872</v>
      </c>
      <c r="F1085" s="3">
        <f t="shared" ca="1" si="67"/>
        <v>13.211392659743177</v>
      </c>
      <c r="Q1085" s="3">
        <f t="shared" ca="1" si="68"/>
        <v>0.65764980355316238</v>
      </c>
      <c r="R1085" s="3">
        <f t="shared" ca="1" si="69"/>
        <v>11.739373994412174</v>
      </c>
    </row>
    <row r="1086" spans="5:18" x14ac:dyDescent="0.25">
      <c r="E1086" s="3">
        <f t="shared" ca="1" si="66"/>
        <v>0.6217862354801964</v>
      </c>
      <c r="F1086" s="3">
        <f t="shared" ca="1" si="67"/>
        <v>11.544980590523286</v>
      </c>
      <c r="Q1086" s="3">
        <f t="shared" ca="1" si="68"/>
        <v>0.8730339033926926</v>
      </c>
      <c r="R1086" s="3">
        <f t="shared" ca="1" si="69"/>
        <v>13.993425614455878</v>
      </c>
    </row>
    <row r="1087" spans="5:18" x14ac:dyDescent="0.25">
      <c r="E1087" s="3">
        <f t="shared" ca="1" si="66"/>
        <v>2.6340132756221379E-2</v>
      </c>
      <c r="F1087" s="3">
        <f t="shared" ca="1" si="67"/>
        <v>7.5776052587067699</v>
      </c>
      <c r="Q1087" s="3">
        <f t="shared" ca="1" si="68"/>
        <v>0.74186773333797618</v>
      </c>
      <c r="R1087" s="3">
        <f t="shared" ca="1" si="69"/>
        <v>12.417405889903996</v>
      </c>
    </row>
    <row r="1088" spans="5:18" x14ac:dyDescent="0.25">
      <c r="E1088" s="3">
        <f t="shared" ca="1" si="66"/>
        <v>0.37094916187930693</v>
      </c>
      <c r="F1088" s="3">
        <f t="shared" ca="1" si="67"/>
        <v>10.016695890249885</v>
      </c>
      <c r="Q1088" s="3">
        <f t="shared" ca="1" si="68"/>
        <v>9.9096405346284167E-2</v>
      </c>
      <c r="R1088" s="3">
        <f t="shared" ca="1" si="69"/>
        <v>8.3240664110049138</v>
      </c>
    </row>
    <row r="1089" spans="5:18" x14ac:dyDescent="0.25">
      <c r="E1089" s="3">
        <f t="shared" ca="1" si="66"/>
        <v>9.1366468210944185E-2</v>
      </c>
      <c r="F1089" s="3">
        <f t="shared" ca="1" si="67"/>
        <v>8.3289658862880458</v>
      </c>
      <c r="Q1089" s="3">
        <f t="shared" ca="1" si="68"/>
        <v>0.83668831188029602</v>
      </c>
      <c r="R1089" s="3">
        <f t="shared" ca="1" si="69"/>
        <v>13.448534397198278</v>
      </c>
    </row>
    <row r="1090" spans="5:18" x14ac:dyDescent="0.25">
      <c r="E1090" s="3">
        <f t="shared" ca="1" si="66"/>
        <v>1.1568520260720305E-2</v>
      </c>
      <c r="F1090" s="3">
        <f t="shared" ca="1" si="67"/>
        <v>7.2227181327972145</v>
      </c>
      <c r="Q1090" s="3">
        <f t="shared" ca="1" si="68"/>
        <v>0.71635752909501293</v>
      </c>
      <c r="R1090" s="3">
        <f t="shared" ca="1" si="69"/>
        <v>12.195769740562618</v>
      </c>
    </row>
    <row r="1091" spans="5:18" x14ac:dyDescent="0.25">
      <c r="E1091" s="3">
        <f t="shared" ca="1" si="66"/>
        <v>6.0410543949489082E-2</v>
      </c>
      <c r="F1091" s="3">
        <f t="shared" ca="1" si="67"/>
        <v>8.0389839950265944</v>
      </c>
      <c r="Q1091" s="3">
        <f t="shared" ca="1" si="68"/>
        <v>0.67811033264995513</v>
      </c>
      <c r="R1091" s="3">
        <f t="shared" ca="1" si="69"/>
        <v>11.891205979460729</v>
      </c>
    </row>
    <row r="1092" spans="5:18" x14ac:dyDescent="0.25">
      <c r="E1092" s="3">
        <f t="shared" ref="E1092:E1155" ca="1" si="70">RAND()</f>
        <v>0.85165984351391322</v>
      </c>
      <c r="F1092" s="3">
        <f t="shared" ref="F1092:F1155" ca="1" si="71">(((-LN(E1092))^(-$C$3)-1)*(1/$C$3))*$C$5+$C$4</f>
        <v>14.013976160555242</v>
      </c>
      <c r="Q1092" s="3">
        <f t="shared" ref="Q1092:Q1155" ca="1" si="72">RAND()</f>
        <v>0.74897286850801104</v>
      </c>
      <c r="R1092" s="3">
        <f t="shared" ref="R1092:R1155" ca="1" si="73">-LN(-LN(Q1092))*$O$4+$O$3</f>
        <v>12.482293756340002</v>
      </c>
    </row>
    <row r="1093" spans="5:18" x14ac:dyDescent="0.25">
      <c r="E1093" s="3">
        <f t="shared" ca="1" si="70"/>
        <v>0.60832571923553902</v>
      </c>
      <c r="F1093" s="3">
        <f t="shared" ca="1" si="71"/>
        <v>11.448179747899481</v>
      </c>
      <c r="Q1093" s="3">
        <f t="shared" ca="1" si="72"/>
        <v>1.1354956968025354E-2</v>
      </c>
      <c r="R1093" s="3">
        <f t="shared" ca="1" si="73"/>
        <v>7.0016019024636913</v>
      </c>
    </row>
    <row r="1094" spans="5:18" x14ac:dyDescent="0.25">
      <c r="E1094" s="3">
        <f t="shared" ca="1" si="70"/>
        <v>0.31553166731602689</v>
      </c>
      <c r="F1094" s="3">
        <f t="shared" ca="1" si="71"/>
        <v>9.7164343810449143</v>
      </c>
      <c r="Q1094" s="3">
        <f t="shared" ca="1" si="72"/>
        <v>0.16005357124302955</v>
      </c>
      <c r="R1094" s="3">
        <f t="shared" ca="1" si="73"/>
        <v>8.7889141630089789</v>
      </c>
    </row>
    <row r="1095" spans="5:18" x14ac:dyDescent="0.25">
      <c r="E1095" s="3">
        <f t="shared" ca="1" si="70"/>
        <v>0.38551904822965821</v>
      </c>
      <c r="F1095" s="3">
        <f t="shared" ca="1" si="71"/>
        <v>10.096165644040113</v>
      </c>
      <c r="Q1095" s="3">
        <f t="shared" ca="1" si="72"/>
        <v>0.90955560159634707</v>
      </c>
      <c r="R1095" s="3">
        <f t="shared" ca="1" si="73"/>
        <v>14.711989700556503</v>
      </c>
    </row>
    <row r="1096" spans="5:18" x14ac:dyDescent="0.25">
      <c r="E1096" s="3">
        <f t="shared" ca="1" si="70"/>
        <v>0.68605893357051162</v>
      </c>
      <c r="F1096" s="3">
        <f t="shared" ca="1" si="71"/>
        <v>12.050571893527536</v>
      </c>
      <c r="Q1096" s="3">
        <f t="shared" ca="1" si="72"/>
        <v>0.79804954397864103</v>
      </c>
      <c r="R1096" s="3">
        <f t="shared" ca="1" si="73"/>
        <v>12.978120063508094</v>
      </c>
    </row>
    <row r="1097" spans="5:18" x14ac:dyDescent="0.25">
      <c r="E1097" s="3">
        <f t="shared" ca="1" si="70"/>
        <v>8.992148762984975E-2</v>
      </c>
      <c r="F1097" s="3">
        <f t="shared" ca="1" si="71"/>
        <v>8.3167994594330388</v>
      </c>
      <c r="Q1097" s="3">
        <f t="shared" ca="1" si="72"/>
        <v>0.42798476218536552</v>
      </c>
      <c r="R1097" s="3">
        <f t="shared" ca="1" si="73"/>
        <v>10.328175173913831</v>
      </c>
    </row>
    <row r="1098" spans="5:18" x14ac:dyDescent="0.25">
      <c r="E1098" s="3">
        <f t="shared" ca="1" si="70"/>
        <v>0.8195945303653972</v>
      </c>
      <c r="F1098" s="3">
        <f t="shared" ca="1" si="71"/>
        <v>13.504800843044084</v>
      </c>
      <c r="Q1098" s="3">
        <f t="shared" ca="1" si="72"/>
        <v>0.32195713720793395</v>
      </c>
      <c r="R1098" s="3">
        <f t="shared" ca="1" si="73"/>
        <v>9.7496674966440757</v>
      </c>
    </row>
    <row r="1099" spans="5:18" x14ac:dyDescent="0.25">
      <c r="E1099" s="3">
        <f t="shared" ca="1" si="70"/>
        <v>0.27655494708353001</v>
      </c>
      <c r="F1099" s="3">
        <f t="shared" ca="1" si="71"/>
        <v>9.5041935910954756</v>
      </c>
      <c r="Q1099" s="3">
        <f t="shared" ca="1" si="72"/>
        <v>0.23003091955993349</v>
      </c>
      <c r="R1099" s="3">
        <f t="shared" ca="1" si="73"/>
        <v>9.2300990423366187</v>
      </c>
    </row>
    <row r="1100" spans="5:18" x14ac:dyDescent="0.25">
      <c r="E1100" s="3">
        <f t="shared" ca="1" si="70"/>
        <v>0.82871958012571845</v>
      </c>
      <c r="F1100" s="3">
        <f t="shared" ca="1" si="71"/>
        <v>13.639781387300953</v>
      </c>
      <c r="Q1100" s="3">
        <f t="shared" ca="1" si="72"/>
        <v>0.42803982906029314</v>
      </c>
      <c r="R1100" s="3">
        <f t="shared" ca="1" si="73"/>
        <v>10.328478395026249</v>
      </c>
    </row>
    <row r="1101" spans="5:18" x14ac:dyDescent="0.25">
      <c r="E1101" s="3">
        <f t="shared" ca="1" si="70"/>
        <v>0.98475389123524326</v>
      </c>
      <c r="F1101" s="3">
        <f t="shared" ca="1" si="71"/>
        <v>20.365532866614661</v>
      </c>
      <c r="Q1101" s="3">
        <f t="shared" ca="1" si="72"/>
        <v>0.41647153278356519</v>
      </c>
      <c r="R1101" s="3">
        <f t="shared" ca="1" si="73"/>
        <v>10.264921832446293</v>
      </c>
    </row>
    <row r="1102" spans="5:18" x14ac:dyDescent="0.25">
      <c r="E1102" s="3">
        <f t="shared" ca="1" si="70"/>
        <v>0.64707685867844211</v>
      </c>
      <c r="F1102" s="3">
        <f t="shared" ca="1" si="71"/>
        <v>11.734622764065445</v>
      </c>
      <c r="Q1102" s="3">
        <f t="shared" ca="1" si="72"/>
        <v>0.45768703442812908</v>
      </c>
      <c r="R1102" s="3">
        <f t="shared" ca="1" si="73"/>
        <v>10.492901995199558</v>
      </c>
    </row>
    <row r="1103" spans="5:18" x14ac:dyDescent="0.25">
      <c r="E1103" s="3">
        <f t="shared" ca="1" si="70"/>
        <v>0.97528359086789618</v>
      </c>
      <c r="F1103" s="3">
        <f t="shared" ca="1" si="71"/>
        <v>18.919390618889601</v>
      </c>
      <c r="Q1103" s="3">
        <f t="shared" ca="1" si="72"/>
        <v>0.31037256143384473</v>
      </c>
      <c r="R1103" s="3">
        <f t="shared" ca="1" si="73"/>
        <v>9.6860234564272698</v>
      </c>
    </row>
    <row r="1104" spans="5:18" x14ac:dyDescent="0.25">
      <c r="E1104" s="3">
        <f t="shared" ca="1" si="70"/>
        <v>0.13007016043162622</v>
      </c>
      <c r="F1104" s="3">
        <f t="shared" ca="1" si="71"/>
        <v>8.6240343807512474</v>
      </c>
      <c r="Q1104" s="3">
        <f t="shared" ca="1" si="72"/>
        <v>0.23564678892058377</v>
      </c>
      <c r="R1104" s="3">
        <f t="shared" ca="1" si="73"/>
        <v>9.2631983938371878</v>
      </c>
    </row>
    <row r="1105" spans="5:18" x14ac:dyDescent="0.25">
      <c r="E1105" s="3">
        <f t="shared" ca="1" si="70"/>
        <v>0.46612850502740288</v>
      </c>
      <c r="F1105" s="3">
        <f t="shared" ca="1" si="71"/>
        <v>10.54758640125562</v>
      </c>
      <c r="Q1105" s="3">
        <f t="shared" ca="1" si="72"/>
        <v>4.3217070116422174E-2</v>
      </c>
      <c r="R1105" s="3">
        <f t="shared" ca="1" si="73"/>
        <v>7.7105866596806534</v>
      </c>
    </row>
    <row r="1106" spans="5:18" x14ac:dyDescent="0.25">
      <c r="E1106" s="3">
        <f t="shared" ca="1" si="70"/>
        <v>0.90313049100698539</v>
      </c>
      <c r="F1106" s="3">
        <f t="shared" ca="1" si="71"/>
        <v>15.131452790853185</v>
      </c>
      <c r="Q1106" s="3">
        <f t="shared" ca="1" si="72"/>
        <v>0.30024978588430817</v>
      </c>
      <c r="R1106" s="3">
        <f t="shared" ca="1" si="73"/>
        <v>9.6301295051680196</v>
      </c>
    </row>
    <row r="1107" spans="5:18" x14ac:dyDescent="0.25">
      <c r="E1107" s="3">
        <f t="shared" ca="1" si="70"/>
        <v>0.43425345098209123</v>
      </c>
      <c r="F1107" s="3">
        <f t="shared" ca="1" si="71"/>
        <v>10.366048869746955</v>
      </c>
      <c r="Q1107" s="3">
        <f t="shared" ca="1" si="72"/>
        <v>0.81055154438621091</v>
      </c>
      <c r="R1107" s="3">
        <f t="shared" ca="1" si="73"/>
        <v>13.120911304475563</v>
      </c>
    </row>
    <row r="1108" spans="5:18" x14ac:dyDescent="0.25">
      <c r="E1108" s="3">
        <f t="shared" ca="1" si="70"/>
        <v>0.86574383998615734</v>
      </c>
      <c r="F1108" s="3">
        <f t="shared" ca="1" si="71"/>
        <v>14.27412853350075</v>
      </c>
      <c r="Q1108" s="3">
        <f t="shared" ca="1" si="72"/>
        <v>0.12854739569059737</v>
      </c>
      <c r="R1108" s="3">
        <f t="shared" ca="1" si="73"/>
        <v>8.5628988657584504</v>
      </c>
    </row>
    <row r="1109" spans="5:18" x14ac:dyDescent="0.25">
      <c r="E1109" s="3">
        <f t="shared" ca="1" si="70"/>
        <v>0.68652885723658552</v>
      </c>
      <c r="F1109" s="3">
        <f t="shared" ca="1" si="71"/>
        <v>12.054583054436501</v>
      </c>
      <c r="Q1109" s="3">
        <f t="shared" ca="1" si="72"/>
        <v>0.6135399460452643</v>
      </c>
      <c r="R1109" s="3">
        <f t="shared" ca="1" si="73"/>
        <v>11.432791061785894</v>
      </c>
    </row>
    <row r="1110" spans="5:18" x14ac:dyDescent="0.25">
      <c r="E1110" s="3">
        <f t="shared" ca="1" si="70"/>
        <v>3.8643961187299958E-2</v>
      </c>
      <c r="F1110" s="3">
        <f t="shared" ca="1" si="71"/>
        <v>7.7744724586176162</v>
      </c>
      <c r="Q1110" s="3">
        <f t="shared" ca="1" si="72"/>
        <v>0.56884135021433813</v>
      </c>
      <c r="R1110" s="3">
        <f t="shared" ca="1" si="73"/>
        <v>11.144857073010513</v>
      </c>
    </row>
    <row r="1111" spans="5:18" x14ac:dyDescent="0.25">
      <c r="E1111" s="3">
        <f t="shared" ca="1" si="70"/>
        <v>9.3958377264131143E-2</v>
      </c>
      <c r="F1111" s="3">
        <f t="shared" ca="1" si="71"/>
        <v>8.3505318262830901</v>
      </c>
      <c r="Q1111" s="3">
        <f t="shared" ca="1" si="72"/>
        <v>0.30244772687683075</v>
      </c>
      <c r="R1111" s="3">
        <f t="shared" ca="1" si="73"/>
        <v>9.6422908589326681</v>
      </c>
    </row>
    <row r="1112" spans="5:18" x14ac:dyDescent="0.25">
      <c r="E1112" s="3">
        <f t="shared" ca="1" si="70"/>
        <v>6.7205017173479598E-2</v>
      </c>
      <c r="F1112" s="3">
        <f t="shared" ca="1" si="71"/>
        <v>8.1089596330190119</v>
      </c>
      <c r="Q1112" s="3">
        <f t="shared" ca="1" si="72"/>
        <v>0.30748841550559536</v>
      </c>
      <c r="R1112" s="3">
        <f t="shared" ca="1" si="73"/>
        <v>9.6701276173539963</v>
      </c>
    </row>
    <row r="1113" spans="5:18" x14ac:dyDescent="0.25">
      <c r="E1113" s="3">
        <f t="shared" ca="1" si="70"/>
        <v>0.15912596553334379</v>
      </c>
      <c r="F1113" s="3">
        <f t="shared" ca="1" si="71"/>
        <v>8.8188918855463623</v>
      </c>
      <c r="Q1113" s="3">
        <f t="shared" ca="1" si="72"/>
        <v>2.8742559109988353E-2</v>
      </c>
      <c r="R1113" s="3">
        <f t="shared" ca="1" si="73"/>
        <v>7.4664561710437427</v>
      </c>
    </row>
    <row r="1114" spans="5:18" x14ac:dyDescent="0.25">
      <c r="E1114" s="3">
        <f t="shared" ca="1" si="70"/>
        <v>0.99202051496131916</v>
      </c>
      <c r="F1114" s="3">
        <f t="shared" ca="1" si="71"/>
        <v>22.408479662077532</v>
      </c>
      <c r="Q1114" s="3">
        <f t="shared" ca="1" si="72"/>
        <v>0.431760597842473</v>
      </c>
      <c r="R1114" s="3">
        <f t="shared" ca="1" si="73"/>
        <v>10.348982945716253</v>
      </c>
    </row>
    <row r="1115" spans="5:18" x14ac:dyDescent="0.25">
      <c r="E1115" s="3">
        <f t="shared" ca="1" si="70"/>
        <v>0.65586038420044757</v>
      </c>
      <c r="F1115" s="3">
        <f t="shared" ca="1" si="71"/>
        <v>11.803116844859488</v>
      </c>
      <c r="Q1115" s="3">
        <f t="shared" ca="1" si="72"/>
        <v>0.83575617437436034</v>
      </c>
      <c r="R1115" s="3">
        <f t="shared" ca="1" si="73"/>
        <v>13.436069921316356</v>
      </c>
    </row>
    <row r="1116" spans="5:18" x14ac:dyDescent="0.25">
      <c r="E1116" s="3">
        <f t="shared" ca="1" si="70"/>
        <v>0.2934721062719684</v>
      </c>
      <c r="F1116" s="3">
        <f t="shared" ca="1" si="71"/>
        <v>9.596653620456177</v>
      </c>
      <c r="Q1116" s="3">
        <f t="shared" ca="1" si="72"/>
        <v>0.48652295699467052</v>
      </c>
      <c r="R1116" s="3">
        <f t="shared" ca="1" si="73"/>
        <v>10.655699699808936</v>
      </c>
    </row>
    <row r="1117" spans="5:18" x14ac:dyDescent="0.25">
      <c r="E1117" s="3">
        <f t="shared" ca="1" si="70"/>
        <v>0.30315528031513184</v>
      </c>
      <c r="F1117" s="3">
        <f t="shared" ca="1" si="71"/>
        <v>9.6493136360696461</v>
      </c>
      <c r="Q1117" s="3">
        <f t="shared" ca="1" si="72"/>
        <v>0.93985900934449107</v>
      </c>
      <c r="R1117" s="3">
        <f t="shared" ca="1" si="73"/>
        <v>15.560422438737575</v>
      </c>
    </row>
    <row r="1118" spans="5:18" x14ac:dyDescent="0.25">
      <c r="E1118" s="3">
        <f t="shared" ca="1" si="70"/>
        <v>0.75706693115470214</v>
      </c>
      <c r="F1118" s="3">
        <f t="shared" ca="1" si="71"/>
        <v>12.728883949306148</v>
      </c>
      <c r="Q1118" s="3">
        <f t="shared" ca="1" si="72"/>
        <v>0.47599342681873336</v>
      </c>
      <c r="R1118" s="3">
        <f t="shared" ca="1" si="73"/>
        <v>10.59586557312187</v>
      </c>
    </row>
    <row r="1119" spans="5:18" x14ac:dyDescent="0.25">
      <c r="E1119" s="3">
        <f t="shared" ca="1" si="70"/>
        <v>2.0978151711491422E-2</v>
      </c>
      <c r="F1119" s="3">
        <f t="shared" ca="1" si="71"/>
        <v>7.4712189713151833</v>
      </c>
      <c r="Q1119" s="3">
        <f t="shared" ca="1" si="72"/>
        <v>0.59044349267806384</v>
      </c>
      <c r="R1119" s="3">
        <f t="shared" ca="1" si="73"/>
        <v>11.281559826769239</v>
      </c>
    </row>
    <row r="1120" spans="5:18" x14ac:dyDescent="0.25">
      <c r="E1120" s="3">
        <f t="shared" ca="1" si="70"/>
        <v>0.12935846540110485</v>
      </c>
      <c r="F1120" s="3">
        <f t="shared" ca="1" si="71"/>
        <v>8.6190319995459479</v>
      </c>
      <c r="Q1120" s="3">
        <f t="shared" ca="1" si="72"/>
        <v>1.6416244164821236E-2</v>
      </c>
      <c r="R1120" s="3">
        <f t="shared" ca="1" si="73"/>
        <v>7.1734050845338704</v>
      </c>
    </row>
    <row r="1121" spans="5:18" x14ac:dyDescent="0.25">
      <c r="E1121" s="3">
        <f t="shared" ca="1" si="70"/>
        <v>0.94333862437695182</v>
      </c>
      <c r="F1121" s="3">
        <f t="shared" ca="1" si="71"/>
        <v>16.573014330481449</v>
      </c>
      <c r="Q1121" s="3">
        <f t="shared" ca="1" si="72"/>
        <v>0.59533732578813336</v>
      </c>
      <c r="R1121" s="3">
        <f t="shared" ca="1" si="73"/>
        <v>11.313140302394633</v>
      </c>
    </row>
    <row r="1122" spans="5:18" x14ac:dyDescent="0.25">
      <c r="E1122" s="3">
        <f t="shared" ca="1" si="70"/>
        <v>0.76703370129934778</v>
      </c>
      <c r="F1122" s="3">
        <f t="shared" ca="1" si="71"/>
        <v>12.83855514318487</v>
      </c>
      <c r="Q1122" s="3">
        <f t="shared" ca="1" si="72"/>
        <v>0.29319188853234257</v>
      </c>
      <c r="R1122" s="3">
        <f t="shared" ca="1" si="73"/>
        <v>9.5909730727085769</v>
      </c>
    </row>
    <row r="1123" spans="5:18" x14ac:dyDescent="0.25">
      <c r="E1123" s="3">
        <f t="shared" ca="1" si="70"/>
        <v>0.22475592821021306</v>
      </c>
      <c r="F1123" s="3">
        <f t="shared" ca="1" si="71"/>
        <v>9.2146099097511946</v>
      </c>
      <c r="Q1123" s="3">
        <f t="shared" ca="1" si="72"/>
        <v>0.58910239683188048</v>
      </c>
      <c r="R1123" s="3">
        <f t="shared" ca="1" si="73"/>
        <v>11.272946779127819</v>
      </c>
    </row>
    <row r="1124" spans="5:18" x14ac:dyDescent="0.25">
      <c r="E1124" s="3">
        <f t="shared" ca="1" si="70"/>
        <v>0.85952326972072157</v>
      </c>
      <c r="F1124" s="3">
        <f t="shared" ca="1" si="71"/>
        <v>14.155937482810458</v>
      </c>
      <c r="Q1124" s="3">
        <f t="shared" ca="1" si="72"/>
        <v>7.5459403890980048E-2</v>
      </c>
      <c r="R1124" s="3">
        <f t="shared" ca="1" si="73"/>
        <v>8.1011986337599069</v>
      </c>
    </row>
    <row r="1125" spans="5:18" x14ac:dyDescent="0.25">
      <c r="E1125" s="3">
        <f t="shared" ca="1" si="70"/>
        <v>0.45182648199704711</v>
      </c>
      <c r="F1125" s="3">
        <f t="shared" ca="1" si="71"/>
        <v>10.465527951237528</v>
      </c>
      <c r="Q1125" s="3">
        <f t="shared" ca="1" si="72"/>
        <v>0.70987933533357606</v>
      </c>
      <c r="R1125" s="3">
        <f t="shared" ca="1" si="73"/>
        <v>12.142031557094887</v>
      </c>
    </row>
    <row r="1126" spans="5:18" x14ac:dyDescent="0.25">
      <c r="E1126" s="3">
        <f t="shared" ca="1" si="70"/>
        <v>0.43601689613824246</v>
      </c>
      <c r="F1126" s="3">
        <f t="shared" ca="1" si="71"/>
        <v>10.375970337542487</v>
      </c>
      <c r="Q1126" s="3">
        <f t="shared" ca="1" si="72"/>
        <v>0.16625680340415927</v>
      </c>
      <c r="R1126" s="3">
        <f t="shared" ca="1" si="73"/>
        <v>8.8308573558294494</v>
      </c>
    </row>
    <row r="1127" spans="5:18" x14ac:dyDescent="0.25">
      <c r="E1127" s="3">
        <f t="shared" ca="1" si="70"/>
        <v>1.5468031858487663E-2</v>
      </c>
      <c r="F1127" s="3">
        <f t="shared" ca="1" si="71"/>
        <v>7.3391185564700434</v>
      </c>
      <c r="Q1127" s="3">
        <f t="shared" ca="1" si="72"/>
        <v>0.6101868203783638</v>
      </c>
      <c r="R1127" s="3">
        <f t="shared" ca="1" si="73"/>
        <v>11.410479581526658</v>
      </c>
    </row>
    <row r="1128" spans="5:18" x14ac:dyDescent="0.25">
      <c r="E1128" s="3">
        <f t="shared" ca="1" si="70"/>
        <v>0.62073185070795844</v>
      </c>
      <c r="F1128" s="3">
        <f t="shared" ca="1" si="71"/>
        <v>11.537300225654729</v>
      </c>
      <c r="Q1128" s="3">
        <f t="shared" ca="1" si="72"/>
        <v>0.92698438745182377</v>
      </c>
      <c r="R1128" s="3">
        <f t="shared" ca="1" si="73"/>
        <v>15.158824439617389</v>
      </c>
    </row>
    <row r="1129" spans="5:18" x14ac:dyDescent="0.25">
      <c r="E1129" s="3">
        <f t="shared" ca="1" si="70"/>
        <v>0.61375488959932045</v>
      </c>
      <c r="F1129" s="3">
        <f t="shared" ca="1" si="71"/>
        <v>11.486902307652764</v>
      </c>
      <c r="Q1129" s="3">
        <f t="shared" ca="1" si="72"/>
        <v>7.1546226915397138E-2</v>
      </c>
      <c r="R1129" s="3">
        <f t="shared" ca="1" si="73"/>
        <v>8.0604041065298393</v>
      </c>
    </row>
    <row r="1130" spans="5:18" x14ac:dyDescent="0.25">
      <c r="E1130" s="3">
        <f t="shared" ca="1" si="70"/>
        <v>0.14015909387979975</v>
      </c>
      <c r="F1130" s="3">
        <f t="shared" ca="1" si="71"/>
        <v>8.6936559739708592</v>
      </c>
      <c r="Q1130" s="3">
        <f t="shared" ca="1" si="72"/>
        <v>3.8474127569693262E-2</v>
      </c>
      <c r="R1130" s="3">
        <f t="shared" ca="1" si="73"/>
        <v>7.6379146207724133</v>
      </c>
    </row>
    <row r="1131" spans="5:18" x14ac:dyDescent="0.25">
      <c r="E1131" s="3">
        <f t="shared" ca="1" si="70"/>
        <v>4.1088801646295026E-2</v>
      </c>
      <c r="F1131" s="3">
        <f t="shared" ca="1" si="71"/>
        <v>7.8083400493099582</v>
      </c>
      <c r="Q1131" s="3">
        <f t="shared" ca="1" si="72"/>
        <v>0.15039267333050088</v>
      </c>
      <c r="R1131" s="3">
        <f t="shared" ca="1" si="73"/>
        <v>8.7220842029296737</v>
      </c>
    </row>
    <row r="1132" spans="5:18" x14ac:dyDescent="0.25">
      <c r="E1132" s="3">
        <f t="shared" ca="1" si="70"/>
        <v>0.1961079960237061</v>
      </c>
      <c r="F1132" s="3">
        <f t="shared" ca="1" si="71"/>
        <v>9.0473908686440012</v>
      </c>
      <c r="Q1132" s="3">
        <f t="shared" ca="1" si="72"/>
        <v>0.14574973744182529</v>
      </c>
      <c r="R1132" s="3">
        <f t="shared" ca="1" si="73"/>
        <v>8.6892503385673709</v>
      </c>
    </row>
    <row r="1133" spans="5:18" x14ac:dyDescent="0.25">
      <c r="E1133" s="3">
        <f t="shared" ca="1" si="70"/>
        <v>0.31727591325544258</v>
      </c>
      <c r="F1133" s="3">
        <f t="shared" ca="1" si="71"/>
        <v>9.7258820186177211</v>
      </c>
      <c r="Q1133" s="3">
        <f t="shared" ca="1" si="72"/>
        <v>9.546343826744641E-2</v>
      </c>
      <c r="R1133" s="3">
        <f t="shared" ca="1" si="73"/>
        <v>8.2920104139882049</v>
      </c>
    </row>
    <row r="1134" spans="5:18" x14ac:dyDescent="0.25">
      <c r="E1134" s="3">
        <f t="shared" ca="1" si="70"/>
        <v>0.75169583525781203</v>
      </c>
      <c r="F1134" s="3">
        <f t="shared" ca="1" si="71"/>
        <v>12.671539997523396</v>
      </c>
      <c r="Q1134" s="3">
        <f t="shared" ca="1" si="72"/>
        <v>0.57075371169623301</v>
      </c>
      <c r="R1134" s="3">
        <f t="shared" ca="1" si="73"/>
        <v>11.156790836606197</v>
      </c>
    </row>
    <row r="1135" spans="5:18" x14ac:dyDescent="0.25">
      <c r="E1135" s="3">
        <f t="shared" ca="1" si="70"/>
        <v>0.27523507607214748</v>
      </c>
      <c r="F1135" s="3">
        <f t="shared" ca="1" si="71"/>
        <v>9.4969490834141155</v>
      </c>
      <c r="Q1135" s="3">
        <f t="shared" ca="1" si="72"/>
        <v>0.24714741109227967</v>
      </c>
      <c r="R1135" s="3">
        <f t="shared" ca="1" si="73"/>
        <v>9.3302433311748043</v>
      </c>
    </row>
    <row r="1136" spans="5:18" x14ac:dyDescent="0.25">
      <c r="E1136" s="3">
        <f t="shared" ca="1" si="70"/>
        <v>0.26370461928466526</v>
      </c>
      <c r="F1136" s="3">
        <f t="shared" ca="1" si="71"/>
        <v>9.4334274132823062</v>
      </c>
      <c r="Q1136" s="3">
        <f t="shared" ca="1" si="72"/>
        <v>0.93763606138363198</v>
      </c>
      <c r="R1136" s="3">
        <f t="shared" ca="1" si="73"/>
        <v>15.485488285923459</v>
      </c>
    </row>
    <row r="1137" spans="5:18" x14ac:dyDescent="0.25">
      <c r="E1137" s="3">
        <f t="shared" ca="1" si="70"/>
        <v>0.59426231903713345</v>
      </c>
      <c r="F1137" s="3">
        <f t="shared" ca="1" si="71"/>
        <v>11.349779431178572</v>
      </c>
      <c r="Q1137" s="3">
        <f t="shared" ca="1" si="72"/>
        <v>6.5784492370654535E-2</v>
      </c>
      <c r="R1137" s="3">
        <f t="shared" ca="1" si="73"/>
        <v>7.9977282973218369</v>
      </c>
    </row>
    <row r="1138" spans="5:18" x14ac:dyDescent="0.25">
      <c r="E1138" s="3">
        <f t="shared" ca="1" si="70"/>
        <v>0.63167240672713287</v>
      </c>
      <c r="F1138" s="3">
        <f t="shared" ca="1" si="71"/>
        <v>11.617843816489884</v>
      </c>
      <c r="Q1138" s="3">
        <f t="shared" ca="1" si="72"/>
        <v>0.78878252256958203</v>
      </c>
      <c r="R1138" s="3">
        <f t="shared" ca="1" si="73"/>
        <v>12.877158332309683</v>
      </c>
    </row>
    <row r="1139" spans="5:18" x14ac:dyDescent="0.25">
      <c r="E1139" s="3">
        <f t="shared" ca="1" si="70"/>
        <v>0.50871281364419274</v>
      </c>
      <c r="F1139" s="3">
        <f t="shared" ca="1" si="71"/>
        <v>10.799053566112091</v>
      </c>
      <c r="Q1139" s="3">
        <f t="shared" ca="1" si="72"/>
        <v>0.26480526264583459</v>
      </c>
      <c r="R1139" s="3">
        <f t="shared" ca="1" si="73"/>
        <v>9.4315067723535879</v>
      </c>
    </row>
    <row r="1140" spans="5:18" x14ac:dyDescent="0.25">
      <c r="E1140" s="3">
        <f t="shared" ca="1" si="70"/>
        <v>0.96869305593791899</v>
      </c>
      <c r="F1140" s="3">
        <f t="shared" ca="1" si="71"/>
        <v>18.234302799726873</v>
      </c>
      <c r="Q1140" s="3">
        <f t="shared" ca="1" si="72"/>
        <v>0.9278640272883939</v>
      </c>
      <c r="R1140" s="3">
        <f t="shared" ca="1" si="73"/>
        <v>15.184001888479509</v>
      </c>
    </row>
    <row r="1141" spans="5:18" x14ac:dyDescent="0.25">
      <c r="E1141" s="3">
        <f t="shared" ca="1" si="70"/>
        <v>0.36590425571558149</v>
      </c>
      <c r="F1141" s="3">
        <f t="shared" ca="1" si="71"/>
        <v>9.9892646091196156</v>
      </c>
      <c r="Q1141" s="3">
        <f t="shared" ca="1" si="72"/>
        <v>0.40479014112218792</v>
      </c>
      <c r="R1141" s="3">
        <f t="shared" ca="1" si="73"/>
        <v>10.200996895510784</v>
      </c>
    </row>
    <row r="1142" spans="5:18" x14ac:dyDescent="0.25">
      <c r="E1142" s="3">
        <f t="shared" ca="1" si="70"/>
        <v>3.1101182973785502E-2</v>
      </c>
      <c r="F1142" s="3">
        <f t="shared" ca="1" si="71"/>
        <v>7.6599989278281955</v>
      </c>
      <c r="Q1142" s="3">
        <f t="shared" ca="1" si="72"/>
        <v>0.78060490353456746</v>
      </c>
      <c r="R1142" s="3">
        <f t="shared" ca="1" si="73"/>
        <v>12.791185777448021</v>
      </c>
    </row>
    <row r="1143" spans="5:18" x14ac:dyDescent="0.25">
      <c r="E1143" s="3">
        <f t="shared" ca="1" si="70"/>
        <v>0.79530934511187601</v>
      </c>
      <c r="F1143" s="3">
        <f t="shared" ca="1" si="71"/>
        <v>13.176180901514938</v>
      </c>
      <c r="Q1143" s="3">
        <f t="shared" ca="1" si="72"/>
        <v>0.98506311890078857</v>
      </c>
      <c r="R1143" s="3">
        <f t="shared" ca="1" si="73"/>
        <v>18.392813079982773</v>
      </c>
    </row>
    <row r="1144" spans="5:18" x14ac:dyDescent="0.25">
      <c r="E1144" s="3">
        <f t="shared" ca="1" si="70"/>
        <v>0.818324961882965</v>
      </c>
      <c r="F1144" s="3">
        <f t="shared" ca="1" si="71"/>
        <v>13.486563527281215</v>
      </c>
      <c r="Q1144" s="3">
        <f t="shared" ca="1" si="72"/>
        <v>0.69043622264050186</v>
      </c>
      <c r="R1144" s="3">
        <f t="shared" ca="1" si="73"/>
        <v>11.986172531525392</v>
      </c>
    </row>
    <row r="1145" spans="5:18" x14ac:dyDescent="0.25">
      <c r="E1145" s="3">
        <f t="shared" ca="1" si="70"/>
        <v>0.46707608703566739</v>
      </c>
      <c r="F1145" s="3">
        <f t="shared" ca="1" si="71"/>
        <v>10.553061290395277</v>
      </c>
      <c r="Q1145" s="3">
        <f t="shared" ca="1" si="72"/>
        <v>8.5877245006886316E-2</v>
      </c>
      <c r="R1145" s="3">
        <f t="shared" ca="1" si="73"/>
        <v>8.2038797723341883</v>
      </c>
    </row>
    <row r="1146" spans="5:18" x14ac:dyDescent="0.25">
      <c r="E1146" s="3">
        <f t="shared" ca="1" si="70"/>
        <v>0.45169129088556292</v>
      </c>
      <c r="F1146" s="3">
        <f t="shared" ca="1" si="71"/>
        <v>10.464757218155508</v>
      </c>
      <c r="Q1146" s="3">
        <f t="shared" ca="1" si="72"/>
        <v>0.2379059970976326</v>
      </c>
      <c r="R1146" s="3">
        <f t="shared" ca="1" si="73"/>
        <v>9.2764446792678008</v>
      </c>
    </row>
    <row r="1147" spans="5:18" x14ac:dyDescent="0.25">
      <c r="E1147" s="3">
        <f t="shared" ca="1" si="70"/>
        <v>0.12064112229835933</v>
      </c>
      <c r="F1147" s="3">
        <f t="shared" ca="1" si="71"/>
        <v>8.5566805602477842</v>
      </c>
      <c r="Q1147" s="3">
        <f t="shared" ca="1" si="72"/>
        <v>0.78804049703733481</v>
      </c>
      <c r="R1147" s="3">
        <f t="shared" ca="1" si="73"/>
        <v>12.869240560705734</v>
      </c>
    </row>
    <row r="1148" spans="5:18" x14ac:dyDescent="0.25">
      <c r="E1148" s="3">
        <f t="shared" ca="1" si="70"/>
        <v>0.88525951606921416</v>
      </c>
      <c r="F1148" s="3">
        <f t="shared" ca="1" si="71"/>
        <v>14.685318378277007</v>
      </c>
      <c r="Q1148" s="3">
        <f t="shared" ca="1" si="72"/>
        <v>0.60460987098026819</v>
      </c>
      <c r="R1148" s="3">
        <f t="shared" ca="1" si="73"/>
        <v>11.373646953552877</v>
      </c>
    </row>
    <row r="1149" spans="5:18" x14ac:dyDescent="0.25">
      <c r="E1149" s="3">
        <f t="shared" ca="1" si="70"/>
        <v>0.61924801714847477</v>
      </c>
      <c r="F1149" s="3">
        <f t="shared" ca="1" si="71"/>
        <v>11.526520482929854</v>
      </c>
      <c r="Q1149" s="3">
        <f t="shared" ca="1" si="72"/>
        <v>3.4702280043578115E-2</v>
      </c>
      <c r="R1149" s="3">
        <f t="shared" ca="1" si="73"/>
        <v>7.5755527230992303</v>
      </c>
    </row>
    <row r="1150" spans="5:18" x14ac:dyDescent="0.25">
      <c r="E1150" s="3">
        <f t="shared" ca="1" si="70"/>
        <v>0.58821618923651275</v>
      </c>
      <c r="F1150" s="3">
        <f t="shared" ca="1" si="71"/>
        <v>11.308275372944667</v>
      </c>
      <c r="Q1150" s="3">
        <f t="shared" ca="1" si="72"/>
        <v>0.26275935661660488</v>
      </c>
      <c r="R1150" s="3">
        <f t="shared" ca="1" si="73"/>
        <v>9.4198665568906428</v>
      </c>
    </row>
    <row r="1151" spans="5:18" x14ac:dyDescent="0.25">
      <c r="E1151" s="3">
        <f t="shared" ca="1" si="70"/>
        <v>0.88215284383717341</v>
      </c>
      <c r="F1151" s="3">
        <f t="shared" ca="1" si="71"/>
        <v>14.615220146751273</v>
      </c>
      <c r="Q1151" s="3">
        <f t="shared" ca="1" si="72"/>
        <v>0.28537539187542516</v>
      </c>
      <c r="R1151" s="3">
        <f t="shared" ca="1" si="73"/>
        <v>9.5474031794801792</v>
      </c>
    </row>
    <row r="1152" spans="5:18" x14ac:dyDescent="0.25">
      <c r="E1152" s="3">
        <f t="shared" ca="1" si="70"/>
        <v>0.52286650232787546</v>
      </c>
      <c r="F1152" s="3">
        <f t="shared" ca="1" si="71"/>
        <v>10.885445616846305</v>
      </c>
      <c r="Q1152" s="3">
        <f t="shared" ca="1" si="72"/>
        <v>0.82152936741012705</v>
      </c>
      <c r="R1152" s="3">
        <f t="shared" ca="1" si="73"/>
        <v>13.253294355852914</v>
      </c>
    </row>
    <row r="1153" spans="5:18" x14ac:dyDescent="0.25">
      <c r="E1153" s="3">
        <f t="shared" ca="1" si="70"/>
        <v>0.22455539163770866</v>
      </c>
      <c r="F1153" s="3">
        <f t="shared" ca="1" si="71"/>
        <v>9.21346127808029</v>
      </c>
      <c r="Q1153" s="3">
        <f t="shared" ca="1" si="72"/>
        <v>0.53035942466572372</v>
      </c>
      <c r="R1153" s="3">
        <f t="shared" ca="1" si="73"/>
        <v>10.910780753542472</v>
      </c>
    </row>
    <row r="1154" spans="5:18" x14ac:dyDescent="0.25">
      <c r="E1154" s="3">
        <f t="shared" ca="1" si="70"/>
        <v>0.12399370668475973</v>
      </c>
      <c r="F1154" s="3">
        <f t="shared" ca="1" si="71"/>
        <v>8.5809039449171642</v>
      </c>
      <c r="Q1154" s="3">
        <f t="shared" ca="1" si="72"/>
        <v>9.2795817194514463E-2</v>
      </c>
      <c r="R1154" s="3">
        <f t="shared" ca="1" si="73"/>
        <v>8.2680240319725975</v>
      </c>
    </row>
    <row r="1155" spans="5:18" x14ac:dyDescent="0.25">
      <c r="E1155" s="3">
        <f t="shared" ca="1" si="70"/>
        <v>0.79504064605450486</v>
      </c>
      <c r="F1155" s="3">
        <f t="shared" ca="1" si="71"/>
        <v>13.172764162065643</v>
      </c>
      <c r="Q1155" s="3">
        <f t="shared" ca="1" si="72"/>
        <v>0.91256477521904955</v>
      </c>
      <c r="R1155" s="3">
        <f t="shared" ca="1" si="73"/>
        <v>14.782915467500196</v>
      </c>
    </row>
    <row r="1156" spans="5:18" x14ac:dyDescent="0.25">
      <c r="E1156" s="3">
        <f t="shared" ref="E1156:E1219" ca="1" si="74">RAND()</f>
        <v>0.6658559698669726</v>
      </c>
      <c r="F1156" s="3">
        <f t="shared" ref="F1156:F1219" ca="1" si="75">(((-LN(E1156))^(-$C$3)-1)*(1/$C$3))*$C$5+$C$4</f>
        <v>11.882881672206903</v>
      </c>
      <c r="Q1156" s="3">
        <f t="shared" ref="Q1156:Q1219" ca="1" si="76">RAND()</f>
        <v>0.54256791558338546</v>
      </c>
      <c r="R1156" s="3">
        <f t="shared" ref="R1156:R1219" ca="1" si="77">-LN(-LN(Q1156))*$O$4+$O$3</f>
        <v>10.983870316923314</v>
      </c>
    </row>
    <row r="1157" spans="5:18" x14ac:dyDescent="0.25">
      <c r="E1157" s="3">
        <f t="shared" ca="1" si="74"/>
        <v>0.75765159911708946</v>
      </c>
      <c r="F1157" s="3">
        <f t="shared" ca="1" si="75"/>
        <v>12.735198318926329</v>
      </c>
      <c r="Q1157" s="3">
        <f t="shared" ca="1" si="76"/>
        <v>0.93473902007813447</v>
      </c>
      <c r="R1157" s="3">
        <f t="shared" ca="1" si="77"/>
        <v>15.391613570088465</v>
      </c>
    </row>
    <row r="1158" spans="5:18" x14ac:dyDescent="0.25">
      <c r="E1158" s="3">
        <f t="shared" ca="1" si="74"/>
        <v>6.943804092559358E-2</v>
      </c>
      <c r="F1158" s="3">
        <f t="shared" ca="1" si="75"/>
        <v>8.1310300069628987</v>
      </c>
      <c r="Q1158" s="3">
        <f t="shared" ca="1" si="76"/>
        <v>0.69707064555370313</v>
      </c>
      <c r="R1158" s="3">
        <f t="shared" ca="1" si="77"/>
        <v>12.038483213029135</v>
      </c>
    </row>
    <row r="1159" spans="5:18" x14ac:dyDescent="0.25">
      <c r="E1159" s="3">
        <f t="shared" ca="1" si="74"/>
        <v>0.12863136932743713</v>
      </c>
      <c r="F1159" s="3">
        <f t="shared" ca="1" si="75"/>
        <v>8.6139082142445726</v>
      </c>
      <c r="Q1159" s="3">
        <f t="shared" ca="1" si="76"/>
        <v>0.72151109047938522</v>
      </c>
      <c r="R1159" s="3">
        <f t="shared" ca="1" si="77"/>
        <v>12.239217175879304</v>
      </c>
    </row>
    <row r="1160" spans="5:18" x14ac:dyDescent="0.25">
      <c r="E1160" s="3">
        <f t="shared" ca="1" si="74"/>
        <v>1.6762304556409036E-2</v>
      </c>
      <c r="F1160" s="3">
        <f t="shared" ca="1" si="75"/>
        <v>7.3728988958419102</v>
      </c>
      <c r="Q1160" s="3">
        <f t="shared" ca="1" si="76"/>
        <v>0.43378064653738391</v>
      </c>
      <c r="R1160" s="3">
        <f t="shared" ca="1" si="77"/>
        <v>10.360129102594481</v>
      </c>
    </row>
    <row r="1161" spans="5:18" x14ac:dyDescent="0.25">
      <c r="E1161" s="3">
        <f t="shared" ca="1" si="74"/>
        <v>0.61660333795950206</v>
      </c>
      <c r="F1161" s="3">
        <f t="shared" ca="1" si="75"/>
        <v>11.507390060444127</v>
      </c>
      <c r="Q1161" s="3">
        <f t="shared" ca="1" si="76"/>
        <v>0.95144864386767569</v>
      </c>
      <c r="R1161" s="3">
        <f t="shared" ca="1" si="77"/>
        <v>16.000703149540563</v>
      </c>
    </row>
    <row r="1162" spans="5:18" x14ac:dyDescent="0.25">
      <c r="E1162" s="3">
        <f t="shared" ca="1" si="74"/>
        <v>0.92579735668664209</v>
      </c>
      <c r="F1162" s="3">
        <f t="shared" ca="1" si="75"/>
        <v>15.841910085271085</v>
      </c>
      <c r="Q1162" s="3">
        <f t="shared" ca="1" si="76"/>
        <v>8.6028150102200884E-2</v>
      </c>
      <c r="R1162" s="3">
        <f t="shared" ca="1" si="77"/>
        <v>8.2053106657857917</v>
      </c>
    </row>
    <row r="1163" spans="5:18" x14ac:dyDescent="0.25">
      <c r="E1163" s="3">
        <f t="shared" ca="1" si="74"/>
        <v>0.33405280534267123</v>
      </c>
      <c r="F1163" s="3">
        <f t="shared" ca="1" si="75"/>
        <v>9.816678654297764</v>
      </c>
      <c r="Q1163" s="3">
        <f t="shared" ca="1" si="76"/>
        <v>0.23383027447524496</v>
      </c>
      <c r="R1163" s="3">
        <f t="shared" ca="1" si="77"/>
        <v>9.2525193536420787</v>
      </c>
    </row>
    <row r="1164" spans="5:18" x14ac:dyDescent="0.25">
      <c r="E1164" s="3">
        <f t="shared" ca="1" si="74"/>
        <v>0.5293683077425575</v>
      </c>
      <c r="F1164" s="3">
        <f t="shared" ca="1" si="75"/>
        <v>10.925673556602984</v>
      </c>
      <c r="Q1164" s="3">
        <f t="shared" ca="1" si="76"/>
        <v>0.69664354876041823</v>
      </c>
      <c r="R1164" s="3">
        <f t="shared" ca="1" si="77"/>
        <v>12.035089344137075</v>
      </c>
    </row>
    <row r="1165" spans="5:18" x14ac:dyDescent="0.25">
      <c r="E1165" s="3">
        <f t="shared" ca="1" si="74"/>
        <v>0.79904040908375895</v>
      </c>
      <c r="F1165" s="3">
        <f t="shared" ca="1" si="75"/>
        <v>13.224084139069753</v>
      </c>
      <c r="Q1165" s="3">
        <f t="shared" ca="1" si="76"/>
        <v>0.94868633865354024</v>
      </c>
      <c r="R1165" s="3">
        <f t="shared" ca="1" si="77"/>
        <v>15.887150699635718</v>
      </c>
    </row>
    <row r="1166" spans="5:18" x14ac:dyDescent="0.25">
      <c r="E1166" s="3">
        <f t="shared" ca="1" si="74"/>
        <v>0.79526967838104257</v>
      </c>
      <c r="F1166" s="3">
        <f t="shared" ca="1" si="75"/>
        <v>13.175676228857442</v>
      </c>
      <c r="Q1166" s="3">
        <f t="shared" ca="1" si="76"/>
        <v>0.32881554512953437</v>
      </c>
      <c r="R1166" s="3">
        <f t="shared" ca="1" si="77"/>
        <v>9.78721502463927</v>
      </c>
    </row>
    <row r="1167" spans="5:18" x14ac:dyDescent="0.25">
      <c r="E1167" s="3">
        <f t="shared" ca="1" si="74"/>
        <v>0.72799448517870813</v>
      </c>
      <c r="F1167" s="3">
        <f t="shared" ca="1" si="75"/>
        <v>12.431630751220872</v>
      </c>
      <c r="Q1167" s="3">
        <f t="shared" ca="1" si="76"/>
        <v>0.33242323531684359</v>
      </c>
      <c r="R1167" s="3">
        <f t="shared" ca="1" si="77"/>
        <v>9.8069332884907272</v>
      </c>
    </row>
    <row r="1168" spans="5:18" x14ac:dyDescent="0.25">
      <c r="E1168" s="3">
        <f t="shared" ca="1" si="74"/>
        <v>0.80672120167597727</v>
      </c>
      <c r="F1168" s="3">
        <f t="shared" ca="1" si="75"/>
        <v>13.325512198481761</v>
      </c>
      <c r="Q1168" s="3">
        <f t="shared" ca="1" si="76"/>
        <v>0.6573397073510151</v>
      </c>
      <c r="R1168" s="3">
        <f t="shared" ca="1" si="77"/>
        <v>11.737124472850111</v>
      </c>
    </row>
    <row r="1169" spans="5:18" x14ac:dyDescent="0.25">
      <c r="E1169" s="3">
        <f t="shared" ca="1" si="74"/>
        <v>0.93755187449299426</v>
      </c>
      <c r="F1169" s="3">
        <f t="shared" ca="1" si="75"/>
        <v>16.307849235537436</v>
      </c>
      <c r="Q1169" s="3">
        <f t="shared" ca="1" si="76"/>
        <v>0.17180792204741635</v>
      </c>
      <c r="R1169" s="3">
        <f t="shared" ca="1" si="77"/>
        <v>8.8678069055782789</v>
      </c>
    </row>
    <row r="1170" spans="5:18" x14ac:dyDescent="0.25">
      <c r="E1170" s="3">
        <f t="shared" ca="1" si="74"/>
        <v>0.77196966297595171</v>
      </c>
      <c r="F1170" s="3">
        <f t="shared" ca="1" si="75"/>
        <v>12.894538097341828</v>
      </c>
      <c r="Q1170" s="3">
        <f t="shared" ca="1" si="76"/>
        <v>2.1781732219236405E-2</v>
      </c>
      <c r="R1170" s="3">
        <f t="shared" ca="1" si="77"/>
        <v>7.3160029286342461</v>
      </c>
    </row>
    <row r="1171" spans="5:18" x14ac:dyDescent="0.25">
      <c r="E1171" s="3">
        <f t="shared" ca="1" si="74"/>
        <v>0.21156932303985854</v>
      </c>
      <c r="F1171" s="3">
        <f t="shared" ca="1" si="75"/>
        <v>9.1384686785584641</v>
      </c>
      <c r="Q1171" s="3">
        <f t="shared" ca="1" si="76"/>
        <v>0.2376093107085856</v>
      </c>
      <c r="R1171" s="3">
        <f t="shared" ca="1" si="77"/>
        <v>9.2747073326107081</v>
      </c>
    </row>
    <row r="1172" spans="5:18" x14ac:dyDescent="0.25">
      <c r="E1172" s="3">
        <f t="shared" ca="1" si="74"/>
        <v>0.66213697034490959</v>
      </c>
      <c r="F1172" s="3">
        <f t="shared" ca="1" si="75"/>
        <v>11.852970007899755</v>
      </c>
      <c r="Q1172" s="3">
        <f t="shared" ca="1" si="76"/>
        <v>0.49457509125992938</v>
      </c>
      <c r="R1172" s="3">
        <f t="shared" ca="1" si="77"/>
        <v>10.701793947079802</v>
      </c>
    </row>
    <row r="1173" spans="5:18" x14ac:dyDescent="0.25">
      <c r="E1173" s="3">
        <f t="shared" ca="1" si="74"/>
        <v>0.97433848727962735</v>
      </c>
      <c r="F1173" s="3">
        <f t="shared" ca="1" si="75"/>
        <v>18.809683426432329</v>
      </c>
      <c r="Q1173" s="3">
        <f t="shared" ca="1" si="76"/>
        <v>0.45064552723311502</v>
      </c>
      <c r="R1173" s="3">
        <f t="shared" ca="1" si="77"/>
        <v>10.453614962694836</v>
      </c>
    </row>
    <row r="1174" spans="5:18" x14ac:dyDescent="0.25">
      <c r="E1174" s="3">
        <f t="shared" ca="1" si="74"/>
        <v>0.42261819857120431</v>
      </c>
      <c r="F1174" s="3">
        <f t="shared" ca="1" si="75"/>
        <v>10.300898099100948</v>
      </c>
      <c r="Q1174" s="3">
        <f t="shared" ca="1" si="76"/>
        <v>7.0125351932462721E-2</v>
      </c>
      <c r="R1174" s="3">
        <f t="shared" ca="1" si="77"/>
        <v>8.0452502405629147</v>
      </c>
    </row>
    <row r="1175" spans="5:18" x14ac:dyDescent="0.25">
      <c r="E1175" s="3">
        <f t="shared" ca="1" si="74"/>
        <v>0.49046717398710848</v>
      </c>
      <c r="F1175" s="3">
        <f t="shared" ca="1" si="75"/>
        <v>10.689871434452275</v>
      </c>
      <c r="Q1175" s="3">
        <f t="shared" ca="1" si="76"/>
        <v>0.62382531117590101</v>
      </c>
      <c r="R1175" s="3">
        <f t="shared" ca="1" si="77"/>
        <v>11.50204035879135</v>
      </c>
    </row>
    <row r="1176" spans="5:18" x14ac:dyDescent="0.25">
      <c r="E1176" s="3">
        <f t="shared" ca="1" si="74"/>
        <v>0.33007798699171398</v>
      </c>
      <c r="F1176" s="3">
        <f t="shared" ca="1" si="75"/>
        <v>9.7951734898296845</v>
      </c>
      <c r="Q1176" s="3">
        <f t="shared" ca="1" si="76"/>
        <v>0.39329542287209218</v>
      </c>
      <c r="R1176" s="3">
        <f t="shared" ca="1" si="77"/>
        <v>10.138283827977446</v>
      </c>
    </row>
    <row r="1177" spans="5:18" x14ac:dyDescent="0.25">
      <c r="E1177" s="3">
        <f t="shared" ca="1" si="74"/>
        <v>0.67722385954343078</v>
      </c>
      <c r="F1177" s="3">
        <f t="shared" ca="1" si="75"/>
        <v>11.976119337931724</v>
      </c>
      <c r="Q1177" s="3">
        <f t="shared" ca="1" si="76"/>
        <v>0.91156314841776409</v>
      </c>
      <c r="R1177" s="3">
        <f t="shared" ca="1" si="77"/>
        <v>14.759053064598511</v>
      </c>
    </row>
    <row r="1178" spans="5:18" x14ac:dyDescent="0.25">
      <c r="E1178" s="3">
        <f t="shared" ca="1" si="74"/>
        <v>6.996863221668348E-2</v>
      </c>
      <c r="F1178" s="3">
        <f t="shared" ca="1" si="75"/>
        <v>8.1362124965925791</v>
      </c>
      <c r="Q1178" s="3">
        <f t="shared" ca="1" si="76"/>
        <v>0.47885962696289863</v>
      </c>
      <c r="R1178" s="3">
        <f t="shared" ca="1" si="77"/>
        <v>10.612105492419833</v>
      </c>
    </row>
    <row r="1179" spans="5:18" x14ac:dyDescent="0.25">
      <c r="E1179" s="3">
        <f t="shared" ca="1" si="74"/>
        <v>0.98848170924566614</v>
      </c>
      <c r="F1179" s="3">
        <f t="shared" ca="1" si="75"/>
        <v>21.234881791640944</v>
      </c>
      <c r="Q1179" s="3">
        <f t="shared" ca="1" si="76"/>
        <v>0.60778409726567695</v>
      </c>
      <c r="R1179" s="3">
        <f t="shared" ca="1" si="77"/>
        <v>11.394569202740835</v>
      </c>
    </row>
    <row r="1180" spans="5:18" x14ac:dyDescent="0.25">
      <c r="E1180" s="3">
        <f t="shared" ca="1" si="74"/>
        <v>0.75544454553188467</v>
      </c>
      <c r="F1180" s="3">
        <f t="shared" ca="1" si="75"/>
        <v>12.711437398118326</v>
      </c>
      <c r="Q1180" s="3">
        <f t="shared" ca="1" si="76"/>
        <v>0.47340947467777672</v>
      </c>
      <c r="R1180" s="3">
        <f t="shared" ca="1" si="77"/>
        <v>10.581253960888914</v>
      </c>
    </row>
    <row r="1181" spans="5:18" x14ac:dyDescent="0.25">
      <c r="E1181" s="3">
        <f t="shared" ca="1" si="74"/>
        <v>0.65785533227557336</v>
      </c>
      <c r="F1181" s="3">
        <f t="shared" ca="1" si="75"/>
        <v>11.818878075534291</v>
      </c>
      <c r="Q1181" s="3">
        <f t="shared" ca="1" si="76"/>
        <v>0.32252971496840799</v>
      </c>
      <c r="R1181" s="3">
        <f t="shared" ca="1" si="77"/>
        <v>9.7528055633666959</v>
      </c>
    </row>
    <row r="1182" spans="5:18" x14ac:dyDescent="0.25">
      <c r="E1182" s="3">
        <f t="shared" ca="1" si="74"/>
        <v>0.58527855689257824</v>
      </c>
      <c r="F1182" s="3">
        <f t="shared" ca="1" si="75"/>
        <v>11.288275191855215</v>
      </c>
      <c r="Q1182" s="3">
        <f t="shared" ca="1" si="76"/>
        <v>0.41494207767114277</v>
      </c>
      <c r="R1182" s="3">
        <f t="shared" ca="1" si="77"/>
        <v>10.256538886857069</v>
      </c>
    </row>
    <row r="1183" spans="5:18" x14ac:dyDescent="0.25">
      <c r="E1183" s="3">
        <f t="shared" ca="1" si="74"/>
        <v>0.85482283736313369</v>
      </c>
      <c r="F1183" s="3">
        <f t="shared" ca="1" si="75"/>
        <v>14.070132826556684</v>
      </c>
      <c r="Q1183" s="3">
        <f t="shared" ca="1" si="76"/>
        <v>5.6570548752596594E-2</v>
      </c>
      <c r="R1183" s="3">
        <f t="shared" ca="1" si="77"/>
        <v>7.8897969337922707</v>
      </c>
    </row>
    <row r="1184" spans="5:18" x14ac:dyDescent="0.25">
      <c r="E1184" s="3">
        <f t="shared" ca="1" si="74"/>
        <v>0.99568140864002286</v>
      </c>
      <c r="F1184" s="3">
        <f t="shared" ca="1" si="75"/>
        <v>24.466869380253051</v>
      </c>
      <c r="Q1184" s="3">
        <f t="shared" ca="1" si="76"/>
        <v>0.92474799615997416</v>
      </c>
      <c r="R1184" s="3">
        <f t="shared" ca="1" si="77"/>
        <v>15.096101498786197</v>
      </c>
    </row>
    <row r="1185" spans="5:18" x14ac:dyDescent="0.25">
      <c r="E1185" s="3">
        <f t="shared" ca="1" si="74"/>
        <v>0.78954587470335524</v>
      </c>
      <c r="F1185" s="3">
        <f t="shared" ca="1" si="75"/>
        <v>13.103837016014719</v>
      </c>
      <c r="Q1185" s="3">
        <f t="shared" ca="1" si="76"/>
        <v>0.38089825208594952</v>
      </c>
      <c r="R1185" s="3">
        <f t="shared" ca="1" si="77"/>
        <v>10.070792244089612</v>
      </c>
    </row>
    <row r="1186" spans="5:18" x14ac:dyDescent="0.25">
      <c r="E1186" s="3">
        <f t="shared" ca="1" si="74"/>
        <v>0.32012289639071512</v>
      </c>
      <c r="F1186" s="3">
        <f t="shared" ca="1" si="75"/>
        <v>9.7412980373949019</v>
      </c>
      <c r="Q1186" s="3">
        <f t="shared" ca="1" si="76"/>
        <v>0.99492485544725928</v>
      </c>
      <c r="R1186" s="3">
        <f t="shared" ca="1" si="77"/>
        <v>20.561714632851697</v>
      </c>
    </row>
    <row r="1187" spans="5:18" x14ac:dyDescent="0.25">
      <c r="E1187" s="3">
        <f t="shared" ca="1" si="74"/>
        <v>0.5127810334458579</v>
      </c>
      <c r="F1187" s="3">
        <f t="shared" ca="1" si="75"/>
        <v>10.823725860197646</v>
      </c>
      <c r="Q1187" s="3">
        <f t="shared" ca="1" si="76"/>
        <v>0.96215648192006631</v>
      </c>
      <c r="R1187" s="3">
        <f t="shared" ca="1" si="77"/>
        <v>16.510136976235415</v>
      </c>
    </row>
    <row r="1188" spans="5:18" x14ac:dyDescent="0.25">
      <c r="E1188" s="3">
        <f t="shared" ca="1" si="74"/>
        <v>0.77558079454079731</v>
      </c>
      <c r="F1188" s="3">
        <f t="shared" ca="1" si="75"/>
        <v>12.936236617556469</v>
      </c>
      <c r="Q1188" s="3">
        <f t="shared" ca="1" si="76"/>
        <v>0.37093105419960781</v>
      </c>
      <c r="R1188" s="3">
        <f t="shared" ca="1" si="77"/>
        <v>10.016590478355903</v>
      </c>
    </row>
    <row r="1189" spans="5:18" x14ac:dyDescent="0.25">
      <c r="E1189" s="3">
        <f t="shared" ca="1" si="74"/>
        <v>0.60129328394597858</v>
      </c>
      <c r="F1189" s="3">
        <f t="shared" ca="1" si="75"/>
        <v>11.39863999143385</v>
      </c>
      <c r="Q1189" s="3">
        <f t="shared" ca="1" si="76"/>
        <v>0.11442867169240523</v>
      </c>
      <c r="R1189" s="3">
        <f t="shared" ca="1" si="77"/>
        <v>8.4525710174760942</v>
      </c>
    </row>
    <row r="1190" spans="5:18" x14ac:dyDescent="0.25">
      <c r="E1190" s="3">
        <f t="shared" ca="1" si="74"/>
        <v>0.48855304793243848</v>
      </c>
      <c r="F1190" s="3">
        <f t="shared" ca="1" si="75"/>
        <v>10.678549070017285</v>
      </c>
      <c r="Q1190" s="3">
        <f t="shared" ca="1" si="76"/>
        <v>0.12718858790360632</v>
      </c>
      <c r="R1190" s="3">
        <f t="shared" ca="1" si="77"/>
        <v>8.5525654168660008</v>
      </c>
    </row>
    <row r="1191" spans="5:18" x14ac:dyDescent="0.25">
      <c r="E1191" s="3">
        <f t="shared" ca="1" si="74"/>
        <v>6.4270856660754383E-2</v>
      </c>
      <c r="F1191" s="3">
        <f t="shared" ca="1" si="75"/>
        <v>8.0792876464721974</v>
      </c>
      <c r="Q1191" s="3">
        <f t="shared" ca="1" si="76"/>
        <v>0.28919112681443249</v>
      </c>
      <c r="R1191" s="3">
        <f t="shared" ca="1" si="77"/>
        <v>9.5687009642828134</v>
      </c>
    </row>
    <row r="1192" spans="5:18" x14ac:dyDescent="0.25">
      <c r="E1192" s="3">
        <f t="shared" ca="1" si="74"/>
        <v>0.54369599685049608</v>
      </c>
      <c r="F1192" s="3">
        <f t="shared" ca="1" si="75"/>
        <v>11.015621779221863</v>
      </c>
      <c r="Q1192" s="3">
        <f t="shared" ca="1" si="76"/>
        <v>0.33437033901448843</v>
      </c>
      <c r="R1192" s="3">
        <f t="shared" ca="1" si="77"/>
        <v>9.8175671019508215</v>
      </c>
    </row>
    <row r="1193" spans="5:18" x14ac:dyDescent="0.25">
      <c r="E1193" s="3">
        <f t="shared" ca="1" si="74"/>
        <v>0.78476767741360087</v>
      </c>
      <c r="F1193" s="3">
        <f t="shared" ca="1" si="75"/>
        <v>13.045309604531926</v>
      </c>
      <c r="Q1193" s="3">
        <f t="shared" ca="1" si="76"/>
        <v>0.52640496033394646</v>
      </c>
      <c r="R1193" s="3">
        <f t="shared" ca="1" si="77"/>
        <v>10.887317133363771</v>
      </c>
    </row>
    <row r="1194" spans="5:18" x14ac:dyDescent="0.25">
      <c r="E1194" s="3">
        <f t="shared" ca="1" si="74"/>
        <v>0.83500864818276699</v>
      </c>
      <c r="F1194" s="3">
        <f t="shared" ca="1" si="75"/>
        <v>13.737077311262137</v>
      </c>
      <c r="Q1194" s="3">
        <f t="shared" ca="1" si="76"/>
        <v>0.61810184710111371</v>
      </c>
      <c r="R1194" s="3">
        <f t="shared" ca="1" si="77"/>
        <v>11.463351805081109</v>
      </c>
    </row>
    <row r="1195" spans="5:18" x14ac:dyDescent="0.25">
      <c r="E1195" s="3">
        <f t="shared" ca="1" si="74"/>
        <v>0.92509476232218757</v>
      </c>
      <c r="F1195" s="3">
        <f t="shared" ca="1" si="75"/>
        <v>15.81660067237172</v>
      </c>
      <c r="Q1195" s="3">
        <f t="shared" ca="1" si="76"/>
        <v>0.14812923496920949</v>
      </c>
      <c r="R1195" s="3">
        <f t="shared" ca="1" si="77"/>
        <v>8.7061389101117701</v>
      </c>
    </row>
    <row r="1196" spans="5:18" x14ac:dyDescent="0.25">
      <c r="E1196" s="3">
        <f t="shared" ca="1" si="74"/>
        <v>0.32921030879205149</v>
      </c>
      <c r="F1196" s="3">
        <f t="shared" ca="1" si="75"/>
        <v>9.7904788811788102</v>
      </c>
      <c r="Q1196" s="3">
        <f t="shared" ca="1" si="76"/>
        <v>0.69410474976291858</v>
      </c>
      <c r="R1196" s="3">
        <f t="shared" ca="1" si="77"/>
        <v>12.014990537911569</v>
      </c>
    </row>
    <row r="1197" spans="5:18" x14ac:dyDescent="0.25">
      <c r="E1197" s="3">
        <f t="shared" ca="1" si="74"/>
        <v>0.33867011850456485</v>
      </c>
      <c r="F1197" s="3">
        <f t="shared" ca="1" si="75"/>
        <v>9.8416611629378803</v>
      </c>
      <c r="Q1197" s="3">
        <f t="shared" ca="1" si="76"/>
        <v>0.12393148607410598</v>
      </c>
      <c r="R1197" s="3">
        <f t="shared" ca="1" si="77"/>
        <v>8.5275613749280481</v>
      </c>
    </row>
    <row r="1198" spans="5:18" x14ac:dyDescent="0.25">
      <c r="E1198" s="3">
        <f t="shared" ca="1" si="74"/>
        <v>0.71945372751688363</v>
      </c>
      <c r="F1198" s="3">
        <f t="shared" ca="1" si="75"/>
        <v>12.349905633511007</v>
      </c>
      <c r="Q1198" s="3">
        <f t="shared" ca="1" si="76"/>
        <v>0.23038331377301136</v>
      </c>
      <c r="R1198" s="3">
        <f t="shared" ca="1" si="77"/>
        <v>9.2321834589563494</v>
      </c>
    </row>
    <row r="1199" spans="5:18" x14ac:dyDescent="0.25">
      <c r="E1199" s="3">
        <f t="shared" ca="1" si="74"/>
        <v>0.15245818652697529</v>
      </c>
      <c r="F1199" s="3">
        <f t="shared" ca="1" si="75"/>
        <v>8.7756177657676417</v>
      </c>
      <c r="Q1199" s="3">
        <f t="shared" ca="1" si="76"/>
        <v>0.45347234643080114</v>
      </c>
      <c r="R1199" s="3">
        <f t="shared" ca="1" si="77"/>
        <v>10.469367292140413</v>
      </c>
    </row>
    <row r="1200" spans="5:18" x14ac:dyDescent="0.25">
      <c r="E1200" s="3">
        <f t="shared" ca="1" si="74"/>
        <v>0.66877431161552159</v>
      </c>
      <c r="F1200" s="3">
        <f t="shared" ca="1" si="75"/>
        <v>11.90655372727328</v>
      </c>
      <c r="Q1200" s="3">
        <f t="shared" ca="1" si="76"/>
        <v>0.90444780956744542</v>
      </c>
      <c r="R1200" s="3">
        <f t="shared" ca="1" si="77"/>
        <v>14.596575147609704</v>
      </c>
    </row>
    <row r="1201" spans="5:18" x14ac:dyDescent="0.25">
      <c r="E1201" s="3">
        <f t="shared" ca="1" si="74"/>
        <v>0.81170609899375279</v>
      </c>
      <c r="F1201" s="3">
        <f t="shared" ca="1" si="75"/>
        <v>13.393490999612109</v>
      </c>
      <c r="Q1201" s="3">
        <f t="shared" ca="1" si="76"/>
        <v>0.6303594162191194</v>
      </c>
      <c r="R1201" s="3">
        <f t="shared" ca="1" si="77"/>
        <v>11.546697613598894</v>
      </c>
    </row>
    <row r="1202" spans="5:18" x14ac:dyDescent="0.25">
      <c r="E1202" s="3">
        <f t="shared" ca="1" si="74"/>
        <v>0.79373665108967739</v>
      </c>
      <c r="F1202" s="3">
        <f t="shared" ca="1" si="75"/>
        <v>13.156244735644908</v>
      </c>
      <c r="Q1202" s="3">
        <f t="shared" ca="1" si="76"/>
        <v>7.9349032555346422E-2</v>
      </c>
      <c r="R1202" s="3">
        <f t="shared" ca="1" si="77"/>
        <v>8.1404815345515402</v>
      </c>
    </row>
    <row r="1203" spans="5:18" x14ac:dyDescent="0.25">
      <c r="E1203" s="3">
        <f t="shared" ca="1" si="74"/>
        <v>0.35289655002204612</v>
      </c>
      <c r="F1203" s="3">
        <f t="shared" ca="1" si="75"/>
        <v>9.9186875372290295</v>
      </c>
      <c r="Q1203" s="3">
        <f t="shared" ca="1" si="76"/>
        <v>0.7732154676753723</v>
      </c>
      <c r="R1203" s="3">
        <f t="shared" ca="1" si="77"/>
        <v>12.715821802765268</v>
      </c>
    </row>
    <row r="1204" spans="5:18" x14ac:dyDescent="0.25">
      <c r="E1204" s="3">
        <f t="shared" ca="1" si="74"/>
        <v>0.88969210164835044</v>
      </c>
      <c r="F1204" s="3">
        <f t="shared" ca="1" si="75"/>
        <v>14.788830551768633</v>
      </c>
      <c r="Q1204" s="3">
        <f t="shared" ca="1" si="76"/>
        <v>0.12507312696126494</v>
      </c>
      <c r="R1204" s="3">
        <f t="shared" ca="1" si="77"/>
        <v>8.5363638445805154</v>
      </c>
    </row>
    <row r="1205" spans="5:18" x14ac:dyDescent="0.25">
      <c r="E1205" s="3">
        <f t="shared" ca="1" si="74"/>
        <v>0.69434441340368436</v>
      </c>
      <c r="F1205" s="3">
        <f t="shared" ca="1" si="75"/>
        <v>12.122084164998462</v>
      </c>
      <c r="Q1205" s="3">
        <f t="shared" ca="1" si="76"/>
        <v>0.59927915835065737</v>
      </c>
      <c r="R1205" s="3">
        <f t="shared" ca="1" si="77"/>
        <v>11.338752917159475</v>
      </c>
    </row>
    <row r="1206" spans="5:18" x14ac:dyDescent="0.25">
      <c r="E1206" s="3">
        <f t="shared" ca="1" si="74"/>
        <v>0.4475367074905835</v>
      </c>
      <c r="F1206" s="3">
        <f t="shared" ca="1" si="75"/>
        <v>10.441114369463351</v>
      </c>
      <c r="Q1206" s="3">
        <f t="shared" ca="1" si="76"/>
        <v>0.33295218865580611</v>
      </c>
      <c r="R1206" s="3">
        <f t="shared" ca="1" si="77"/>
        <v>9.809822640504299</v>
      </c>
    </row>
    <row r="1207" spans="5:18" x14ac:dyDescent="0.25">
      <c r="E1207" s="3">
        <f t="shared" ca="1" si="74"/>
        <v>0.53871261528990511</v>
      </c>
      <c r="F1207" s="3">
        <f t="shared" ca="1" si="75"/>
        <v>10.984126587465536</v>
      </c>
      <c r="Q1207" s="3">
        <f t="shared" ca="1" si="76"/>
        <v>0.4813469386662883</v>
      </c>
      <c r="R1207" s="3">
        <f t="shared" ca="1" si="77"/>
        <v>10.626226829707681</v>
      </c>
    </row>
    <row r="1208" spans="5:18" x14ac:dyDescent="0.25">
      <c r="E1208" s="3">
        <f t="shared" ca="1" si="74"/>
        <v>0.21970842269078561</v>
      </c>
      <c r="F1208" s="3">
        <f t="shared" ca="1" si="75"/>
        <v>9.1856148101932362</v>
      </c>
      <c r="Q1208" s="3">
        <f t="shared" ca="1" si="76"/>
        <v>2.1941299350653698E-2</v>
      </c>
      <c r="R1208" s="3">
        <f t="shared" ca="1" si="77"/>
        <v>7.3198213781121799</v>
      </c>
    </row>
    <row r="1209" spans="5:18" x14ac:dyDescent="0.25">
      <c r="E1209" s="3">
        <f t="shared" ca="1" si="74"/>
        <v>0.383441648579398</v>
      </c>
      <c r="F1209" s="3">
        <f t="shared" ca="1" si="75"/>
        <v>10.084809223813615</v>
      </c>
      <c r="Q1209" s="3">
        <f t="shared" ca="1" si="76"/>
        <v>0.51998259645098754</v>
      </c>
      <c r="R1209" s="3">
        <f t="shared" ca="1" si="77"/>
        <v>10.849418377670554</v>
      </c>
    </row>
    <row r="1210" spans="5:18" x14ac:dyDescent="0.25">
      <c r="E1210" s="3">
        <f t="shared" ca="1" si="74"/>
        <v>0.84332701707247049</v>
      </c>
      <c r="F1210" s="3">
        <f t="shared" ca="1" si="75"/>
        <v>13.871676223566825</v>
      </c>
      <c r="Q1210" s="3">
        <f t="shared" ca="1" si="76"/>
        <v>0.98838776746091606</v>
      </c>
      <c r="R1210" s="3">
        <f t="shared" ca="1" si="77"/>
        <v>18.899723602354342</v>
      </c>
    </row>
    <row r="1211" spans="5:18" x14ac:dyDescent="0.25">
      <c r="E1211" s="3">
        <f t="shared" ca="1" si="74"/>
        <v>0.33286129430527767</v>
      </c>
      <c r="F1211" s="3">
        <f t="shared" ca="1" si="75"/>
        <v>9.8102322006623606</v>
      </c>
      <c r="Q1211" s="3">
        <f t="shared" ca="1" si="76"/>
        <v>0.48005583935680596</v>
      </c>
      <c r="R1211" s="3">
        <f t="shared" ca="1" si="77"/>
        <v>10.61889349501096</v>
      </c>
    </row>
    <row r="1212" spans="5:18" x14ac:dyDescent="0.25">
      <c r="E1212" s="3">
        <f t="shared" ca="1" si="74"/>
        <v>0.91967112290760367</v>
      </c>
      <c r="F1212" s="3">
        <f t="shared" ca="1" si="75"/>
        <v>15.62932344147117</v>
      </c>
      <c r="Q1212" s="3">
        <f t="shared" ca="1" si="76"/>
        <v>0.19539891496694628</v>
      </c>
      <c r="R1212" s="3">
        <f t="shared" ca="1" si="77"/>
        <v>9.0195150151494925</v>
      </c>
    </row>
    <row r="1213" spans="5:18" x14ac:dyDescent="0.25">
      <c r="E1213" s="3">
        <f t="shared" ca="1" si="74"/>
        <v>0.5865626441322549</v>
      </c>
      <c r="F1213" s="3">
        <f t="shared" ca="1" si="75"/>
        <v>11.297004506951973</v>
      </c>
      <c r="Q1213" s="3">
        <f t="shared" ca="1" si="76"/>
        <v>0.28909138190957684</v>
      </c>
      <c r="R1213" s="3">
        <f t="shared" ca="1" si="77"/>
        <v>9.5681449385478139</v>
      </c>
    </row>
    <row r="1214" spans="5:18" x14ac:dyDescent="0.25">
      <c r="E1214" s="3">
        <f t="shared" ca="1" si="74"/>
        <v>0.49800781442706188</v>
      </c>
      <c r="F1214" s="3">
        <f t="shared" ca="1" si="75"/>
        <v>10.734712880975863</v>
      </c>
      <c r="Q1214" s="3">
        <f t="shared" ca="1" si="76"/>
        <v>0.9337443551447927</v>
      </c>
      <c r="R1214" s="3">
        <f t="shared" ca="1" si="77"/>
        <v>15.360308242961082</v>
      </c>
    </row>
    <row r="1215" spans="5:18" x14ac:dyDescent="0.25">
      <c r="E1215" s="3">
        <f t="shared" ca="1" si="74"/>
        <v>0.78388553040565589</v>
      </c>
      <c r="F1215" s="3">
        <f t="shared" ca="1" si="75"/>
        <v>13.03464251709765</v>
      </c>
      <c r="Q1215" s="3">
        <f t="shared" ca="1" si="76"/>
        <v>0.37105716377111542</v>
      </c>
      <c r="R1215" s="3">
        <f t="shared" ca="1" si="77"/>
        <v>10.017276105577118</v>
      </c>
    </row>
    <row r="1216" spans="5:18" x14ac:dyDescent="0.25">
      <c r="E1216" s="3">
        <f t="shared" ca="1" si="74"/>
        <v>0.15205929986886368</v>
      </c>
      <c r="F1216" s="3">
        <f t="shared" ca="1" si="75"/>
        <v>8.7730045718210174</v>
      </c>
      <c r="Q1216" s="3">
        <f t="shared" ca="1" si="76"/>
        <v>0.48473544198805452</v>
      </c>
      <c r="R1216" s="3">
        <f t="shared" ca="1" si="77"/>
        <v>10.645507879952424</v>
      </c>
    </row>
    <row r="1217" spans="5:18" x14ac:dyDescent="0.25">
      <c r="E1217" s="3">
        <f t="shared" ca="1" si="74"/>
        <v>0.39739143180580516</v>
      </c>
      <c r="F1217" s="3">
        <f t="shared" ca="1" si="75"/>
        <v>10.161259522748596</v>
      </c>
      <c r="Q1217" s="3">
        <f t="shared" ca="1" si="76"/>
        <v>0.47721935512936786</v>
      </c>
      <c r="R1217" s="3">
        <f t="shared" ca="1" si="77"/>
        <v>10.602807491520204</v>
      </c>
    </row>
    <row r="1218" spans="5:18" x14ac:dyDescent="0.25">
      <c r="E1218" s="3">
        <f t="shared" ca="1" si="74"/>
        <v>0.73769449229862127</v>
      </c>
      <c r="F1218" s="3">
        <f t="shared" ca="1" si="75"/>
        <v>12.527366946126971</v>
      </c>
      <c r="Q1218" s="3">
        <f t="shared" ca="1" si="76"/>
        <v>0.35739755855738831</v>
      </c>
      <c r="R1218" s="3">
        <f t="shared" ca="1" si="77"/>
        <v>9.9430068100016609</v>
      </c>
    </row>
    <row r="1219" spans="5:18" x14ac:dyDescent="0.25">
      <c r="E1219" s="3">
        <f t="shared" ca="1" si="74"/>
        <v>0.67108044794884059</v>
      </c>
      <c r="F1219" s="3">
        <f t="shared" ca="1" si="75"/>
        <v>11.925386909049053</v>
      </c>
      <c r="Q1219" s="3">
        <f t="shared" ca="1" si="76"/>
        <v>0.8012904304500541</v>
      </c>
      <c r="R1219" s="3">
        <f t="shared" ca="1" si="77"/>
        <v>13.014378150859208</v>
      </c>
    </row>
    <row r="1220" spans="5:18" x14ac:dyDescent="0.25">
      <c r="E1220" s="3">
        <f t="shared" ref="E1220:E1283" ca="1" si="78">RAND()</f>
        <v>0.8516980989614602</v>
      </c>
      <c r="F1220" s="3">
        <f t="shared" ref="F1220:F1283" ca="1" si="79">(((-LN(E1220))^(-$C$3)-1)*(1/$C$3))*$C$5+$C$4</f>
        <v>14.014648036451302</v>
      </c>
      <c r="Q1220" s="3">
        <f t="shared" ref="Q1220:Q1283" ca="1" si="80">RAND()</f>
        <v>0.12489070045864292</v>
      </c>
      <c r="R1220" s="3">
        <f t="shared" ref="R1220:R1283" ca="1" si="81">-LN(-LN(Q1220))*$O$4+$O$3</f>
        <v>8.5349600813542885</v>
      </c>
    </row>
    <row r="1221" spans="5:18" x14ac:dyDescent="0.25">
      <c r="E1221" s="3">
        <f t="shared" ca="1" si="78"/>
        <v>0.15799740757200154</v>
      </c>
      <c r="F1221" s="3">
        <f t="shared" ca="1" si="79"/>
        <v>8.8116201414947497</v>
      </c>
      <c r="Q1221" s="3">
        <f t="shared" ca="1" si="80"/>
        <v>0.59335453134187954</v>
      </c>
      <c r="R1221" s="3">
        <f t="shared" ca="1" si="81"/>
        <v>11.300316390918352</v>
      </c>
    </row>
    <row r="1222" spans="5:18" x14ac:dyDescent="0.25">
      <c r="E1222" s="3">
        <f t="shared" ca="1" si="78"/>
        <v>0.69770936104324854</v>
      </c>
      <c r="F1222" s="3">
        <f t="shared" ca="1" si="79"/>
        <v>12.15161823060933</v>
      </c>
      <c r="Q1222" s="3">
        <f t="shared" ca="1" si="80"/>
        <v>0.84202758263817767</v>
      </c>
      <c r="R1222" s="3">
        <f t="shared" ca="1" si="81"/>
        <v>13.521190241690265</v>
      </c>
    </row>
    <row r="1223" spans="5:18" x14ac:dyDescent="0.25">
      <c r="E1223" s="3">
        <f t="shared" ca="1" si="78"/>
        <v>0.5664239826509202</v>
      </c>
      <c r="F1223" s="3">
        <f t="shared" ca="1" si="79"/>
        <v>11.162337761874417</v>
      </c>
      <c r="Q1223" s="3">
        <f t="shared" ca="1" si="80"/>
        <v>0.94111832423444564</v>
      </c>
      <c r="R1223" s="3">
        <f t="shared" ca="1" si="81"/>
        <v>15.604071178209287</v>
      </c>
    </row>
    <row r="1224" spans="5:18" x14ac:dyDescent="0.25">
      <c r="E1224" s="3">
        <f t="shared" ca="1" si="78"/>
        <v>0.90155194570011599</v>
      </c>
      <c r="F1224" s="3">
        <f t="shared" ca="1" si="79"/>
        <v>15.088705520662549</v>
      </c>
      <c r="Q1224" s="3">
        <f t="shared" ca="1" si="80"/>
        <v>0.44498666152987232</v>
      </c>
      <c r="R1224" s="3">
        <f t="shared" ca="1" si="81"/>
        <v>10.42215584096059</v>
      </c>
    </row>
    <row r="1225" spans="5:18" x14ac:dyDescent="0.25">
      <c r="E1225" s="3">
        <f t="shared" ca="1" si="78"/>
        <v>0.91560836453003069</v>
      </c>
      <c r="F1225" s="3">
        <f t="shared" ca="1" si="79"/>
        <v>15.497617882292879</v>
      </c>
      <c r="Q1225" s="3">
        <f t="shared" ca="1" si="80"/>
        <v>9.8107026962711563E-2</v>
      </c>
      <c r="R1225" s="3">
        <f t="shared" ca="1" si="81"/>
        <v>8.3154038488638609</v>
      </c>
    </row>
    <row r="1226" spans="5:18" x14ac:dyDescent="0.25">
      <c r="E1226" s="3">
        <f t="shared" ca="1" si="78"/>
        <v>0.71014905972737452</v>
      </c>
      <c r="F1226" s="3">
        <f t="shared" ca="1" si="79"/>
        <v>12.263415631163976</v>
      </c>
      <c r="Q1226" s="3">
        <f t="shared" ca="1" si="80"/>
        <v>0.89041006282725055</v>
      </c>
      <c r="R1226" s="3">
        <f t="shared" ca="1" si="81"/>
        <v>14.307068890502142</v>
      </c>
    </row>
    <row r="1227" spans="5:18" x14ac:dyDescent="0.25">
      <c r="E1227" s="3">
        <f t="shared" ca="1" si="78"/>
        <v>0.14399186873570247</v>
      </c>
      <c r="F1227" s="3">
        <f t="shared" ca="1" si="79"/>
        <v>8.7195176149235127</v>
      </c>
      <c r="Q1227" s="3">
        <f t="shared" ca="1" si="80"/>
        <v>0.68279253283338448</v>
      </c>
      <c r="R1227" s="3">
        <f t="shared" ca="1" si="81"/>
        <v>11.926952191704322</v>
      </c>
    </row>
    <row r="1228" spans="5:18" x14ac:dyDescent="0.25">
      <c r="E1228" s="3">
        <f t="shared" ca="1" si="78"/>
        <v>0.9013467065114843</v>
      </c>
      <c r="F1228" s="3">
        <f t="shared" ca="1" si="79"/>
        <v>15.083200543092001</v>
      </c>
      <c r="Q1228" s="3">
        <f t="shared" ca="1" si="80"/>
        <v>0.47065478357843882</v>
      </c>
      <c r="R1228" s="3">
        <f t="shared" ca="1" si="81"/>
        <v>10.565706440905641</v>
      </c>
    </row>
    <row r="1229" spans="5:18" x14ac:dyDescent="0.25">
      <c r="E1229" s="3">
        <f t="shared" ca="1" si="78"/>
        <v>0.94616362847587165</v>
      </c>
      <c r="F1229" s="3">
        <f t="shared" ca="1" si="79"/>
        <v>16.71322189122186</v>
      </c>
      <c r="Q1229" s="3">
        <f t="shared" ca="1" si="80"/>
        <v>9.7822871079904394E-2</v>
      </c>
      <c r="R1229" s="3">
        <f t="shared" ca="1" si="81"/>
        <v>8.3129067273355766</v>
      </c>
    </row>
    <row r="1230" spans="5:18" x14ac:dyDescent="0.25">
      <c r="E1230" s="3">
        <f t="shared" ca="1" si="78"/>
        <v>0.61094347294298368</v>
      </c>
      <c r="F1230" s="3">
        <f t="shared" ca="1" si="79"/>
        <v>11.466797441771238</v>
      </c>
      <c r="Q1230" s="3">
        <f t="shared" ca="1" si="80"/>
        <v>0.34090548877077431</v>
      </c>
      <c r="R1230" s="3">
        <f t="shared" ca="1" si="81"/>
        <v>9.8532202871342527</v>
      </c>
    </row>
    <row r="1231" spans="5:18" x14ac:dyDescent="0.25">
      <c r="E1231" s="3">
        <f t="shared" ca="1" si="78"/>
        <v>0.68192755028474794</v>
      </c>
      <c r="F1231" s="3">
        <f t="shared" ca="1" si="79"/>
        <v>12.015532202811553</v>
      </c>
      <c r="Q1231" s="3">
        <f t="shared" ca="1" si="80"/>
        <v>0.33787063981370002</v>
      </c>
      <c r="R1231" s="3">
        <f t="shared" ca="1" si="81"/>
        <v>9.836670117655208</v>
      </c>
    </row>
    <row r="1232" spans="5:18" x14ac:dyDescent="0.25">
      <c r="E1232" s="3">
        <f t="shared" ca="1" si="78"/>
        <v>0.14843472865144902</v>
      </c>
      <c r="F1232" s="3">
        <f t="shared" ca="1" si="79"/>
        <v>8.7491264303143517</v>
      </c>
      <c r="Q1232" s="3">
        <f t="shared" ca="1" si="80"/>
        <v>0.50812644115303118</v>
      </c>
      <c r="R1232" s="3">
        <f t="shared" ca="1" si="81"/>
        <v>10.780094269137191</v>
      </c>
    </row>
    <row r="1233" spans="5:18" x14ac:dyDescent="0.25">
      <c r="E1233" s="3">
        <f t="shared" ca="1" si="78"/>
        <v>0.67263053540311324</v>
      </c>
      <c r="F1233" s="3">
        <f t="shared" ca="1" si="79"/>
        <v>11.93810979273238</v>
      </c>
      <c r="Q1233" s="3">
        <f t="shared" ca="1" si="80"/>
        <v>0.32495545634185719</v>
      </c>
      <c r="R1233" s="3">
        <f t="shared" ca="1" si="81"/>
        <v>9.766092992699825</v>
      </c>
    </row>
    <row r="1234" spans="5:18" x14ac:dyDescent="0.25">
      <c r="E1234" s="3">
        <f t="shared" ca="1" si="78"/>
        <v>0.36976409387333975</v>
      </c>
      <c r="F1234" s="3">
        <f t="shared" ca="1" si="79"/>
        <v>10.010248704148189</v>
      </c>
      <c r="Q1234" s="3">
        <f t="shared" ca="1" si="80"/>
        <v>0.20650223318598182</v>
      </c>
      <c r="R1234" s="3">
        <f t="shared" ca="1" si="81"/>
        <v>9.0883883026518699</v>
      </c>
    </row>
    <row r="1235" spans="5:18" x14ac:dyDescent="0.25">
      <c r="E1235" s="3">
        <f t="shared" ca="1" si="78"/>
        <v>0.20084014646915527</v>
      </c>
      <c r="F1235" s="3">
        <f t="shared" ca="1" si="79"/>
        <v>9.0754958827062122</v>
      </c>
      <c r="Q1235" s="3">
        <f t="shared" ca="1" si="80"/>
        <v>0.48479843025760139</v>
      </c>
      <c r="R1235" s="3">
        <f t="shared" ca="1" si="81"/>
        <v>10.645866773709374</v>
      </c>
    </row>
    <row r="1236" spans="5:18" x14ac:dyDescent="0.25">
      <c r="E1236" s="3">
        <f t="shared" ca="1" si="78"/>
        <v>0.19464123135167322</v>
      </c>
      <c r="F1236" s="3">
        <f t="shared" ca="1" si="79"/>
        <v>9.0386352627220745</v>
      </c>
      <c r="Q1236" s="3">
        <f t="shared" ca="1" si="80"/>
        <v>0.35575436900237034</v>
      </c>
      <c r="R1236" s="3">
        <f t="shared" ca="1" si="81"/>
        <v>9.9340692348841735</v>
      </c>
    </row>
    <row r="1237" spans="5:18" x14ac:dyDescent="0.25">
      <c r="E1237" s="3">
        <f t="shared" ca="1" si="78"/>
        <v>0.59212485516510016</v>
      </c>
      <c r="F1237" s="3">
        <f t="shared" ca="1" si="79"/>
        <v>11.335053552759122</v>
      </c>
      <c r="Q1237" s="3">
        <f t="shared" ca="1" si="80"/>
        <v>9.0877762730053102E-2</v>
      </c>
      <c r="R1237" s="3">
        <f t="shared" ca="1" si="81"/>
        <v>8.2505297782355367</v>
      </c>
    </row>
    <row r="1238" spans="5:18" x14ac:dyDescent="0.25">
      <c r="E1238" s="3">
        <f t="shared" ca="1" si="78"/>
        <v>3.6741212996545092E-2</v>
      </c>
      <c r="F1238" s="3">
        <f t="shared" ca="1" si="79"/>
        <v>7.7471198514591944</v>
      </c>
      <c r="Q1238" s="3">
        <f t="shared" ca="1" si="80"/>
        <v>0.90631077494028889</v>
      </c>
      <c r="R1238" s="3">
        <f t="shared" ca="1" si="81"/>
        <v>14.637977540145258</v>
      </c>
    </row>
    <row r="1239" spans="5:18" x14ac:dyDescent="0.25">
      <c r="E1239" s="3">
        <f t="shared" ca="1" si="78"/>
        <v>0.6763449956455595</v>
      </c>
      <c r="F1239" s="3">
        <f t="shared" ca="1" si="79"/>
        <v>11.968810678849477</v>
      </c>
      <c r="Q1239" s="3">
        <f t="shared" ca="1" si="80"/>
        <v>0.70537753239901058</v>
      </c>
      <c r="R1239" s="3">
        <f t="shared" ca="1" si="81"/>
        <v>12.105239998068864</v>
      </c>
    </row>
    <row r="1240" spans="5:18" x14ac:dyDescent="0.25">
      <c r="E1240" s="3">
        <f t="shared" ca="1" si="78"/>
        <v>0.99646809079803522</v>
      </c>
      <c r="F1240" s="3">
        <f t="shared" ca="1" si="79"/>
        <v>25.168369611309842</v>
      </c>
      <c r="Q1240" s="3">
        <f t="shared" ca="1" si="80"/>
        <v>0.61303222011376279</v>
      </c>
      <c r="R1240" s="3">
        <f t="shared" ca="1" si="81"/>
        <v>11.429404530111549</v>
      </c>
    </row>
    <row r="1241" spans="5:18" x14ac:dyDescent="0.25">
      <c r="E1241" s="3">
        <f t="shared" ca="1" si="78"/>
        <v>0.55086547664133079</v>
      </c>
      <c r="F1241" s="3">
        <f t="shared" ca="1" si="79"/>
        <v>11.061344399498466</v>
      </c>
      <c r="Q1241" s="3">
        <f t="shared" ca="1" si="80"/>
        <v>0.73906278642271972</v>
      </c>
      <c r="R1241" s="3">
        <f t="shared" ca="1" si="81"/>
        <v>12.392191815295476</v>
      </c>
    </row>
    <row r="1242" spans="5:18" x14ac:dyDescent="0.25">
      <c r="E1242" s="3">
        <f t="shared" ca="1" si="78"/>
        <v>6.0670944427797746E-2</v>
      </c>
      <c r="F1242" s="3">
        <f t="shared" ca="1" si="79"/>
        <v>8.0417508974789094</v>
      </c>
      <c r="Q1242" s="3">
        <f t="shared" ca="1" si="80"/>
        <v>0.41774418606457864</v>
      </c>
      <c r="R1242" s="3">
        <f t="shared" ca="1" si="81"/>
        <v>10.27190056558991</v>
      </c>
    </row>
    <row r="1243" spans="5:18" x14ac:dyDescent="0.25">
      <c r="E1243" s="3">
        <f t="shared" ca="1" si="78"/>
        <v>5.8242906741590939E-2</v>
      </c>
      <c r="F1243" s="3">
        <f t="shared" ca="1" si="79"/>
        <v>8.01566421112339</v>
      </c>
      <c r="Q1243" s="3">
        <f t="shared" ca="1" si="80"/>
        <v>0.48857260964392824</v>
      </c>
      <c r="R1243" s="3">
        <f t="shared" ca="1" si="81"/>
        <v>10.667404048774598</v>
      </c>
    </row>
    <row r="1244" spans="5:18" x14ac:dyDescent="0.25">
      <c r="E1244" s="3">
        <f t="shared" ca="1" si="78"/>
        <v>6.5161412922645767E-2</v>
      </c>
      <c r="F1244" s="3">
        <f t="shared" ca="1" si="79"/>
        <v>8.088377362565387</v>
      </c>
      <c r="Q1244" s="3">
        <f t="shared" ca="1" si="80"/>
        <v>0.79066422566064221</v>
      </c>
      <c r="R1244" s="3">
        <f t="shared" ca="1" si="81"/>
        <v>12.897344932868945</v>
      </c>
    </row>
    <row r="1245" spans="5:18" x14ac:dyDescent="0.25">
      <c r="E1245" s="3">
        <f t="shared" ca="1" si="78"/>
        <v>0.54968779609757201</v>
      </c>
      <c r="F1245" s="3">
        <f t="shared" ca="1" si="79"/>
        <v>11.053799775755365</v>
      </c>
      <c r="Q1245" s="3">
        <f t="shared" ca="1" si="80"/>
        <v>0.82140985252237919</v>
      </c>
      <c r="R1245" s="3">
        <f t="shared" ca="1" si="81"/>
        <v>13.251814757834401</v>
      </c>
    </row>
    <row r="1246" spans="5:18" x14ac:dyDescent="0.25">
      <c r="E1246" s="3">
        <f t="shared" ca="1" si="78"/>
        <v>0.93987255731395192</v>
      </c>
      <c r="F1246" s="3">
        <f t="shared" ca="1" si="79"/>
        <v>16.410895631737482</v>
      </c>
      <c r="Q1246" s="3">
        <f t="shared" ca="1" si="80"/>
        <v>2.1921422111514932E-4</v>
      </c>
      <c r="R1246" s="3">
        <f t="shared" ca="1" si="81"/>
        <v>5.7374835840155702</v>
      </c>
    </row>
    <row r="1247" spans="5:18" x14ac:dyDescent="0.25">
      <c r="E1247" s="3">
        <f t="shared" ca="1" si="78"/>
        <v>0.65681157028471349</v>
      </c>
      <c r="F1247" s="3">
        <f t="shared" ca="1" si="79"/>
        <v>11.810622103767647</v>
      </c>
      <c r="Q1247" s="3">
        <f t="shared" ca="1" si="80"/>
        <v>0.42377822692750244</v>
      </c>
      <c r="R1247" s="3">
        <f t="shared" ca="1" si="81"/>
        <v>10.305032342058469</v>
      </c>
    </row>
    <row r="1248" spans="5:18" x14ac:dyDescent="0.25">
      <c r="E1248" s="3">
        <f t="shared" ca="1" si="78"/>
        <v>7.4810328616477184E-2</v>
      </c>
      <c r="F1248" s="3">
        <f t="shared" ca="1" si="79"/>
        <v>8.1824794434761721</v>
      </c>
      <c r="Q1248" s="3">
        <f t="shared" ca="1" si="80"/>
        <v>0.74339674843717574</v>
      </c>
      <c r="R1248" s="3">
        <f t="shared" ca="1" si="81"/>
        <v>12.431244829698741</v>
      </c>
    </row>
    <row r="1249" spans="5:18" x14ac:dyDescent="0.25">
      <c r="E1249" s="3">
        <f t="shared" ca="1" si="78"/>
        <v>0.7681424713984375</v>
      </c>
      <c r="F1249" s="3">
        <f t="shared" ca="1" si="79"/>
        <v>12.851031052411926</v>
      </c>
      <c r="Q1249" s="3">
        <f t="shared" ca="1" si="80"/>
        <v>0.89311469524002407</v>
      </c>
      <c r="R1249" s="3">
        <f t="shared" ca="1" si="81"/>
        <v>14.360022335386168</v>
      </c>
    </row>
    <row r="1250" spans="5:18" x14ac:dyDescent="0.25">
      <c r="E1250" s="3">
        <f t="shared" ca="1" si="78"/>
        <v>0.90054266958123452</v>
      </c>
      <c r="F1250" s="3">
        <f t="shared" ca="1" si="79"/>
        <v>15.061749644694867</v>
      </c>
      <c r="Q1250" s="3">
        <f t="shared" ca="1" si="80"/>
        <v>0.72906480549278263</v>
      </c>
      <c r="R1250" s="3">
        <f t="shared" ca="1" si="81"/>
        <v>12.304072621831043</v>
      </c>
    </row>
    <row r="1251" spans="5:18" x14ac:dyDescent="0.25">
      <c r="E1251" s="3">
        <f t="shared" ca="1" si="78"/>
        <v>0.45677488521517984</v>
      </c>
      <c r="F1251" s="3">
        <f t="shared" ca="1" si="79"/>
        <v>10.493801002755081</v>
      </c>
      <c r="Q1251" s="3">
        <f t="shared" ca="1" si="80"/>
        <v>0.77219186353211111</v>
      </c>
      <c r="R1251" s="3">
        <f t="shared" ca="1" si="81"/>
        <v>12.7055471701601</v>
      </c>
    </row>
    <row r="1252" spans="5:18" x14ac:dyDescent="0.25">
      <c r="E1252" s="3">
        <f t="shared" ca="1" si="78"/>
        <v>0.43193409587952325</v>
      </c>
      <c r="F1252" s="3">
        <f t="shared" ca="1" si="79"/>
        <v>10.353019254513324</v>
      </c>
      <c r="Q1252" s="3">
        <f t="shared" ca="1" si="80"/>
        <v>0.73883830740198786</v>
      </c>
      <c r="R1252" s="3">
        <f t="shared" ca="1" si="81"/>
        <v>12.390183507988914</v>
      </c>
    </row>
    <row r="1253" spans="5:18" x14ac:dyDescent="0.25">
      <c r="E1253" s="3">
        <f t="shared" ca="1" si="78"/>
        <v>0.20942207584410366</v>
      </c>
      <c r="F1253" s="3">
        <f t="shared" ca="1" si="79"/>
        <v>9.1259442692322423</v>
      </c>
      <c r="Q1253" s="3">
        <f t="shared" ca="1" si="80"/>
        <v>4.258542366731477E-2</v>
      </c>
      <c r="R1253" s="3">
        <f t="shared" ca="1" si="81"/>
        <v>7.7012350480762013</v>
      </c>
    </row>
    <row r="1254" spans="5:18" x14ac:dyDescent="0.25">
      <c r="E1254" s="3">
        <f t="shared" ca="1" si="78"/>
        <v>0.97806412843958934</v>
      </c>
      <c r="F1254" s="3">
        <f t="shared" ca="1" si="79"/>
        <v>19.270744105066484</v>
      </c>
      <c r="Q1254" s="3">
        <f t="shared" ca="1" si="80"/>
        <v>0.1810695442197332</v>
      </c>
      <c r="R1254" s="3">
        <f t="shared" ca="1" si="81"/>
        <v>8.9283305356013649</v>
      </c>
    </row>
    <row r="1255" spans="5:18" x14ac:dyDescent="0.25">
      <c r="E1255" s="3">
        <f t="shared" ca="1" si="78"/>
        <v>0.78245033517947749</v>
      </c>
      <c r="F1255" s="3">
        <f t="shared" ca="1" si="79"/>
        <v>13.017377758379292</v>
      </c>
      <c r="Q1255" s="3">
        <f t="shared" ca="1" si="80"/>
        <v>0.80148335910307478</v>
      </c>
      <c r="R1255" s="3">
        <f t="shared" ca="1" si="81"/>
        <v>13.016552776368044</v>
      </c>
    </row>
    <row r="1256" spans="5:18" x14ac:dyDescent="0.25">
      <c r="E1256" s="3">
        <f t="shared" ca="1" si="78"/>
        <v>0.49149044886257087</v>
      </c>
      <c r="F1256" s="3">
        <f t="shared" ca="1" si="79"/>
        <v>10.695934121441324</v>
      </c>
      <c r="Q1256" s="3">
        <f t="shared" ca="1" si="80"/>
        <v>0.48472153042530264</v>
      </c>
      <c r="R1256" s="3">
        <f t="shared" ca="1" si="81"/>
        <v>10.645428617223365</v>
      </c>
    </row>
    <row r="1257" spans="5:18" x14ac:dyDescent="0.25">
      <c r="E1257" s="3">
        <f t="shared" ca="1" si="78"/>
        <v>0.33239865102696364</v>
      </c>
      <c r="F1257" s="3">
        <f t="shared" ca="1" si="79"/>
        <v>9.807729157352437</v>
      </c>
      <c r="Q1257" s="3">
        <f t="shared" ca="1" si="80"/>
        <v>0.14485102410585127</v>
      </c>
      <c r="R1257" s="3">
        <f t="shared" ca="1" si="81"/>
        <v>8.6828373026997134</v>
      </c>
    </row>
    <row r="1258" spans="5:18" x14ac:dyDescent="0.25">
      <c r="E1258" s="3">
        <f t="shared" ca="1" si="78"/>
        <v>0.43878014359293438</v>
      </c>
      <c r="F1258" s="3">
        <f t="shared" ca="1" si="79"/>
        <v>10.391543222613425</v>
      </c>
      <c r="Q1258" s="3">
        <f t="shared" ca="1" si="80"/>
        <v>0.25185373121587706</v>
      </c>
      <c r="R1258" s="3">
        <f t="shared" ca="1" si="81"/>
        <v>9.3574179894418528</v>
      </c>
    </row>
    <row r="1259" spans="5:18" x14ac:dyDescent="0.25">
      <c r="E1259" s="3">
        <f t="shared" ca="1" si="78"/>
        <v>0.63627398555981374</v>
      </c>
      <c r="F1259" s="3">
        <f t="shared" ca="1" si="79"/>
        <v>11.652300517259725</v>
      </c>
      <c r="Q1259" s="3">
        <f t="shared" ca="1" si="80"/>
        <v>0.70620398034152287</v>
      </c>
      <c r="R1259" s="3">
        <f t="shared" ca="1" si="81"/>
        <v>12.111961188162606</v>
      </c>
    </row>
    <row r="1260" spans="5:18" x14ac:dyDescent="0.25">
      <c r="E1260" s="3">
        <f t="shared" ca="1" si="78"/>
        <v>1.639006468335602E-2</v>
      </c>
      <c r="F1260" s="3">
        <f t="shared" ca="1" si="79"/>
        <v>7.3633853393741493</v>
      </c>
      <c r="Q1260" s="3">
        <f t="shared" ca="1" si="80"/>
        <v>0.61799037055033257</v>
      </c>
      <c r="R1260" s="3">
        <f t="shared" ca="1" si="81"/>
        <v>11.462602128313426</v>
      </c>
    </row>
    <row r="1261" spans="5:18" x14ac:dyDescent="0.25">
      <c r="E1261" s="3">
        <f t="shared" ca="1" si="78"/>
        <v>0.83576385787906382</v>
      </c>
      <c r="F1261" s="3">
        <f t="shared" ca="1" si="79"/>
        <v>13.749011148750711</v>
      </c>
      <c r="Q1261" s="3">
        <f t="shared" ca="1" si="80"/>
        <v>0.50876187154044283</v>
      </c>
      <c r="R1261" s="3">
        <f t="shared" ca="1" si="81"/>
        <v>10.783789582237331</v>
      </c>
    </row>
    <row r="1262" spans="5:18" x14ac:dyDescent="0.25">
      <c r="E1262" s="3">
        <f t="shared" ca="1" si="78"/>
        <v>2.0791313621301599E-2</v>
      </c>
      <c r="F1262" s="3">
        <f t="shared" ca="1" si="79"/>
        <v>7.4671793350141762</v>
      </c>
      <c r="Q1262" s="3">
        <f t="shared" ca="1" si="80"/>
        <v>0.45428293976938272</v>
      </c>
      <c r="R1262" s="3">
        <f t="shared" ca="1" si="81"/>
        <v>10.473889046997904</v>
      </c>
    </row>
    <row r="1263" spans="5:18" x14ac:dyDescent="0.25">
      <c r="E1263" s="3">
        <f t="shared" ca="1" si="78"/>
        <v>0.9792081203861096</v>
      </c>
      <c r="F1263" s="3">
        <f t="shared" ca="1" si="79"/>
        <v>19.429654911416762</v>
      </c>
      <c r="Q1263" s="3">
        <f t="shared" ca="1" si="80"/>
        <v>0.75043872430854375</v>
      </c>
      <c r="R1263" s="3">
        <f t="shared" ca="1" si="81"/>
        <v>12.495868347695483</v>
      </c>
    </row>
    <row r="1264" spans="5:18" x14ac:dyDescent="0.25">
      <c r="E1264" s="3">
        <f t="shared" ca="1" si="78"/>
        <v>0.40296352626489862</v>
      </c>
      <c r="F1264" s="3">
        <f t="shared" ca="1" si="79"/>
        <v>10.191935228981208</v>
      </c>
      <c r="Q1264" s="3">
        <f t="shared" ca="1" si="80"/>
        <v>0.85886855981150689</v>
      </c>
      <c r="R1264" s="3">
        <f t="shared" ca="1" si="81"/>
        <v>13.765916355868317</v>
      </c>
    </row>
    <row r="1265" spans="5:18" x14ac:dyDescent="0.25">
      <c r="E1265" s="3">
        <f t="shared" ca="1" si="78"/>
        <v>0.5076482318067882</v>
      </c>
      <c r="F1265" s="3">
        <f t="shared" ca="1" si="79"/>
        <v>10.792617786579983</v>
      </c>
      <c r="Q1265" s="3">
        <f t="shared" ca="1" si="80"/>
        <v>0.82846263838170786</v>
      </c>
      <c r="R1265" s="3">
        <f t="shared" ca="1" si="81"/>
        <v>13.340675046188609</v>
      </c>
    </row>
    <row r="1266" spans="5:18" x14ac:dyDescent="0.25">
      <c r="E1266" s="3">
        <f t="shared" ca="1" si="78"/>
        <v>7.2937044038264842E-3</v>
      </c>
      <c r="F1266" s="3">
        <f t="shared" ca="1" si="79"/>
        <v>7.0540260107982871</v>
      </c>
      <c r="Q1266" s="3">
        <f t="shared" ca="1" si="80"/>
        <v>0.48891109973694824</v>
      </c>
      <c r="R1266" s="3">
        <f t="shared" ca="1" si="81"/>
        <v>10.669338828106891</v>
      </c>
    </row>
    <row r="1267" spans="5:18" x14ac:dyDescent="0.25">
      <c r="E1267" s="3">
        <f t="shared" ca="1" si="78"/>
        <v>0.25789130574791597</v>
      </c>
      <c r="F1267" s="3">
        <f t="shared" ca="1" si="79"/>
        <v>9.4012230686776714</v>
      </c>
      <c r="Q1267" s="3">
        <f t="shared" ca="1" si="80"/>
        <v>0.66707064018407347</v>
      </c>
      <c r="R1267" s="3">
        <f t="shared" ca="1" si="81"/>
        <v>11.808431204408134</v>
      </c>
    </row>
    <row r="1268" spans="5:18" x14ac:dyDescent="0.25">
      <c r="E1268" s="3">
        <f t="shared" ca="1" si="78"/>
        <v>0.99954773392612883</v>
      </c>
      <c r="F1268" s="3">
        <f t="shared" ca="1" si="79"/>
        <v>33.199704079692005</v>
      </c>
      <c r="Q1268" s="3">
        <f t="shared" ca="1" si="80"/>
        <v>0.11822006020711984</v>
      </c>
      <c r="R1268" s="3">
        <f t="shared" ca="1" si="81"/>
        <v>8.4828723607601937</v>
      </c>
    </row>
    <row r="1269" spans="5:18" x14ac:dyDescent="0.25">
      <c r="E1269" s="3">
        <f t="shared" ca="1" si="78"/>
        <v>0.78363101567371729</v>
      </c>
      <c r="F1269" s="3">
        <f t="shared" ca="1" si="79"/>
        <v>13.031572726883747</v>
      </c>
      <c r="Q1269" s="3">
        <f t="shared" ca="1" si="80"/>
        <v>0.66876407490196621</v>
      </c>
      <c r="R1269" s="3">
        <f t="shared" ca="1" si="81"/>
        <v>11.82099541571737</v>
      </c>
    </row>
    <row r="1270" spans="5:18" x14ac:dyDescent="0.25">
      <c r="E1270" s="3">
        <f t="shared" ca="1" si="78"/>
        <v>3.6591080170601087E-2</v>
      </c>
      <c r="F1270" s="3">
        <f t="shared" ca="1" si="79"/>
        <v>7.7449218809111375</v>
      </c>
      <c r="Q1270" s="3">
        <f t="shared" ca="1" si="80"/>
        <v>0.48292090863436776</v>
      </c>
      <c r="R1270" s="3">
        <f t="shared" ca="1" si="81"/>
        <v>10.635176641699962</v>
      </c>
    </row>
    <row r="1271" spans="5:18" x14ac:dyDescent="0.25">
      <c r="E1271" s="3">
        <f t="shared" ca="1" si="78"/>
        <v>0.69154284016499823</v>
      </c>
      <c r="F1271" s="3">
        <f t="shared" ca="1" si="79"/>
        <v>12.097714128156682</v>
      </c>
      <c r="Q1271" s="3">
        <f t="shared" ca="1" si="80"/>
        <v>0.52756131818918028</v>
      </c>
      <c r="R1271" s="3">
        <f t="shared" ca="1" si="81"/>
        <v>10.894168035865466</v>
      </c>
    </row>
    <row r="1272" spans="5:18" x14ac:dyDescent="0.25">
      <c r="E1272" s="3">
        <f t="shared" ca="1" si="78"/>
        <v>5.6880925065572963E-2</v>
      </c>
      <c r="F1272" s="3">
        <f t="shared" ca="1" si="79"/>
        <v>8.0007387266305727</v>
      </c>
      <c r="Q1272" s="3">
        <f t="shared" ca="1" si="80"/>
        <v>0.89936300540514091</v>
      </c>
      <c r="R1272" s="3">
        <f t="shared" ca="1" si="81"/>
        <v>14.487339617470408</v>
      </c>
    </row>
    <row r="1273" spans="5:18" x14ac:dyDescent="0.25">
      <c r="E1273" s="3">
        <f t="shared" ca="1" si="78"/>
        <v>0.36906051953320385</v>
      </c>
      <c r="F1273" s="3">
        <f t="shared" ca="1" si="79"/>
        <v>10.006422049566645</v>
      </c>
      <c r="Q1273" s="3">
        <f t="shared" ca="1" si="80"/>
        <v>0.43013195506263047</v>
      </c>
      <c r="R1273" s="3">
        <f t="shared" ca="1" si="81"/>
        <v>10.34000372533335</v>
      </c>
    </row>
    <row r="1274" spans="5:18" x14ac:dyDescent="0.25">
      <c r="E1274" s="3">
        <f t="shared" ca="1" si="78"/>
        <v>0.83714233237231495</v>
      </c>
      <c r="F1274" s="3">
        <f t="shared" ca="1" si="79"/>
        <v>13.770937221894744</v>
      </c>
      <c r="Q1274" s="3">
        <f t="shared" ca="1" si="80"/>
        <v>6.1269377272400782E-2</v>
      </c>
      <c r="R1274" s="3">
        <f t="shared" ca="1" si="81"/>
        <v>7.9461433182098329</v>
      </c>
    </row>
    <row r="1275" spans="5:18" x14ac:dyDescent="0.25">
      <c r="E1275" s="3">
        <f t="shared" ca="1" si="78"/>
        <v>0.24957830392768654</v>
      </c>
      <c r="F1275" s="3">
        <f t="shared" ca="1" si="79"/>
        <v>9.354929530780467</v>
      </c>
      <c r="Q1275" s="3">
        <f t="shared" ca="1" si="80"/>
        <v>0.65657703966412528</v>
      </c>
      <c r="R1275" s="3">
        <f t="shared" ca="1" si="81"/>
        <v>11.731598112884893</v>
      </c>
    </row>
    <row r="1276" spans="5:18" x14ac:dyDescent="0.25">
      <c r="E1276" s="3">
        <f t="shared" ca="1" si="78"/>
        <v>5.9317882207517436E-2</v>
      </c>
      <c r="F1276" s="3">
        <f t="shared" ca="1" si="79"/>
        <v>8.0272940037036467</v>
      </c>
      <c r="Q1276" s="3">
        <f t="shared" ca="1" si="80"/>
        <v>0.83414792036794505</v>
      </c>
      <c r="R1276" s="3">
        <f t="shared" ca="1" si="81"/>
        <v>13.414713154973255</v>
      </c>
    </row>
    <row r="1277" spans="5:18" x14ac:dyDescent="0.25">
      <c r="E1277" s="3">
        <f t="shared" ca="1" si="78"/>
        <v>0.35277695710754342</v>
      </c>
      <c r="F1277" s="3">
        <f t="shared" ca="1" si="79"/>
        <v>9.9180394673015631</v>
      </c>
      <c r="Q1277" s="3">
        <f t="shared" ca="1" si="80"/>
        <v>0.51383680992019065</v>
      </c>
      <c r="R1277" s="3">
        <f t="shared" ca="1" si="81"/>
        <v>10.813383056612013</v>
      </c>
    </row>
    <row r="1278" spans="5:18" x14ac:dyDescent="0.25">
      <c r="E1278" s="3">
        <f t="shared" ca="1" si="78"/>
        <v>0.6676225162827355</v>
      </c>
      <c r="F1278" s="3">
        <f t="shared" ca="1" si="79"/>
        <v>11.897189690161159</v>
      </c>
      <c r="Q1278" s="3">
        <f t="shared" ca="1" si="80"/>
        <v>0.30012020098066694</v>
      </c>
      <c r="R1278" s="3">
        <f t="shared" ca="1" si="81"/>
        <v>9.6294120394122427</v>
      </c>
    </row>
    <row r="1279" spans="5:18" x14ac:dyDescent="0.25">
      <c r="E1279" s="3">
        <f t="shared" ca="1" si="78"/>
        <v>0.68965823892499234</v>
      </c>
      <c r="F1279" s="3">
        <f t="shared" ca="1" si="79"/>
        <v>12.081430470916622</v>
      </c>
      <c r="Q1279" s="3">
        <f t="shared" ca="1" si="80"/>
        <v>0.85621720693227765</v>
      </c>
      <c r="R1279" s="3">
        <f t="shared" ca="1" si="81"/>
        <v>13.725679467736839</v>
      </c>
    </row>
    <row r="1280" spans="5:18" x14ac:dyDescent="0.25">
      <c r="E1280" s="3">
        <f t="shared" ca="1" si="78"/>
        <v>7.7987927841072668E-2</v>
      </c>
      <c r="F1280" s="3">
        <f t="shared" ca="1" si="79"/>
        <v>8.2119111981470105</v>
      </c>
      <c r="Q1280" s="3">
        <f t="shared" ca="1" si="80"/>
        <v>0.37844686639435654</v>
      </c>
      <c r="R1280" s="3">
        <f t="shared" ca="1" si="81"/>
        <v>10.057458326520369</v>
      </c>
    </row>
    <row r="1281" spans="5:18" x14ac:dyDescent="0.25">
      <c r="E1281" s="3">
        <f t="shared" ca="1" si="78"/>
        <v>0.72283556083983902</v>
      </c>
      <c r="F1281" s="3">
        <f t="shared" ca="1" si="79"/>
        <v>12.381989452870661</v>
      </c>
      <c r="Q1281" s="3">
        <f t="shared" ca="1" si="80"/>
        <v>0.70625165964615155</v>
      </c>
      <c r="R1281" s="3">
        <f t="shared" ca="1" si="81"/>
        <v>12.112349395536697</v>
      </c>
    </row>
    <row r="1282" spans="5:18" x14ac:dyDescent="0.25">
      <c r="E1282" s="3">
        <f t="shared" ca="1" si="78"/>
        <v>1.5559444813831536E-2</v>
      </c>
      <c r="F1282" s="3">
        <f t="shared" ca="1" si="79"/>
        <v>7.3415711612671375</v>
      </c>
      <c r="Q1282" s="3">
        <f t="shared" ca="1" si="80"/>
        <v>7.3509685999034624E-2</v>
      </c>
      <c r="R1282" s="3">
        <f t="shared" ca="1" si="81"/>
        <v>8.0810404943045082</v>
      </c>
    </row>
    <row r="1283" spans="5:18" x14ac:dyDescent="0.25">
      <c r="E1283" s="3">
        <f t="shared" ca="1" si="78"/>
        <v>0.27603229385235961</v>
      </c>
      <c r="F1283" s="3">
        <f t="shared" ca="1" si="79"/>
        <v>9.5013254558457145</v>
      </c>
      <c r="Q1283" s="3">
        <f t="shared" ca="1" si="80"/>
        <v>0.98019826815607269</v>
      </c>
      <c r="R1283" s="3">
        <f t="shared" ca="1" si="81"/>
        <v>17.824004677747929</v>
      </c>
    </row>
    <row r="1284" spans="5:18" x14ac:dyDescent="0.25">
      <c r="E1284" s="3">
        <f t="shared" ref="E1284:E1347" ca="1" si="82">RAND()</f>
        <v>0.20395167424043537</v>
      </c>
      <c r="F1284" s="3">
        <f t="shared" ref="F1284:F1347" ca="1" si="83">(((-LN(E1284))^(-$C$3)-1)*(1/$C$3))*$C$5+$C$4</f>
        <v>9.0938617628228187</v>
      </c>
      <c r="Q1284" s="3">
        <f t="shared" ref="Q1284:Q1347" ca="1" si="84">RAND()</f>
        <v>0.171619789588626</v>
      </c>
      <c r="R1284" s="3">
        <f t="shared" ref="R1284:R1347" ca="1" si="85">-LN(-LN(Q1284))*$O$4+$O$3</f>
        <v>8.8665632480928007</v>
      </c>
    </row>
    <row r="1285" spans="5:18" x14ac:dyDescent="0.25">
      <c r="E1285" s="3">
        <f t="shared" ca="1" si="82"/>
        <v>7.9264973558881513E-2</v>
      </c>
      <c r="F1285" s="3">
        <f t="shared" ca="1" si="83"/>
        <v>8.2235466426899357</v>
      </c>
      <c r="Q1285" s="3">
        <f t="shared" ca="1" si="84"/>
        <v>2.1303639720234302E-2</v>
      </c>
      <c r="R1285" s="3">
        <f t="shared" ca="1" si="85"/>
        <v>7.304436987418498</v>
      </c>
    </row>
    <row r="1286" spans="5:18" x14ac:dyDescent="0.25">
      <c r="E1286" s="3">
        <f t="shared" ca="1" si="82"/>
        <v>0.68971605134260272</v>
      </c>
      <c r="F1286" s="3">
        <f t="shared" ca="1" si="83"/>
        <v>12.081928692093239</v>
      </c>
      <c r="Q1286" s="3">
        <f t="shared" ca="1" si="84"/>
        <v>0.88305478680665295</v>
      </c>
      <c r="R1286" s="3">
        <f t="shared" ca="1" si="85"/>
        <v>14.169020184787898</v>
      </c>
    </row>
    <row r="1287" spans="5:18" x14ac:dyDescent="0.25">
      <c r="E1287" s="3">
        <f t="shared" ca="1" si="82"/>
        <v>0.12645133496625438</v>
      </c>
      <c r="F1287" s="3">
        <f t="shared" ca="1" si="83"/>
        <v>8.5984644799015513</v>
      </c>
      <c r="Q1287" s="3">
        <f t="shared" ca="1" si="84"/>
        <v>0.25622513186375262</v>
      </c>
      <c r="R1287" s="3">
        <f t="shared" ca="1" si="85"/>
        <v>9.3825339247587323</v>
      </c>
    </row>
    <row r="1288" spans="5:18" x14ac:dyDescent="0.25">
      <c r="E1288" s="3">
        <f t="shared" ca="1" si="82"/>
        <v>0.41405042928611124</v>
      </c>
      <c r="F1288" s="3">
        <f t="shared" ca="1" si="83"/>
        <v>10.253243621482945</v>
      </c>
      <c r="Q1288" s="3">
        <f t="shared" ca="1" si="84"/>
        <v>0.81387088820211972</v>
      </c>
      <c r="R1288" s="3">
        <f t="shared" ca="1" si="85"/>
        <v>13.160209343468637</v>
      </c>
    </row>
    <row r="1289" spans="5:18" x14ac:dyDescent="0.25">
      <c r="E1289" s="3">
        <f t="shared" ca="1" si="82"/>
        <v>0.81922110042794372</v>
      </c>
      <c r="F1289" s="3">
        <f t="shared" ca="1" si="83"/>
        <v>13.499423289087456</v>
      </c>
      <c r="Q1289" s="3">
        <f t="shared" ca="1" si="84"/>
        <v>0.51014321220443504</v>
      </c>
      <c r="R1289" s="3">
        <f t="shared" ca="1" si="85"/>
        <v>10.791830355089095</v>
      </c>
    </row>
    <row r="1290" spans="5:18" x14ac:dyDescent="0.25">
      <c r="E1290" s="3">
        <f t="shared" ca="1" si="82"/>
        <v>3.1053968632462237E-2</v>
      </c>
      <c r="F1290" s="3">
        <f t="shared" ca="1" si="83"/>
        <v>7.6592260340963154</v>
      </c>
      <c r="Q1290" s="3">
        <f t="shared" ca="1" si="84"/>
        <v>0.82873315092321198</v>
      </c>
      <c r="R1290" s="3">
        <f t="shared" ca="1" si="85"/>
        <v>13.344147759553152</v>
      </c>
    </row>
    <row r="1291" spans="5:18" x14ac:dyDescent="0.25">
      <c r="E1291" s="3">
        <f t="shared" ca="1" si="82"/>
        <v>6.0466227550068807E-2</v>
      </c>
      <c r="F1291" s="3">
        <f t="shared" ca="1" si="83"/>
        <v>8.0395762732376816</v>
      </c>
      <c r="Q1291" s="3">
        <f t="shared" ca="1" si="84"/>
        <v>0.24580368924913698</v>
      </c>
      <c r="R1291" s="3">
        <f t="shared" ca="1" si="85"/>
        <v>9.322457854296621</v>
      </c>
    </row>
    <row r="1292" spans="5:18" x14ac:dyDescent="0.25">
      <c r="E1292" s="3">
        <f t="shared" ca="1" si="82"/>
        <v>0.97319342679950371</v>
      </c>
      <c r="F1292" s="3">
        <f t="shared" ca="1" si="83"/>
        <v>18.682510424188923</v>
      </c>
      <c r="Q1292" s="3">
        <f t="shared" ca="1" si="84"/>
        <v>8.5677330250532702E-2</v>
      </c>
      <c r="R1292" s="3">
        <f t="shared" ca="1" si="85"/>
        <v>8.2019818689308597</v>
      </c>
    </row>
    <row r="1293" spans="5:18" x14ac:dyDescent="0.25">
      <c r="E1293" s="3">
        <f t="shared" ca="1" si="82"/>
        <v>0.5338855409458021</v>
      </c>
      <c r="F1293" s="3">
        <f t="shared" ca="1" si="83"/>
        <v>10.953834762286618</v>
      </c>
      <c r="Q1293" s="3">
        <f t="shared" ca="1" si="84"/>
        <v>0.39232922791741032</v>
      </c>
      <c r="R1293" s="3">
        <f t="shared" ca="1" si="85"/>
        <v>10.133019219214319</v>
      </c>
    </row>
    <row r="1294" spans="5:18" x14ac:dyDescent="0.25">
      <c r="E1294" s="3">
        <f t="shared" ca="1" si="82"/>
        <v>0.17342337766503546</v>
      </c>
      <c r="F1294" s="3">
        <f t="shared" ca="1" si="83"/>
        <v>8.9093284058681625</v>
      </c>
      <c r="Q1294" s="3">
        <f t="shared" ca="1" si="84"/>
        <v>3.8644958934246132E-2</v>
      </c>
      <c r="R1294" s="3">
        <f t="shared" ca="1" si="85"/>
        <v>7.6406363291133657</v>
      </c>
    </row>
    <row r="1295" spans="5:18" x14ac:dyDescent="0.25">
      <c r="E1295" s="3">
        <f t="shared" ca="1" si="82"/>
        <v>0.48770211687377862</v>
      </c>
      <c r="F1295" s="3">
        <f t="shared" ca="1" si="83"/>
        <v>10.673523316793219</v>
      </c>
      <c r="Q1295" s="3">
        <f t="shared" ca="1" si="84"/>
        <v>0.77023541477684643</v>
      </c>
      <c r="R1295" s="3">
        <f t="shared" ca="1" si="85"/>
        <v>12.686017094277808</v>
      </c>
    </row>
    <row r="1296" spans="5:18" x14ac:dyDescent="0.25">
      <c r="E1296" s="3">
        <f t="shared" ca="1" si="82"/>
        <v>0.96409390902389114</v>
      </c>
      <c r="F1296" s="3">
        <f t="shared" ca="1" si="83"/>
        <v>17.843355310823412</v>
      </c>
      <c r="Q1296" s="3">
        <f t="shared" ca="1" si="84"/>
        <v>0.9133612143539046</v>
      </c>
      <c r="R1296" s="3">
        <f t="shared" ca="1" si="85"/>
        <v>14.80207588611273</v>
      </c>
    </row>
    <row r="1297" spans="5:18" x14ac:dyDescent="0.25">
      <c r="E1297" s="3">
        <f t="shared" ca="1" si="82"/>
        <v>0.4289643946865781</v>
      </c>
      <c r="F1297" s="3">
        <f t="shared" ca="1" si="83"/>
        <v>10.336367744063848</v>
      </c>
      <c r="Q1297" s="3">
        <f t="shared" ca="1" si="84"/>
        <v>0.5131015811276497</v>
      </c>
      <c r="R1297" s="3">
        <f t="shared" ca="1" si="85"/>
        <v>10.809086747513206</v>
      </c>
    </row>
    <row r="1298" spans="5:18" x14ac:dyDescent="0.25">
      <c r="E1298" s="3">
        <f t="shared" ca="1" si="82"/>
        <v>0.97081302438279593</v>
      </c>
      <c r="F1298" s="3">
        <f t="shared" ca="1" si="83"/>
        <v>18.436062073646504</v>
      </c>
      <c r="Q1298" s="3">
        <f t="shared" ca="1" si="84"/>
        <v>1.341834686672394E-2</v>
      </c>
      <c r="R1298" s="3">
        <f t="shared" ca="1" si="85"/>
        <v>7.0775988132981471</v>
      </c>
    </row>
    <row r="1299" spans="5:18" x14ac:dyDescent="0.25">
      <c r="E1299" s="3">
        <f t="shared" ca="1" si="82"/>
        <v>0.51368580657472407</v>
      </c>
      <c r="F1299" s="3">
        <f t="shared" ca="1" si="83"/>
        <v>10.829230119728281</v>
      </c>
      <c r="Q1299" s="3">
        <f t="shared" ca="1" si="84"/>
        <v>0.85985345511632327</v>
      </c>
      <c r="R1299" s="3">
        <f t="shared" ca="1" si="85"/>
        <v>13.781039558061488</v>
      </c>
    </row>
    <row r="1300" spans="5:18" x14ac:dyDescent="0.25">
      <c r="E1300" s="3">
        <f t="shared" ca="1" si="82"/>
        <v>0.33946287120257868</v>
      </c>
      <c r="F1300" s="3">
        <f t="shared" ca="1" si="83"/>
        <v>9.8459508704746064</v>
      </c>
      <c r="Q1300" s="3">
        <f t="shared" ca="1" si="84"/>
        <v>0.18429120957372813</v>
      </c>
      <c r="R1300" s="3">
        <f t="shared" ca="1" si="85"/>
        <v>8.9490782575991972</v>
      </c>
    </row>
    <row r="1301" spans="5:18" x14ac:dyDescent="0.25">
      <c r="E1301" s="3">
        <f t="shared" ca="1" si="82"/>
        <v>0.622959791016927</v>
      </c>
      <c r="F1301" s="3">
        <f t="shared" ca="1" si="83"/>
        <v>11.553549188053172</v>
      </c>
      <c r="Q1301" s="3">
        <f t="shared" ca="1" si="84"/>
        <v>0.91427119730083317</v>
      </c>
      <c r="R1301" s="3">
        <f t="shared" ca="1" si="85"/>
        <v>14.824174195181651</v>
      </c>
    </row>
    <row r="1302" spans="5:18" x14ac:dyDescent="0.25">
      <c r="E1302" s="3">
        <f t="shared" ca="1" si="82"/>
        <v>0.55577552507726535</v>
      </c>
      <c r="F1302" s="3">
        <f t="shared" ca="1" si="83"/>
        <v>11.092947989904708</v>
      </c>
      <c r="Q1302" s="3">
        <f t="shared" ca="1" si="84"/>
        <v>0.69732438707896505</v>
      </c>
      <c r="R1302" s="3">
        <f t="shared" ca="1" si="85"/>
        <v>12.04050128110009</v>
      </c>
    </row>
    <row r="1303" spans="5:18" x14ac:dyDescent="0.25">
      <c r="E1303" s="3">
        <f t="shared" ca="1" si="82"/>
        <v>0.3256350267305087</v>
      </c>
      <c r="F1303" s="3">
        <f t="shared" ca="1" si="83"/>
        <v>9.7711330473774964</v>
      </c>
      <c r="Q1303" s="3">
        <f t="shared" ca="1" si="84"/>
        <v>0.36153412538514551</v>
      </c>
      <c r="R1303" s="3">
        <f t="shared" ca="1" si="85"/>
        <v>9.965501568727845</v>
      </c>
    </row>
    <row r="1304" spans="5:18" x14ac:dyDescent="0.25">
      <c r="E1304" s="3">
        <f t="shared" ca="1" si="82"/>
        <v>0.92229330587306979</v>
      </c>
      <c r="F1304" s="3">
        <f t="shared" ca="1" si="83"/>
        <v>15.718133443295837</v>
      </c>
      <c r="Q1304" s="3">
        <f t="shared" ca="1" si="84"/>
        <v>1.2699903069080976E-2</v>
      </c>
      <c r="R1304" s="3">
        <f t="shared" ca="1" si="85"/>
        <v>7.052231770992714</v>
      </c>
    </row>
    <row r="1305" spans="5:18" x14ac:dyDescent="0.25">
      <c r="E1305" s="3">
        <f t="shared" ca="1" si="82"/>
        <v>0.70571677698198765</v>
      </c>
      <c r="F1305" s="3">
        <f t="shared" ca="1" si="83"/>
        <v>12.223096520645624</v>
      </c>
      <c r="Q1305" s="3">
        <f t="shared" ca="1" si="84"/>
        <v>0.64521981344416446</v>
      </c>
      <c r="R1305" s="3">
        <f t="shared" ca="1" si="85"/>
        <v>11.650322995534808</v>
      </c>
    </row>
    <row r="1306" spans="5:18" x14ac:dyDescent="0.25">
      <c r="E1306" s="3">
        <f t="shared" ca="1" si="82"/>
        <v>0.19536121666383277</v>
      </c>
      <c r="F1306" s="3">
        <f t="shared" ca="1" si="83"/>
        <v>9.0429357749386536</v>
      </c>
      <c r="Q1306" s="3">
        <f t="shared" ca="1" si="84"/>
        <v>0.75199471775634907</v>
      </c>
      <c r="R1306" s="3">
        <f t="shared" ca="1" si="85"/>
        <v>12.510349894738308</v>
      </c>
    </row>
    <row r="1307" spans="5:18" x14ac:dyDescent="0.25">
      <c r="E1307" s="3">
        <f t="shared" ca="1" si="82"/>
        <v>0.14559538077400758</v>
      </c>
      <c r="F1307" s="3">
        <f t="shared" ca="1" si="83"/>
        <v>8.7302485295720285</v>
      </c>
      <c r="Q1307" s="3">
        <f t="shared" ca="1" si="84"/>
        <v>0.45098856668129694</v>
      </c>
      <c r="R1307" s="3">
        <f t="shared" ca="1" si="85"/>
        <v>10.455525178226528</v>
      </c>
    </row>
    <row r="1308" spans="5:18" x14ac:dyDescent="0.25">
      <c r="E1308" s="3">
        <f t="shared" ca="1" si="82"/>
        <v>0.34925032472308104</v>
      </c>
      <c r="F1308" s="3">
        <f t="shared" ca="1" si="83"/>
        <v>9.8989339658607296</v>
      </c>
      <c r="Q1308" s="3">
        <f t="shared" ca="1" si="84"/>
        <v>0.42982507679038418</v>
      </c>
      <c r="R1308" s="3">
        <f t="shared" ca="1" si="85"/>
        <v>10.33831251884714</v>
      </c>
    </row>
    <row r="1309" spans="5:18" x14ac:dyDescent="0.25">
      <c r="E1309" s="3">
        <f t="shared" ca="1" si="82"/>
        <v>1.3284790082603637E-2</v>
      </c>
      <c r="F1309" s="3">
        <f t="shared" ca="1" si="83"/>
        <v>7.2770745477326626</v>
      </c>
      <c r="Q1309" s="3">
        <f t="shared" ca="1" si="84"/>
        <v>0.67509264354568943</v>
      </c>
      <c r="R1309" s="3">
        <f t="shared" ca="1" si="85"/>
        <v>11.868373082673202</v>
      </c>
    </row>
    <row r="1310" spans="5:18" x14ac:dyDescent="0.25">
      <c r="E1310" s="3">
        <f t="shared" ca="1" si="82"/>
        <v>0.60869856670652078</v>
      </c>
      <c r="F1310" s="3">
        <f t="shared" ca="1" si="83"/>
        <v>11.450825514087356</v>
      </c>
      <c r="Q1310" s="3">
        <f t="shared" ca="1" si="84"/>
        <v>0.44971080938841335</v>
      </c>
      <c r="R1310" s="3">
        <f t="shared" ca="1" si="85"/>
        <v>10.448411859360073</v>
      </c>
    </row>
    <row r="1311" spans="5:18" x14ac:dyDescent="0.25">
      <c r="E1311" s="3">
        <f t="shared" ca="1" si="82"/>
        <v>0.17044494115001196</v>
      </c>
      <c r="F1311" s="3">
        <f t="shared" ca="1" si="83"/>
        <v>8.8907322881645214</v>
      </c>
      <c r="Q1311" s="3">
        <f t="shared" ca="1" si="84"/>
        <v>0.31521858504089029</v>
      </c>
      <c r="R1311" s="3">
        <f t="shared" ca="1" si="85"/>
        <v>9.7126844255537286</v>
      </c>
    </row>
    <row r="1312" spans="5:18" x14ac:dyDescent="0.25">
      <c r="E1312" s="3">
        <f t="shared" ca="1" si="82"/>
        <v>0.2767307798580092</v>
      </c>
      <c r="F1312" s="3">
        <f t="shared" ca="1" si="83"/>
        <v>9.5051583227848795</v>
      </c>
      <c r="Q1312" s="3">
        <f t="shared" ca="1" si="84"/>
        <v>0.24794411314350984</v>
      </c>
      <c r="R1312" s="3">
        <f t="shared" ca="1" si="85"/>
        <v>9.3348536978284304</v>
      </c>
    </row>
    <row r="1313" spans="5:18" x14ac:dyDescent="0.25">
      <c r="E1313" s="3">
        <f t="shared" ca="1" si="82"/>
        <v>0.29188898030906973</v>
      </c>
      <c r="F1313" s="3">
        <f t="shared" ca="1" si="83"/>
        <v>9.588028366377511</v>
      </c>
      <c r="Q1313" s="3">
        <f t="shared" ca="1" si="84"/>
        <v>0.92165183706819998</v>
      </c>
      <c r="R1313" s="3">
        <f t="shared" ca="1" si="85"/>
        <v>15.012152453558793</v>
      </c>
    </row>
    <row r="1314" spans="5:18" x14ac:dyDescent="0.25">
      <c r="E1314" s="3">
        <f t="shared" ca="1" si="82"/>
        <v>4.8528736767367908E-2</v>
      </c>
      <c r="F1314" s="3">
        <f t="shared" ca="1" si="83"/>
        <v>7.9039500178924875</v>
      </c>
      <c r="Q1314" s="3">
        <f t="shared" ca="1" si="84"/>
        <v>0.77642204963679318</v>
      </c>
      <c r="R1314" s="3">
        <f t="shared" ca="1" si="85"/>
        <v>12.748265008459633</v>
      </c>
    </row>
    <row r="1315" spans="5:18" x14ac:dyDescent="0.25">
      <c r="E1315" s="3">
        <f t="shared" ca="1" si="82"/>
        <v>0.62072783882654903</v>
      </c>
      <c r="F1315" s="3">
        <f t="shared" ca="1" si="83"/>
        <v>11.537271034844556</v>
      </c>
      <c r="Q1315" s="3">
        <f t="shared" ca="1" si="84"/>
        <v>0.45326415015514443</v>
      </c>
      <c r="R1315" s="3">
        <f t="shared" ca="1" si="85"/>
        <v>10.468206251006038</v>
      </c>
    </row>
    <row r="1316" spans="5:18" x14ac:dyDescent="0.25">
      <c r="E1316" s="3">
        <f t="shared" ca="1" si="82"/>
        <v>0.67115730851635536</v>
      </c>
      <c r="F1316" s="3">
        <f t="shared" ca="1" si="83"/>
        <v>11.92601654960403</v>
      </c>
      <c r="Q1316" s="3">
        <f t="shared" ca="1" si="84"/>
        <v>0.93037118871163826</v>
      </c>
      <c r="R1316" s="3">
        <f t="shared" ca="1" si="85"/>
        <v>15.257416082545504</v>
      </c>
    </row>
    <row r="1317" spans="5:18" x14ac:dyDescent="0.25">
      <c r="E1317" s="3">
        <f t="shared" ca="1" si="82"/>
        <v>0.80832247909631327</v>
      </c>
      <c r="F1317" s="3">
        <f t="shared" ca="1" si="83"/>
        <v>13.347157796509244</v>
      </c>
      <c r="Q1317" s="3">
        <f t="shared" ca="1" si="84"/>
        <v>0.45972304920140061</v>
      </c>
      <c r="R1317" s="3">
        <f t="shared" ca="1" si="85"/>
        <v>10.504292594116185</v>
      </c>
    </row>
    <row r="1318" spans="5:18" x14ac:dyDescent="0.25">
      <c r="E1318" s="3">
        <f t="shared" ca="1" si="82"/>
        <v>0.80161701323761492</v>
      </c>
      <c r="F1318" s="3">
        <f t="shared" ca="1" si="83"/>
        <v>13.257677476374088</v>
      </c>
      <c r="Q1318" s="3">
        <f t="shared" ca="1" si="84"/>
        <v>4.1242918237394788E-2</v>
      </c>
      <c r="R1318" s="3">
        <f t="shared" ca="1" si="85"/>
        <v>7.6810394241296649</v>
      </c>
    </row>
    <row r="1319" spans="5:18" x14ac:dyDescent="0.25">
      <c r="E1319" s="3">
        <f t="shared" ca="1" si="82"/>
        <v>0.21719713360118686</v>
      </c>
      <c r="F1319" s="3">
        <f t="shared" ca="1" si="83"/>
        <v>9.1711213944422791</v>
      </c>
      <c r="Q1319" s="3">
        <f t="shared" ca="1" si="84"/>
        <v>9.0104824192956512E-2</v>
      </c>
      <c r="R1319" s="3">
        <f t="shared" ca="1" si="85"/>
        <v>8.2434191836546837</v>
      </c>
    </row>
    <row r="1320" spans="5:18" x14ac:dyDescent="0.25">
      <c r="E1320" s="3">
        <f t="shared" ca="1" si="82"/>
        <v>0.3110473053583851</v>
      </c>
      <c r="F1320" s="3">
        <f t="shared" ca="1" si="83"/>
        <v>9.6921332847459336</v>
      </c>
      <c r="Q1320" s="3">
        <f t="shared" ca="1" si="84"/>
        <v>0.93691086830777359</v>
      </c>
      <c r="R1320" s="3">
        <f t="shared" ca="1" si="85"/>
        <v>15.461600285252157</v>
      </c>
    </row>
    <row r="1321" spans="5:18" x14ac:dyDescent="0.25">
      <c r="E1321" s="3">
        <f t="shared" ca="1" si="82"/>
        <v>0.23728317705041735</v>
      </c>
      <c r="F1321" s="3">
        <f t="shared" ca="1" si="83"/>
        <v>9.2858586103721219</v>
      </c>
      <c r="Q1321" s="3">
        <f t="shared" ca="1" si="84"/>
        <v>0.29719394492730589</v>
      </c>
      <c r="R1321" s="3">
        <f t="shared" ca="1" si="85"/>
        <v>9.6131962148429828</v>
      </c>
    </row>
    <row r="1322" spans="5:18" x14ac:dyDescent="0.25">
      <c r="E1322" s="3">
        <f t="shared" ca="1" si="82"/>
        <v>0.28611120222076547</v>
      </c>
      <c r="F1322" s="3">
        <f t="shared" ca="1" si="83"/>
        <v>9.5565056495105942</v>
      </c>
      <c r="Q1322" s="3">
        <f t="shared" ca="1" si="84"/>
        <v>0.4876990185341864</v>
      </c>
      <c r="R1322" s="3">
        <f t="shared" ca="1" si="85"/>
        <v>10.662413128901505</v>
      </c>
    </row>
    <row r="1323" spans="5:18" x14ac:dyDescent="0.25">
      <c r="E1323" s="3">
        <f t="shared" ca="1" si="82"/>
        <v>0.62924090557033641</v>
      </c>
      <c r="F1323" s="3">
        <f t="shared" ca="1" si="83"/>
        <v>11.599777994841709</v>
      </c>
      <c r="Q1323" s="3">
        <f t="shared" ca="1" si="84"/>
        <v>0.46621648247927194</v>
      </c>
      <c r="R1323" s="3">
        <f t="shared" ca="1" si="85"/>
        <v>10.540718765904733</v>
      </c>
    </row>
    <row r="1324" spans="5:18" x14ac:dyDescent="0.25">
      <c r="E1324" s="3">
        <f t="shared" ca="1" si="82"/>
        <v>0.83242111775669336</v>
      </c>
      <c r="F1324" s="3">
        <f t="shared" ca="1" si="83"/>
        <v>13.696602356341563</v>
      </c>
      <c r="Q1324" s="3">
        <f t="shared" ca="1" si="84"/>
        <v>0.61173550201258253</v>
      </c>
      <c r="R1324" s="3">
        <f t="shared" ca="1" si="85"/>
        <v>11.420768676314882</v>
      </c>
    </row>
    <row r="1325" spans="5:18" x14ac:dyDescent="0.25">
      <c r="E1325" s="3">
        <f t="shared" ca="1" si="82"/>
        <v>0.5134659273807356</v>
      </c>
      <c r="F1325" s="3">
        <f t="shared" ca="1" si="83"/>
        <v>10.827891887449535</v>
      </c>
      <c r="Q1325" s="3">
        <f t="shared" ca="1" si="84"/>
        <v>0.46038852065792035</v>
      </c>
      <c r="R1325" s="3">
        <f t="shared" ca="1" si="85"/>
        <v>10.508018734824802</v>
      </c>
    </row>
    <row r="1326" spans="5:18" x14ac:dyDescent="0.25">
      <c r="E1326" s="3">
        <f t="shared" ca="1" si="82"/>
        <v>0.47475380277505819</v>
      </c>
      <c r="F1326" s="3">
        <f t="shared" ca="1" si="83"/>
        <v>10.597606793195041</v>
      </c>
      <c r="Q1326" s="3">
        <f t="shared" ca="1" si="84"/>
        <v>2.9460713416473716E-4</v>
      </c>
      <c r="R1326" s="3">
        <f t="shared" ca="1" si="85"/>
        <v>5.8089106653751275</v>
      </c>
    </row>
    <row r="1327" spans="5:18" x14ac:dyDescent="0.25">
      <c r="E1327" s="3">
        <f t="shared" ca="1" si="82"/>
        <v>7.3011667073178299E-2</v>
      </c>
      <c r="F1327" s="3">
        <f t="shared" ca="1" si="83"/>
        <v>8.1655004129165718</v>
      </c>
      <c r="Q1327" s="3">
        <f t="shared" ca="1" si="84"/>
        <v>2.4312427169393414E-2</v>
      </c>
      <c r="R1327" s="3">
        <f t="shared" ca="1" si="85"/>
        <v>7.3742912397269915</v>
      </c>
    </row>
    <row r="1328" spans="5:18" x14ac:dyDescent="0.25">
      <c r="E1328" s="3">
        <f t="shared" ca="1" si="82"/>
        <v>0.461387508901976</v>
      </c>
      <c r="F1328" s="3">
        <f t="shared" ca="1" si="83"/>
        <v>10.520267082332708</v>
      </c>
      <c r="Q1328" s="3">
        <f t="shared" ca="1" si="84"/>
        <v>0.28776867996705002</v>
      </c>
      <c r="R1328" s="3">
        <f t="shared" ca="1" si="85"/>
        <v>9.560768020621742</v>
      </c>
    </row>
    <row r="1329" spans="5:18" x14ac:dyDescent="0.25">
      <c r="E1329" s="3">
        <f t="shared" ca="1" si="82"/>
        <v>0.57072533735250486</v>
      </c>
      <c r="F1329" s="3">
        <f t="shared" ca="1" si="83"/>
        <v>11.190711538967806</v>
      </c>
      <c r="Q1329" s="3">
        <f t="shared" ca="1" si="84"/>
        <v>9.1824435440544416E-2</v>
      </c>
      <c r="R1329" s="3">
        <f t="shared" ca="1" si="85"/>
        <v>8.2591907644419749</v>
      </c>
    </row>
    <row r="1330" spans="5:18" x14ac:dyDescent="0.25">
      <c r="E1330" s="3">
        <f t="shared" ca="1" si="82"/>
        <v>0.25285896736946445</v>
      </c>
      <c r="F1330" s="3">
        <f t="shared" ca="1" si="83"/>
        <v>9.3732349640199715</v>
      </c>
      <c r="Q1330" s="3">
        <f t="shared" ca="1" si="84"/>
        <v>0.32693135079732372</v>
      </c>
      <c r="R1330" s="3">
        <f t="shared" ca="1" si="85"/>
        <v>9.7769081870051053</v>
      </c>
    </row>
    <row r="1331" spans="5:18" x14ac:dyDescent="0.25">
      <c r="E1331" s="3">
        <f t="shared" ca="1" si="82"/>
        <v>0.60588657711527694</v>
      </c>
      <c r="F1331" s="3">
        <f t="shared" ca="1" si="83"/>
        <v>11.430919628074401</v>
      </c>
      <c r="Q1331" s="3">
        <f t="shared" ca="1" si="84"/>
        <v>0.25579030991311191</v>
      </c>
      <c r="R1331" s="3">
        <f t="shared" ca="1" si="85"/>
        <v>9.3800408417953101</v>
      </c>
    </row>
    <row r="1332" spans="5:18" x14ac:dyDescent="0.25">
      <c r="E1332" s="3">
        <f t="shared" ca="1" si="82"/>
        <v>0.66256689177816885</v>
      </c>
      <c r="F1332" s="3">
        <f t="shared" ca="1" si="83"/>
        <v>11.856413442371871</v>
      </c>
      <c r="Q1332" s="3">
        <f t="shared" ca="1" si="84"/>
        <v>0.84510462921110918</v>
      </c>
      <c r="R1332" s="3">
        <f t="shared" ca="1" si="85"/>
        <v>13.564075702458005</v>
      </c>
    </row>
    <row r="1333" spans="5:18" x14ac:dyDescent="0.25">
      <c r="E1333" s="3">
        <f t="shared" ca="1" si="82"/>
        <v>0.95858775267229213</v>
      </c>
      <c r="F1333" s="3">
        <f t="shared" ca="1" si="83"/>
        <v>17.441127169099126</v>
      </c>
      <c r="Q1333" s="3">
        <f t="shared" ca="1" si="84"/>
        <v>0.41754734353029244</v>
      </c>
      <c r="R1333" s="3">
        <f t="shared" ca="1" si="85"/>
        <v>10.270820957562268</v>
      </c>
    </row>
    <row r="1334" spans="5:18" x14ac:dyDescent="0.25">
      <c r="E1334" s="3">
        <f t="shared" ca="1" si="82"/>
        <v>0.4445288902447192</v>
      </c>
      <c r="F1334" s="3">
        <f t="shared" ca="1" si="83"/>
        <v>10.424048035442755</v>
      </c>
      <c r="Q1334" s="3">
        <f t="shared" ca="1" si="84"/>
        <v>0.37063833990536443</v>
      </c>
      <c r="R1334" s="3">
        <f t="shared" ca="1" si="85"/>
        <v>10.01499906892438</v>
      </c>
    </row>
    <row r="1335" spans="5:18" x14ac:dyDescent="0.25">
      <c r="E1335" s="3">
        <f t="shared" ca="1" si="82"/>
        <v>0.58216141147224665</v>
      </c>
      <c r="F1335" s="3">
        <f t="shared" ca="1" si="83"/>
        <v>11.267168139584838</v>
      </c>
      <c r="Q1335" s="3">
        <f t="shared" ca="1" si="84"/>
        <v>0.79366905894792417</v>
      </c>
      <c r="R1335" s="3">
        <f t="shared" ca="1" si="85"/>
        <v>12.929907258774509</v>
      </c>
    </row>
    <row r="1336" spans="5:18" x14ac:dyDescent="0.25">
      <c r="E1336" s="3">
        <f t="shared" ca="1" si="82"/>
        <v>1.8163177677309128E-2</v>
      </c>
      <c r="F1336" s="3">
        <f t="shared" ca="1" si="83"/>
        <v>7.40737700219257</v>
      </c>
      <c r="Q1336" s="3">
        <f t="shared" ca="1" si="84"/>
        <v>0.84948280138504506</v>
      </c>
      <c r="R1336" s="3">
        <f t="shared" ca="1" si="85"/>
        <v>13.626445325139727</v>
      </c>
    </row>
    <row r="1337" spans="5:18" x14ac:dyDescent="0.25">
      <c r="E1337" s="3">
        <f t="shared" ca="1" si="82"/>
        <v>0.91481846545770062</v>
      </c>
      <c r="F1337" s="3">
        <f t="shared" ca="1" si="83"/>
        <v>15.472791330647254</v>
      </c>
      <c r="Q1337" s="3">
        <f t="shared" ca="1" si="84"/>
        <v>0.22311829566547814</v>
      </c>
      <c r="R1337" s="3">
        <f t="shared" ca="1" si="85"/>
        <v>9.1889988859239136</v>
      </c>
    </row>
    <row r="1338" spans="5:18" x14ac:dyDescent="0.25">
      <c r="E1338" s="3">
        <f t="shared" ca="1" si="82"/>
        <v>0.75320382195106295</v>
      </c>
      <c r="F1338" s="3">
        <f t="shared" ca="1" si="83"/>
        <v>12.687520615925777</v>
      </c>
      <c r="Q1338" s="3">
        <f t="shared" ca="1" si="84"/>
        <v>0.45573926875739768</v>
      </c>
      <c r="R1338" s="3">
        <f t="shared" ca="1" si="85"/>
        <v>10.482018360913191</v>
      </c>
    </row>
    <row r="1339" spans="5:18" x14ac:dyDescent="0.25">
      <c r="E1339" s="3">
        <f t="shared" ca="1" si="82"/>
        <v>0.86432646661795942</v>
      </c>
      <c r="F1339" s="3">
        <f t="shared" ca="1" si="83"/>
        <v>14.246710959877653</v>
      </c>
      <c r="Q1339" s="3">
        <f t="shared" ca="1" si="84"/>
        <v>0.16530258045886514</v>
      </c>
      <c r="R1339" s="3">
        <f t="shared" ca="1" si="85"/>
        <v>8.8244514886657832</v>
      </c>
    </row>
    <row r="1340" spans="5:18" x14ac:dyDescent="0.25">
      <c r="E1340" s="3">
        <f t="shared" ca="1" si="82"/>
        <v>0.36173219196838602</v>
      </c>
      <c r="F1340" s="3">
        <f t="shared" ca="1" si="83"/>
        <v>9.9666064357783402</v>
      </c>
      <c r="Q1340" s="3">
        <f t="shared" ca="1" si="84"/>
        <v>0.36803801438161232</v>
      </c>
      <c r="R1340" s="3">
        <f t="shared" ca="1" si="85"/>
        <v>10.000862093378064</v>
      </c>
    </row>
    <row r="1341" spans="5:18" x14ac:dyDescent="0.25">
      <c r="E1341" s="3">
        <f t="shared" ca="1" si="82"/>
        <v>2.5803698311856027E-2</v>
      </c>
      <c r="F1341" s="3">
        <f t="shared" ca="1" si="83"/>
        <v>7.5676908312487186</v>
      </c>
      <c r="Q1341" s="3">
        <f t="shared" ca="1" si="84"/>
        <v>9.862958324713611E-2</v>
      </c>
      <c r="R1341" s="3">
        <f t="shared" ca="1" si="85"/>
        <v>8.3199852764278521</v>
      </c>
    </row>
    <row r="1342" spans="5:18" x14ac:dyDescent="0.25">
      <c r="E1342" s="3">
        <f t="shared" ca="1" si="82"/>
        <v>0.24537342666402995</v>
      </c>
      <c r="F1342" s="3">
        <f t="shared" ca="1" si="83"/>
        <v>9.3313937021647568</v>
      </c>
      <c r="Q1342" s="3">
        <f t="shared" ca="1" si="84"/>
        <v>0.53516538966337557</v>
      </c>
      <c r="R1342" s="3">
        <f t="shared" ca="1" si="85"/>
        <v>10.939433131937621</v>
      </c>
    </row>
    <row r="1343" spans="5:18" x14ac:dyDescent="0.25">
      <c r="E1343" s="3">
        <f t="shared" ca="1" si="82"/>
        <v>0.50845155609448434</v>
      </c>
      <c r="F1343" s="3">
        <f t="shared" ca="1" si="83"/>
        <v>10.797473389689308</v>
      </c>
      <c r="Q1343" s="3">
        <f t="shared" ca="1" si="84"/>
        <v>0.56833395579317725</v>
      </c>
      <c r="R1343" s="3">
        <f t="shared" ca="1" si="85"/>
        <v>11.141695977735942</v>
      </c>
    </row>
    <row r="1344" spans="5:18" x14ac:dyDescent="0.25">
      <c r="E1344" s="3">
        <f t="shared" ca="1" si="82"/>
        <v>0.66731360641016557</v>
      </c>
      <c r="F1344" s="3">
        <f t="shared" ca="1" si="83"/>
        <v>11.894683003445813</v>
      </c>
      <c r="Q1344" s="3">
        <f t="shared" ca="1" si="84"/>
        <v>0.93828731138266308</v>
      </c>
      <c r="R1344" s="3">
        <f t="shared" ca="1" si="85"/>
        <v>15.507170482842735</v>
      </c>
    </row>
    <row r="1345" spans="5:18" x14ac:dyDescent="0.25">
      <c r="E1345" s="3">
        <f t="shared" ca="1" si="82"/>
        <v>0.29176683388893143</v>
      </c>
      <c r="F1345" s="3">
        <f t="shared" ca="1" si="83"/>
        <v>9.5873626783287804</v>
      </c>
      <c r="Q1345" s="3">
        <f t="shared" ca="1" si="84"/>
        <v>0.59096764553382297</v>
      </c>
      <c r="R1345" s="3">
        <f t="shared" ca="1" si="85"/>
        <v>11.284930914503565</v>
      </c>
    </row>
    <row r="1346" spans="5:18" x14ac:dyDescent="0.25">
      <c r="E1346" s="3">
        <f t="shared" ca="1" si="82"/>
        <v>0.70889115918466372</v>
      </c>
      <c r="F1346" s="3">
        <f t="shared" ca="1" si="83"/>
        <v>12.25191671297992</v>
      </c>
      <c r="Q1346" s="3">
        <f t="shared" ca="1" si="84"/>
        <v>0.55002527838565551</v>
      </c>
      <c r="R1346" s="3">
        <f t="shared" ca="1" si="85"/>
        <v>11.029028031354404</v>
      </c>
    </row>
    <row r="1347" spans="5:18" x14ac:dyDescent="0.25">
      <c r="E1347" s="3">
        <f t="shared" ca="1" si="82"/>
        <v>0.33405985039968877</v>
      </c>
      <c r="F1347" s="3">
        <f t="shared" ca="1" si="83"/>
        <v>9.8167167704439287</v>
      </c>
      <c r="Q1347" s="3">
        <f t="shared" ca="1" si="84"/>
        <v>0.37830472461801001</v>
      </c>
      <c r="R1347" s="3">
        <f t="shared" ca="1" si="85"/>
        <v>10.05668525197961</v>
      </c>
    </row>
    <row r="1348" spans="5:18" x14ac:dyDescent="0.25">
      <c r="E1348" s="3">
        <f t="shared" ref="E1348:E1411" ca="1" si="86">RAND()</f>
        <v>9.5199148547612578E-2</v>
      </c>
      <c r="F1348" s="3">
        <f t="shared" ref="F1348:F1411" ca="1" si="87">(((-LN(E1348))^(-$C$3)-1)*(1/$C$3))*$C$5+$C$4</f>
        <v>8.3607428147738325</v>
      </c>
      <c r="Q1348" s="3">
        <f t="shared" ref="Q1348:Q1411" ca="1" si="88">RAND()</f>
        <v>0.71602064321169701</v>
      </c>
      <c r="R1348" s="3">
        <f t="shared" ref="R1348:R1411" ca="1" si="89">-LN(-LN(Q1348))*$O$4+$O$3</f>
        <v>12.192951458659696</v>
      </c>
    </row>
    <row r="1349" spans="5:18" x14ac:dyDescent="0.25">
      <c r="E1349" s="3">
        <f t="shared" ca="1" si="86"/>
        <v>0.1248904042293526</v>
      </c>
      <c r="F1349" s="3">
        <f t="shared" ca="1" si="87"/>
        <v>8.5873299589568965</v>
      </c>
      <c r="Q1349" s="3">
        <f t="shared" ca="1" si="88"/>
        <v>0.35602984534166748</v>
      </c>
      <c r="R1349" s="3">
        <f t="shared" ca="1" si="89"/>
        <v>9.9355676838700688</v>
      </c>
    </row>
    <row r="1350" spans="5:18" x14ac:dyDescent="0.25">
      <c r="E1350" s="3">
        <f t="shared" ca="1" si="86"/>
        <v>0.35875171509795889</v>
      </c>
      <c r="F1350" s="3">
        <f t="shared" ca="1" si="87"/>
        <v>9.9504329357748684</v>
      </c>
      <c r="Q1350" s="3">
        <f t="shared" ca="1" si="88"/>
        <v>3.7920212088869754E-2</v>
      </c>
      <c r="R1350" s="3">
        <f t="shared" ca="1" si="89"/>
        <v>7.6290315162309117</v>
      </c>
    </row>
    <row r="1351" spans="5:18" x14ac:dyDescent="0.25">
      <c r="E1351" s="3">
        <f t="shared" ca="1" si="86"/>
        <v>0.6258342714159626</v>
      </c>
      <c r="F1351" s="3">
        <f t="shared" ca="1" si="87"/>
        <v>11.57462766341585</v>
      </c>
      <c r="Q1351" s="3">
        <f t="shared" ca="1" si="88"/>
        <v>0.92791650736275411</v>
      </c>
      <c r="R1351" s="3">
        <f t="shared" ca="1" si="89"/>
        <v>15.185513303084992</v>
      </c>
    </row>
    <row r="1352" spans="5:18" x14ac:dyDescent="0.25">
      <c r="E1352" s="3">
        <f t="shared" ca="1" si="86"/>
        <v>0.14692983945328453</v>
      </c>
      <c r="F1352" s="3">
        <f t="shared" ca="1" si="87"/>
        <v>8.7391402761440276</v>
      </c>
      <c r="Q1352" s="3">
        <f t="shared" ca="1" si="88"/>
        <v>0.71604169049428235</v>
      </c>
      <c r="R1352" s="3">
        <f t="shared" ca="1" si="89"/>
        <v>12.193127456188021</v>
      </c>
    </row>
    <row r="1353" spans="5:18" x14ac:dyDescent="0.25">
      <c r="E1353" s="3">
        <f t="shared" ca="1" si="86"/>
        <v>0.97358220655419359</v>
      </c>
      <c r="F1353" s="3">
        <f t="shared" ca="1" si="87"/>
        <v>18.725015394994845</v>
      </c>
      <c r="Q1353" s="3">
        <f t="shared" ca="1" si="88"/>
        <v>0.54909248706868696</v>
      </c>
      <c r="R1353" s="3">
        <f t="shared" ca="1" si="89"/>
        <v>11.023357351505505</v>
      </c>
    </row>
    <row r="1354" spans="5:18" x14ac:dyDescent="0.25">
      <c r="E1354" s="3">
        <f t="shared" ca="1" si="86"/>
        <v>0.57739396506828689</v>
      </c>
      <c r="F1354" s="3">
        <f t="shared" ca="1" si="87"/>
        <v>11.23511092185832</v>
      </c>
      <c r="Q1354" s="3">
        <f t="shared" ca="1" si="88"/>
        <v>0.24411184015576526</v>
      </c>
      <c r="R1354" s="3">
        <f t="shared" ca="1" si="89"/>
        <v>9.3126379082012942</v>
      </c>
    </row>
    <row r="1355" spans="5:18" x14ac:dyDescent="0.25">
      <c r="E1355" s="3">
        <f t="shared" ca="1" si="86"/>
        <v>0.59633198458892356</v>
      </c>
      <c r="F1355" s="3">
        <f t="shared" ca="1" si="87"/>
        <v>11.364094531702161</v>
      </c>
      <c r="Q1355" s="3">
        <f t="shared" ca="1" si="88"/>
        <v>0.88546166774790136</v>
      </c>
      <c r="R1355" s="3">
        <f t="shared" ca="1" si="89"/>
        <v>14.21327834952848</v>
      </c>
    </row>
    <row r="1356" spans="5:18" x14ac:dyDescent="0.25">
      <c r="E1356" s="3">
        <f t="shared" ca="1" si="86"/>
        <v>0.48527871947710721</v>
      </c>
      <c r="F1356" s="3">
        <f t="shared" ca="1" si="87"/>
        <v>10.659235740774683</v>
      </c>
      <c r="Q1356" s="3">
        <f t="shared" ca="1" si="88"/>
        <v>0.38488580632902336</v>
      </c>
      <c r="R1356" s="3">
        <f t="shared" ca="1" si="89"/>
        <v>10.092488764029056</v>
      </c>
    </row>
    <row r="1357" spans="5:18" x14ac:dyDescent="0.25">
      <c r="E1357" s="3">
        <f t="shared" ca="1" si="86"/>
        <v>0.35896335619661368</v>
      </c>
      <c r="F1357" s="3">
        <f t="shared" ca="1" si="87"/>
        <v>9.9515810656457955</v>
      </c>
      <c r="Q1357" s="3">
        <f t="shared" ca="1" si="88"/>
        <v>0.88664210367667062</v>
      </c>
      <c r="R1357" s="3">
        <f t="shared" ca="1" si="89"/>
        <v>14.235302753746279</v>
      </c>
    </row>
    <row r="1358" spans="5:18" x14ac:dyDescent="0.25">
      <c r="E1358" s="3">
        <f t="shared" ca="1" si="86"/>
        <v>0.54338161819881825</v>
      </c>
      <c r="F1358" s="3">
        <f t="shared" ca="1" si="87"/>
        <v>11.0136280756026</v>
      </c>
      <c r="Q1358" s="3">
        <f t="shared" ca="1" si="88"/>
        <v>0.88509592993750308</v>
      </c>
      <c r="R1358" s="3">
        <f t="shared" ca="1" si="89"/>
        <v>14.20649748392789</v>
      </c>
    </row>
    <row r="1359" spans="5:18" x14ac:dyDescent="0.25">
      <c r="E1359" s="3">
        <f t="shared" ca="1" si="86"/>
        <v>0.2513440195498049</v>
      </c>
      <c r="F1359" s="3">
        <f t="shared" ca="1" si="87"/>
        <v>9.3647879120967907</v>
      </c>
      <c r="Q1359" s="3">
        <f t="shared" ca="1" si="88"/>
        <v>0.55125627130005173</v>
      </c>
      <c r="R1359" s="3">
        <f t="shared" ca="1" si="89"/>
        <v>11.036521472417533</v>
      </c>
    </row>
    <row r="1360" spans="5:18" x14ac:dyDescent="0.25">
      <c r="E1360" s="3">
        <f t="shared" ca="1" si="86"/>
        <v>0.59004193218111689</v>
      </c>
      <c r="F1360" s="3">
        <f t="shared" ca="1" si="87"/>
        <v>11.320759532501409</v>
      </c>
      <c r="Q1360" s="3">
        <f t="shared" ca="1" si="88"/>
        <v>0.85970986807992245</v>
      </c>
      <c r="R1360" s="3">
        <f t="shared" ca="1" si="89"/>
        <v>13.778828707966124</v>
      </c>
    </row>
    <row r="1361" spans="5:18" x14ac:dyDescent="0.25">
      <c r="E1361" s="3">
        <f t="shared" ca="1" si="86"/>
        <v>0.73929934670898012</v>
      </c>
      <c r="F1361" s="3">
        <f t="shared" ca="1" si="87"/>
        <v>12.543522184427701</v>
      </c>
      <c r="Q1361" s="3">
        <f t="shared" ca="1" si="88"/>
        <v>0.59645559812408588</v>
      </c>
      <c r="R1361" s="3">
        <f t="shared" ca="1" si="89"/>
        <v>11.320390312523507</v>
      </c>
    </row>
    <row r="1362" spans="5:18" x14ac:dyDescent="0.25">
      <c r="E1362" s="3">
        <f t="shared" ca="1" si="86"/>
        <v>0.65023050747929922</v>
      </c>
      <c r="F1362" s="3">
        <f t="shared" ca="1" si="87"/>
        <v>11.759048922098035</v>
      </c>
      <c r="Q1362" s="3">
        <f t="shared" ca="1" si="88"/>
        <v>0.4807726595986539</v>
      </c>
      <c r="R1362" s="3">
        <f t="shared" ca="1" si="89"/>
        <v>10.622964084951411</v>
      </c>
    </row>
    <row r="1363" spans="5:18" x14ac:dyDescent="0.25">
      <c r="E1363" s="3">
        <f t="shared" ca="1" si="86"/>
        <v>0.28552569625618052</v>
      </c>
      <c r="F1363" s="3">
        <f t="shared" ca="1" si="87"/>
        <v>9.5533070906585689</v>
      </c>
      <c r="Q1363" s="3">
        <f t="shared" ca="1" si="88"/>
        <v>0.98930831741701963</v>
      </c>
      <c r="R1363" s="3">
        <f t="shared" ca="1" si="89"/>
        <v>19.065838716510378</v>
      </c>
    </row>
    <row r="1364" spans="5:18" x14ac:dyDescent="0.25">
      <c r="E1364" s="3">
        <f t="shared" ca="1" si="86"/>
        <v>0.4745240801988323</v>
      </c>
      <c r="F1364" s="3">
        <f t="shared" ca="1" si="87"/>
        <v>10.596269059659003</v>
      </c>
      <c r="Q1364" s="3">
        <f t="shared" ca="1" si="88"/>
        <v>0.88634285422766002</v>
      </c>
      <c r="R1364" s="3">
        <f t="shared" ca="1" si="89"/>
        <v>14.229699193178291</v>
      </c>
    </row>
    <row r="1365" spans="5:18" x14ac:dyDescent="0.25">
      <c r="E1365" s="3">
        <f t="shared" ca="1" si="86"/>
        <v>0.83444301693554235</v>
      </c>
      <c r="F1365" s="3">
        <f t="shared" ca="1" si="87"/>
        <v>13.728175199084136</v>
      </c>
      <c r="Q1365" s="3">
        <f t="shared" ca="1" si="88"/>
        <v>2.523690265867351E-2</v>
      </c>
      <c r="R1365" s="3">
        <f t="shared" ca="1" si="89"/>
        <v>7.3944745374789305</v>
      </c>
    </row>
    <row r="1366" spans="5:18" x14ac:dyDescent="0.25">
      <c r="E1366" s="3">
        <f t="shared" ca="1" si="86"/>
        <v>0.38402860024948715</v>
      </c>
      <c r="F1366" s="3">
        <f t="shared" ca="1" si="87"/>
        <v>10.088016948936808</v>
      </c>
      <c r="Q1366" s="3">
        <f t="shared" ca="1" si="88"/>
        <v>0.20229744249256787</v>
      </c>
      <c r="R1366" s="3">
        <f t="shared" ca="1" si="89"/>
        <v>9.0624740588051065</v>
      </c>
    </row>
    <row r="1367" spans="5:18" x14ac:dyDescent="0.25">
      <c r="E1367" s="3">
        <f t="shared" ca="1" si="86"/>
        <v>0.34036105732938626</v>
      </c>
      <c r="F1367" s="3">
        <f t="shared" ca="1" si="87"/>
        <v>9.8508113154751076</v>
      </c>
      <c r="Q1367" s="3">
        <f t="shared" ca="1" si="88"/>
        <v>0.82222494865078877</v>
      </c>
      <c r="R1367" s="3">
        <f t="shared" ca="1" si="89"/>
        <v>13.261923175477715</v>
      </c>
    </row>
    <row r="1368" spans="5:18" x14ac:dyDescent="0.25">
      <c r="E1368" s="3">
        <f t="shared" ca="1" si="86"/>
        <v>0.95930186445295829</v>
      </c>
      <c r="F1368" s="3">
        <f t="shared" ca="1" si="87"/>
        <v>17.489917254726155</v>
      </c>
      <c r="Q1368" s="3">
        <f t="shared" ca="1" si="88"/>
        <v>0.18043719881692866</v>
      </c>
      <c r="R1368" s="3">
        <f t="shared" ca="1" si="89"/>
        <v>8.9242403391568033</v>
      </c>
    </row>
    <row r="1369" spans="5:18" x14ac:dyDescent="0.25">
      <c r="E1369" s="3">
        <f t="shared" ca="1" si="86"/>
        <v>0.37682861022603165</v>
      </c>
      <c r="F1369" s="3">
        <f t="shared" ca="1" si="87"/>
        <v>10.048716734564582</v>
      </c>
      <c r="Q1369" s="3">
        <f t="shared" ca="1" si="88"/>
        <v>0.699801068737117</v>
      </c>
      <c r="R1369" s="3">
        <f t="shared" ca="1" si="89"/>
        <v>12.060267736638966</v>
      </c>
    </row>
    <row r="1370" spans="5:18" x14ac:dyDescent="0.25">
      <c r="E1370" s="3">
        <f t="shared" ca="1" si="86"/>
        <v>0.85554848596570965</v>
      </c>
      <c r="F1370" s="3">
        <f t="shared" ca="1" si="87"/>
        <v>14.083192263806348</v>
      </c>
      <c r="Q1370" s="3">
        <f t="shared" ca="1" si="88"/>
        <v>0.32277538982250176</v>
      </c>
      <c r="R1370" s="3">
        <f t="shared" ca="1" si="89"/>
        <v>9.7541518086262595</v>
      </c>
    </row>
    <row r="1371" spans="5:18" x14ac:dyDescent="0.25">
      <c r="E1371" s="3">
        <f t="shared" ca="1" si="86"/>
        <v>0.76784712114534892</v>
      </c>
      <c r="F1371" s="3">
        <f t="shared" ca="1" si="87"/>
        <v>12.847702197283093</v>
      </c>
      <c r="Q1371" s="3">
        <f t="shared" ca="1" si="88"/>
        <v>0.75519596331062999</v>
      </c>
      <c r="R1371" s="3">
        <f t="shared" ca="1" si="89"/>
        <v>12.540381848301358</v>
      </c>
    </row>
    <row r="1372" spans="5:18" x14ac:dyDescent="0.25">
      <c r="E1372" s="3">
        <f t="shared" ca="1" si="86"/>
        <v>0.16708244408328909</v>
      </c>
      <c r="F1372" s="3">
        <f t="shared" ca="1" si="87"/>
        <v>8.8695897587262387</v>
      </c>
      <c r="Q1372" s="3">
        <f t="shared" ca="1" si="88"/>
        <v>0.8438665082495167</v>
      </c>
      <c r="R1372" s="3">
        <f t="shared" ca="1" si="89"/>
        <v>13.546727869000041</v>
      </c>
    </row>
    <row r="1373" spans="5:18" x14ac:dyDescent="0.25">
      <c r="E1373" s="3">
        <f t="shared" ca="1" si="86"/>
        <v>0.95760725629390886</v>
      </c>
      <c r="F1373" s="3">
        <f t="shared" ca="1" si="87"/>
        <v>17.375597694486494</v>
      </c>
      <c r="Q1373" s="3">
        <f t="shared" ca="1" si="88"/>
        <v>0.8683864987867862</v>
      </c>
      <c r="R1373" s="3">
        <f t="shared" ca="1" si="89"/>
        <v>13.916312214743535</v>
      </c>
    </row>
    <row r="1374" spans="5:18" x14ac:dyDescent="0.25">
      <c r="E1374" s="3">
        <f t="shared" ca="1" si="86"/>
        <v>2.9734594936106862E-2</v>
      </c>
      <c r="F1374" s="3">
        <f t="shared" ca="1" si="87"/>
        <v>7.6372948818142872</v>
      </c>
      <c r="Q1374" s="3">
        <f t="shared" ca="1" si="88"/>
        <v>9.5510007223745252E-2</v>
      </c>
      <c r="R1374" s="3">
        <f t="shared" ca="1" si="89"/>
        <v>8.2924256962514562</v>
      </c>
    </row>
    <row r="1375" spans="5:18" x14ac:dyDescent="0.25">
      <c r="E1375" s="3">
        <f t="shared" ca="1" si="86"/>
        <v>0.88126561782899193</v>
      </c>
      <c r="F1375" s="3">
        <f t="shared" ca="1" si="87"/>
        <v>14.595553081572024</v>
      </c>
      <c r="Q1375" s="3">
        <f t="shared" ca="1" si="88"/>
        <v>0.37360820714689924</v>
      </c>
      <c r="R1375" s="3">
        <f t="shared" ca="1" si="89"/>
        <v>10.031146054888987</v>
      </c>
    </row>
    <row r="1376" spans="5:18" x14ac:dyDescent="0.25">
      <c r="E1376" s="3">
        <f t="shared" ca="1" si="86"/>
        <v>0.53923171339450104</v>
      </c>
      <c r="F1376" s="3">
        <f t="shared" ca="1" si="87"/>
        <v>10.987396643642739</v>
      </c>
      <c r="Q1376" s="3">
        <f t="shared" ca="1" si="88"/>
        <v>0.94961168701332754</v>
      </c>
      <c r="R1376" s="3">
        <f t="shared" ca="1" si="89"/>
        <v>15.92451265770972</v>
      </c>
    </row>
    <row r="1377" spans="5:18" x14ac:dyDescent="0.25">
      <c r="E1377" s="3">
        <f t="shared" ca="1" si="86"/>
        <v>0.92860783227566379</v>
      </c>
      <c r="F1377" s="3">
        <f t="shared" ca="1" si="87"/>
        <v>15.945765167618728</v>
      </c>
      <c r="Q1377" s="3">
        <f t="shared" ca="1" si="88"/>
        <v>0.74740353862611675</v>
      </c>
      <c r="R1377" s="3">
        <f t="shared" ca="1" si="89"/>
        <v>12.467833173449609</v>
      </c>
    </row>
    <row r="1378" spans="5:18" x14ac:dyDescent="0.25">
      <c r="E1378" s="3">
        <f t="shared" ca="1" si="86"/>
        <v>0.72139409267256593</v>
      </c>
      <c r="F1378" s="3">
        <f t="shared" ca="1" si="87"/>
        <v>12.368270551816982</v>
      </c>
      <c r="Q1378" s="3">
        <f t="shared" ca="1" si="88"/>
        <v>0.59492258322575531</v>
      </c>
      <c r="R1378" s="3">
        <f t="shared" ca="1" si="89"/>
        <v>11.310454648895522</v>
      </c>
    </row>
    <row r="1379" spans="5:18" x14ac:dyDescent="0.25">
      <c r="E1379" s="3">
        <f t="shared" ca="1" si="86"/>
        <v>0.77447600563051233</v>
      </c>
      <c r="F1379" s="3">
        <f t="shared" ca="1" si="87"/>
        <v>12.923411274766071</v>
      </c>
      <c r="Q1379" s="3">
        <f t="shared" ca="1" si="88"/>
        <v>0.49753447707073639</v>
      </c>
      <c r="R1379" s="3">
        <f t="shared" ca="1" si="89"/>
        <v>10.71881327426369</v>
      </c>
    </row>
    <row r="1380" spans="5:18" x14ac:dyDescent="0.25">
      <c r="E1380" s="3">
        <f t="shared" ca="1" si="86"/>
        <v>4.2208948119338952E-2</v>
      </c>
      <c r="F1380" s="3">
        <f t="shared" ca="1" si="87"/>
        <v>7.8234156820989664</v>
      </c>
      <c r="Q1380" s="3">
        <f t="shared" ca="1" si="88"/>
        <v>0.79408458824466377</v>
      </c>
      <c r="R1380" s="3">
        <f t="shared" ca="1" si="89"/>
        <v>12.934442413556106</v>
      </c>
    </row>
    <row r="1381" spans="5:18" x14ac:dyDescent="0.25">
      <c r="E1381" s="3">
        <f t="shared" ca="1" si="86"/>
        <v>0.88298103411747642</v>
      </c>
      <c r="F1381" s="3">
        <f t="shared" ca="1" si="87"/>
        <v>14.633717807643766</v>
      </c>
      <c r="Q1381" s="3">
        <f t="shared" ca="1" si="88"/>
        <v>0.51876919956703216</v>
      </c>
      <c r="R1381" s="3">
        <f t="shared" ca="1" si="89"/>
        <v>10.842286144529369</v>
      </c>
    </row>
    <row r="1382" spans="5:18" x14ac:dyDescent="0.25">
      <c r="E1382" s="3">
        <f t="shared" ca="1" si="86"/>
        <v>7.5758751592782447E-2</v>
      </c>
      <c r="F1382" s="3">
        <f t="shared" ca="1" si="87"/>
        <v>8.1913377194614245</v>
      </c>
      <c r="Q1382" s="3">
        <f t="shared" ca="1" si="88"/>
        <v>0.2930578880668302</v>
      </c>
      <c r="R1382" s="3">
        <f t="shared" ca="1" si="89"/>
        <v>9.5902280257399184</v>
      </c>
    </row>
    <row r="1383" spans="5:18" x14ac:dyDescent="0.25">
      <c r="E1383" s="3">
        <f t="shared" ca="1" si="86"/>
        <v>0.45315882255309059</v>
      </c>
      <c r="F1383" s="3">
        <f t="shared" ca="1" si="87"/>
        <v>10.473128469912298</v>
      </c>
      <c r="Q1383" s="3">
        <f t="shared" ca="1" si="88"/>
        <v>0.62349902911009025</v>
      </c>
      <c r="R1383" s="3">
        <f t="shared" ca="1" si="89"/>
        <v>11.499824219312128</v>
      </c>
    </row>
    <row r="1384" spans="5:18" x14ac:dyDescent="0.25">
      <c r="E1384" s="3">
        <f t="shared" ca="1" si="86"/>
        <v>0.89333228079369065</v>
      </c>
      <c r="F1384" s="3">
        <f t="shared" ca="1" si="87"/>
        <v>14.877135226772161</v>
      </c>
      <c r="Q1384" s="3">
        <f t="shared" ca="1" si="88"/>
        <v>0.63163392622317038</v>
      </c>
      <c r="R1384" s="3">
        <f t="shared" ca="1" si="89"/>
        <v>11.555470846056579</v>
      </c>
    </row>
    <row r="1385" spans="5:18" x14ac:dyDescent="0.25">
      <c r="E1385" s="3">
        <f t="shared" ca="1" si="86"/>
        <v>0.83852424785220347</v>
      </c>
      <c r="F1385" s="3">
        <f t="shared" ca="1" si="87"/>
        <v>13.79310685392614</v>
      </c>
      <c r="Q1385" s="3">
        <f t="shared" ca="1" si="88"/>
        <v>0.13998859487539062</v>
      </c>
      <c r="R1385" s="3">
        <f t="shared" ca="1" si="89"/>
        <v>8.6478002807983607</v>
      </c>
    </row>
    <row r="1386" spans="5:18" x14ac:dyDescent="0.25">
      <c r="E1386" s="3">
        <f t="shared" ca="1" si="86"/>
        <v>0.30055013818397447</v>
      </c>
      <c r="F1386" s="3">
        <f t="shared" ca="1" si="87"/>
        <v>9.6351609676336185</v>
      </c>
      <c r="Q1386" s="3">
        <f t="shared" ca="1" si="88"/>
        <v>0.30015762205113428</v>
      </c>
      <c r="R1386" s="3">
        <f t="shared" ca="1" si="89"/>
        <v>9.6296192320131055</v>
      </c>
    </row>
    <row r="1387" spans="5:18" x14ac:dyDescent="0.25">
      <c r="E1387" s="3">
        <f t="shared" ca="1" si="86"/>
        <v>5.7498955068366886E-3</v>
      </c>
      <c r="F1387" s="3">
        <f t="shared" ca="1" si="87"/>
        <v>6.9737199541649915</v>
      </c>
      <c r="Q1387" s="3">
        <f t="shared" ca="1" si="88"/>
        <v>0.67005119278955894</v>
      </c>
      <c r="R1387" s="3">
        <f t="shared" ca="1" si="89"/>
        <v>11.830576657059565</v>
      </c>
    </row>
    <row r="1388" spans="5:18" x14ac:dyDescent="0.25">
      <c r="E1388" s="3">
        <f t="shared" ca="1" si="86"/>
        <v>0.94099272653874655</v>
      </c>
      <c r="F1388" s="3">
        <f t="shared" ca="1" si="87"/>
        <v>16.462169545608131</v>
      </c>
      <c r="Q1388" s="3">
        <f t="shared" ca="1" si="88"/>
        <v>0.21614921995568115</v>
      </c>
      <c r="R1388" s="3">
        <f t="shared" ca="1" si="89"/>
        <v>9.1471308889872951</v>
      </c>
    </row>
    <row r="1389" spans="5:18" x14ac:dyDescent="0.25">
      <c r="E1389" s="3">
        <f t="shared" ca="1" si="86"/>
        <v>0.17659079093659868</v>
      </c>
      <c r="F1389" s="3">
        <f t="shared" ca="1" si="87"/>
        <v>8.928974518097025</v>
      </c>
      <c r="Q1389" s="3">
        <f t="shared" ca="1" si="88"/>
        <v>0.49847559656053209</v>
      </c>
      <c r="R1389" s="3">
        <f t="shared" ca="1" si="89"/>
        <v>10.724234755677349</v>
      </c>
    </row>
    <row r="1390" spans="5:18" x14ac:dyDescent="0.25">
      <c r="E1390" s="3">
        <f t="shared" ca="1" si="86"/>
        <v>0.51785421466516657</v>
      </c>
      <c r="F1390" s="3">
        <f t="shared" ca="1" si="87"/>
        <v>10.854671167052352</v>
      </c>
      <c r="Q1390" s="3">
        <f t="shared" ca="1" si="88"/>
        <v>1.8769861793993647E-2</v>
      </c>
      <c r="R1390" s="3">
        <f t="shared" ca="1" si="89"/>
        <v>7.2396975429079902</v>
      </c>
    </row>
    <row r="1391" spans="5:18" x14ac:dyDescent="0.25">
      <c r="E1391" s="3">
        <f t="shared" ca="1" si="86"/>
        <v>0.42457853938931756</v>
      </c>
      <c r="F1391" s="3">
        <f t="shared" ca="1" si="87"/>
        <v>10.31183847571462</v>
      </c>
      <c r="Q1391" s="3">
        <f t="shared" ca="1" si="88"/>
        <v>0.25998910445304291</v>
      </c>
      <c r="R1391" s="3">
        <f t="shared" ca="1" si="89"/>
        <v>9.4040686389397301</v>
      </c>
    </row>
    <row r="1392" spans="5:18" x14ac:dyDescent="0.25">
      <c r="E1392" s="3">
        <f t="shared" ca="1" si="86"/>
        <v>0.55597369544166542</v>
      </c>
      <c r="F1392" s="3">
        <f t="shared" ca="1" si="87"/>
        <v>11.094228600310082</v>
      </c>
      <c r="Q1392" s="3">
        <f t="shared" ca="1" si="88"/>
        <v>0.14207266994758894</v>
      </c>
      <c r="R1392" s="3">
        <f t="shared" ca="1" si="89"/>
        <v>8.6628888673684052</v>
      </c>
    </row>
    <row r="1393" spans="5:18" x14ac:dyDescent="0.25">
      <c r="E1393" s="3">
        <f t="shared" ca="1" si="86"/>
        <v>0.17142016225930545</v>
      </c>
      <c r="F1393" s="3">
        <f t="shared" ca="1" si="87"/>
        <v>8.89683450370336</v>
      </c>
      <c r="Q1393" s="3">
        <f t="shared" ca="1" si="88"/>
        <v>0.48118291677361447</v>
      </c>
      <c r="R1393" s="3">
        <f t="shared" ca="1" si="89"/>
        <v>10.625294799827337</v>
      </c>
    </row>
    <row r="1394" spans="5:18" x14ac:dyDescent="0.25">
      <c r="E1394" s="3">
        <f t="shared" ca="1" si="86"/>
        <v>0.14868660170934078</v>
      </c>
      <c r="F1394" s="3">
        <f t="shared" ca="1" si="87"/>
        <v>8.7507936077131081</v>
      </c>
      <c r="Q1394" s="3">
        <f t="shared" ca="1" si="88"/>
        <v>0.74323969543092983</v>
      </c>
      <c r="R1394" s="3">
        <f t="shared" ca="1" si="89"/>
        <v>12.429820256077177</v>
      </c>
    </row>
    <row r="1395" spans="5:18" x14ac:dyDescent="0.25">
      <c r="E1395" s="3">
        <f t="shared" ca="1" si="86"/>
        <v>0.30856539433473296</v>
      </c>
      <c r="F1395" s="3">
        <f t="shared" ca="1" si="87"/>
        <v>9.6786751507066811</v>
      </c>
      <c r="Q1395" s="3">
        <f t="shared" ca="1" si="88"/>
        <v>0.53862323053063155</v>
      </c>
      <c r="R1395" s="3">
        <f t="shared" ca="1" si="89"/>
        <v>10.960143588822138</v>
      </c>
    </row>
    <row r="1396" spans="5:18" x14ac:dyDescent="0.25">
      <c r="E1396" s="3">
        <f t="shared" ca="1" si="86"/>
        <v>0.5309290296645478</v>
      </c>
      <c r="F1396" s="3">
        <f t="shared" ca="1" si="87"/>
        <v>10.935383346369022</v>
      </c>
      <c r="Q1396" s="3">
        <f t="shared" ca="1" si="88"/>
        <v>0.3525146204998082</v>
      </c>
      <c r="R1396" s="3">
        <f t="shared" ca="1" si="89"/>
        <v>9.91644361805273</v>
      </c>
    </row>
    <row r="1397" spans="5:18" x14ac:dyDescent="0.25">
      <c r="E1397" s="3">
        <f t="shared" ca="1" si="86"/>
        <v>0.95140826416321167</v>
      </c>
      <c r="F1397" s="3">
        <f t="shared" ca="1" si="87"/>
        <v>16.995824127373748</v>
      </c>
      <c r="Q1397" s="3">
        <f t="shared" ca="1" si="88"/>
        <v>0.76160551539153032</v>
      </c>
      <c r="R1397" s="3">
        <f t="shared" ca="1" si="89"/>
        <v>12.601506735553382</v>
      </c>
    </row>
    <row r="1398" spans="5:18" x14ac:dyDescent="0.25">
      <c r="E1398" s="3">
        <f t="shared" ca="1" si="86"/>
        <v>8.3817054305998062E-2</v>
      </c>
      <c r="F1398" s="3">
        <f t="shared" ca="1" si="87"/>
        <v>8.2641835117484082</v>
      </c>
      <c r="Q1398" s="3">
        <f t="shared" ca="1" si="88"/>
        <v>0.57759230084245206</v>
      </c>
      <c r="R1398" s="3">
        <f t="shared" ca="1" si="89"/>
        <v>11.199725298143155</v>
      </c>
    </row>
    <row r="1399" spans="5:18" x14ac:dyDescent="0.25">
      <c r="E1399" s="3">
        <f t="shared" ca="1" si="86"/>
        <v>0.8887589305188186</v>
      </c>
      <c r="F1399" s="3">
        <f t="shared" ca="1" si="87"/>
        <v>14.766682813875121</v>
      </c>
      <c r="Q1399" s="3">
        <f t="shared" ca="1" si="88"/>
        <v>6.7239841166312209E-3</v>
      </c>
      <c r="R1399" s="3">
        <f t="shared" ca="1" si="89"/>
        <v>6.7802945769622571</v>
      </c>
    </row>
    <row r="1400" spans="5:18" x14ac:dyDescent="0.25">
      <c r="E1400" s="3">
        <f t="shared" ca="1" si="86"/>
        <v>0.41872764310059285</v>
      </c>
      <c r="F1400" s="3">
        <f t="shared" ca="1" si="87"/>
        <v>10.27922681271626</v>
      </c>
      <c r="Q1400" s="3">
        <f t="shared" ca="1" si="88"/>
        <v>0.80834714449269629</v>
      </c>
      <c r="R1400" s="3">
        <f t="shared" ca="1" si="89"/>
        <v>13.095146440076519</v>
      </c>
    </row>
    <row r="1401" spans="5:18" x14ac:dyDescent="0.25">
      <c r="E1401" s="3">
        <f t="shared" ca="1" si="86"/>
        <v>0.30587036837015968</v>
      </c>
      <c r="F1401" s="3">
        <f t="shared" ca="1" si="87"/>
        <v>9.6640534708946539</v>
      </c>
      <c r="Q1401" s="3">
        <f t="shared" ca="1" si="88"/>
        <v>6.8608842060384756E-3</v>
      </c>
      <c r="R1401" s="3">
        <f t="shared" ca="1" si="89"/>
        <v>6.7883697026979597</v>
      </c>
    </row>
    <row r="1402" spans="5:18" x14ac:dyDescent="0.25">
      <c r="E1402" s="3">
        <f t="shared" ca="1" si="86"/>
        <v>0.13741754589030042</v>
      </c>
      <c r="F1402" s="3">
        <f t="shared" ca="1" si="87"/>
        <v>8.6749662579807811</v>
      </c>
      <c r="Q1402" s="3">
        <f t="shared" ca="1" si="88"/>
        <v>0.33546156503292635</v>
      </c>
      <c r="R1402" s="3">
        <f t="shared" ca="1" si="89"/>
        <v>9.8235242870017139</v>
      </c>
    </row>
    <row r="1403" spans="5:18" x14ac:dyDescent="0.25">
      <c r="E1403" s="3">
        <f t="shared" ca="1" si="86"/>
        <v>0.60822619054181837</v>
      </c>
      <c r="F1403" s="3">
        <f t="shared" ca="1" si="87"/>
        <v>11.447473814182603</v>
      </c>
      <c r="Q1403" s="3">
        <f t="shared" ca="1" si="88"/>
        <v>0.50836021145514898</v>
      </c>
      <c r="R1403" s="3">
        <f t="shared" ca="1" si="89"/>
        <v>10.7814534915974</v>
      </c>
    </row>
    <row r="1404" spans="5:18" x14ac:dyDescent="0.25">
      <c r="E1404" s="3">
        <f t="shared" ca="1" si="86"/>
        <v>0.14067847337236883</v>
      </c>
      <c r="F1404" s="3">
        <f t="shared" ca="1" si="87"/>
        <v>8.6971784400472085</v>
      </c>
      <c r="Q1404" s="3">
        <f t="shared" ca="1" si="88"/>
        <v>0.79570197939641552</v>
      </c>
      <c r="R1404" s="3">
        <f t="shared" ca="1" si="89"/>
        <v>12.952170662969628</v>
      </c>
    </row>
    <row r="1405" spans="5:18" x14ac:dyDescent="0.25">
      <c r="E1405" s="3">
        <f t="shared" ca="1" si="86"/>
        <v>0.17628466388037312</v>
      </c>
      <c r="F1405" s="3">
        <f t="shared" ca="1" si="87"/>
        <v>8.9270814359942907</v>
      </c>
      <c r="Q1405" s="3">
        <f t="shared" ca="1" si="88"/>
        <v>0.80472432107964975</v>
      </c>
      <c r="R1405" s="3">
        <f t="shared" ca="1" si="89"/>
        <v>13.053362227078431</v>
      </c>
    </row>
    <row r="1406" spans="5:18" x14ac:dyDescent="0.25">
      <c r="E1406" s="3">
        <f t="shared" ca="1" si="86"/>
        <v>0.90630484357284102</v>
      </c>
      <c r="F1406" s="3">
        <f t="shared" ca="1" si="87"/>
        <v>15.219676365574152</v>
      </c>
      <c r="Q1406" s="3">
        <f t="shared" ca="1" si="88"/>
        <v>0.49479548160384712</v>
      </c>
      <c r="R1406" s="3">
        <f t="shared" ca="1" si="89"/>
        <v>10.703059917724378</v>
      </c>
    </row>
    <row r="1407" spans="5:18" x14ac:dyDescent="0.25">
      <c r="E1407" s="3">
        <f t="shared" ca="1" si="86"/>
        <v>0.44058359388335744</v>
      </c>
      <c r="F1407" s="3">
        <f t="shared" ca="1" si="87"/>
        <v>10.401724662348389</v>
      </c>
      <c r="Q1407" s="3">
        <f t="shared" ca="1" si="88"/>
        <v>0.29150728599951159</v>
      </c>
      <c r="R1407" s="3">
        <f t="shared" ca="1" si="89"/>
        <v>9.5816020013599186</v>
      </c>
    </row>
    <row r="1408" spans="5:18" x14ac:dyDescent="0.25">
      <c r="E1408" s="3">
        <f t="shared" ca="1" si="86"/>
        <v>0.22408039390187551</v>
      </c>
      <c r="F1408" s="3">
        <f t="shared" ca="1" si="87"/>
        <v>9.2107395100906366</v>
      </c>
      <c r="Q1408" s="3">
        <f t="shared" ca="1" si="88"/>
        <v>0.22171003129032352</v>
      </c>
      <c r="R1408" s="3">
        <f t="shared" ca="1" si="89"/>
        <v>9.1805746296050685</v>
      </c>
    </row>
    <row r="1409" spans="5:18" x14ac:dyDescent="0.25">
      <c r="E1409" s="3">
        <f t="shared" ca="1" si="86"/>
        <v>0.39653036173100964</v>
      </c>
      <c r="F1409" s="3">
        <f t="shared" ca="1" si="87"/>
        <v>10.156526655230032</v>
      </c>
      <c r="Q1409" s="3">
        <f t="shared" ca="1" si="88"/>
        <v>0.73949956463719013</v>
      </c>
      <c r="R1409" s="3">
        <f t="shared" ca="1" si="89"/>
        <v>12.396103499786108</v>
      </c>
    </row>
    <row r="1410" spans="5:18" x14ac:dyDescent="0.25">
      <c r="E1410" s="3">
        <f t="shared" ca="1" si="86"/>
        <v>0.23557498454428971</v>
      </c>
      <c r="F1410" s="3">
        <f t="shared" ca="1" si="87"/>
        <v>9.2761987808423036</v>
      </c>
      <c r="Q1410" s="3">
        <f t="shared" ca="1" si="88"/>
        <v>0.58254413804967253</v>
      </c>
      <c r="R1410" s="3">
        <f t="shared" ca="1" si="89"/>
        <v>11.231075207177623</v>
      </c>
    </row>
    <row r="1411" spans="5:18" x14ac:dyDescent="0.25">
      <c r="E1411" s="3">
        <f t="shared" ca="1" si="86"/>
        <v>0.89534951005642804</v>
      </c>
      <c r="F1411" s="3">
        <f t="shared" ca="1" si="87"/>
        <v>14.927435917885457</v>
      </c>
      <c r="Q1411" s="3">
        <f t="shared" ca="1" si="88"/>
        <v>0.37626684731329774</v>
      </c>
      <c r="R1411" s="3">
        <f t="shared" ca="1" si="89"/>
        <v>10.045602596138917</v>
      </c>
    </row>
    <row r="1412" spans="5:18" x14ac:dyDescent="0.25">
      <c r="E1412" s="3">
        <f t="shared" ref="E1412:E1475" ca="1" si="90">RAND()</f>
        <v>0.12442684619836375</v>
      </c>
      <c r="F1412" s="3">
        <f t="shared" ref="F1412:F1475" ca="1" si="91">(((-LN(E1412))^(-$C$3)-1)*(1/$C$3))*$C$5+$C$4</f>
        <v>8.5840106875403563</v>
      </c>
      <c r="Q1412" s="3">
        <f t="shared" ref="Q1412:Q1475" ca="1" si="92">RAND()</f>
        <v>0.80537429755857493</v>
      </c>
      <c r="R1412" s="3">
        <f t="shared" ref="R1412:R1475" ca="1" si="93">-LN(-LN(Q1412))*$O$4+$O$3</f>
        <v>13.060808562348202</v>
      </c>
    </row>
    <row r="1413" spans="5:18" x14ac:dyDescent="0.25">
      <c r="E1413" s="3">
        <f t="shared" ca="1" si="90"/>
        <v>0.19607434045282712</v>
      </c>
      <c r="F1413" s="3">
        <f t="shared" ca="1" si="91"/>
        <v>9.0471902070574099</v>
      </c>
      <c r="Q1413" s="3">
        <f t="shared" ca="1" si="92"/>
        <v>0.80792040390973485</v>
      </c>
      <c r="R1413" s="3">
        <f t="shared" ca="1" si="93"/>
        <v>13.090188801936458</v>
      </c>
    </row>
    <row r="1414" spans="5:18" x14ac:dyDescent="0.25">
      <c r="E1414" s="3">
        <f t="shared" ca="1" si="90"/>
        <v>0.96134859334988032</v>
      </c>
      <c r="F1414" s="3">
        <f t="shared" ca="1" si="91"/>
        <v>17.635054262838548</v>
      </c>
      <c r="Q1414" s="3">
        <f t="shared" ca="1" si="92"/>
        <v>0.27574561777227269</v>
      </c>
      <c r="R1414" s="3">
        <f t="shared" ca="1" si="93"/>
        <v>9.4933894226958611</v>
      </c>
    </row>
    <row r="1415" spans="5:18" x14ac:dyDescent="0.25">
      <c r="E1415" s="3">
        <f t="shared" ca="1" si="90"/>
        <v>0.71168629743503431</v>
      </c>
      <c r="F1415" s="3">
        <f t="shared" ca="1" si="91"/>
        <v>12.27752945595714</v>
      </c>
      <c r="Q1415" s="3">
        <f t="shared" ca="1" si="92"/>
        <v>0.36702660432760259</v>
      </c>
      <c r="R1415" s="3">
        <f t="shared" ca="1" si="93"/>
        <v>9.9953634940541018</v>
      </c>
    </row>
    <row r="1416" spans="5:18" x14ac:dyDescent="0.25">
      <c r="E1416" s="3">
        <f t="shared" ca="1" si="90"/>
        <v>0.32863025817495239</v>
      </c>
      <c r="F1416" s="3">
        <f t="shared" ca="1" si="91"/>
        <v>9.7873404265384139</v>
      </c>
      <c r="Q1416" s="3">
        <f t="shared" ca="1" si="92"/>
        <v>0.68526243008858778</v>
      </c>
      <c r="R1416" s="3">
        <f t="shared" ca="1" si="93"/>
        <v>11.945968719121034</v>
      </c>
    </row>
    <row r="1417" spans="5:18" x14ac:dyDescent="0.25">
      <c r="E1417" s="3">
        <f t="shared" ca="1" si="90"/>
        <v>0.28410428897449336</v>
      </c>
      <c r="F1417" s="3">
        <f t="shared" ca="1" si="91"/>
        <v>9.5455387257897772</v>
      </c>
      <c r="Q1417" s="3">
        <f t="shared" ca="1" si="92"/>
        <v>0.88174112046155795</v>
      </c>
      <c r="R1417" s="3">
        <f t="shared" ca="1" si="93"/>
        <v>14.145221366015694</v>
      </c>
    </row>
    <row r="1418" spans="5:18" x14ac:dyDescent="0.25">
      <c r="E1418" s="3">
        <f t="shared" ca="1" si="90"/>
        <v>0.230935848248224</v>
      </c>
      <c r="F1418" s="3">
        <f t="shared" ca="1" si="91"/>
        <v>9.2498786485705935</v>
      </c>
      <c r="Q1418" s="3">
        <f t="shared" ca="1" si="92"/>
        <v>0.79955551472810316</v>
      </c>
      <c r="R1418" s="3">
        <f t="shared" ca="1" si="93"/>
        <v>12.994904969299682</v>
      </c>
    </row>
    <row r="1419" spans="5:18" x14ac:dyDescent="0.25">
      <c r="E1419" s="3">
        <f t="shared" ca="1" si="90"/>
        <v>0.82251927158824889</v>
      </c>
      <c r="F1419" s="3">
        <f t="shared" ca="1" si="91"/>
        <v>13.547306508030822</v>
      </c>
      <c r="Q1419" s="3">
        <f t="shared" ca="1" si="92"/>
        <v>0.32671638478403453</v>
      </c>
      <c r="R1419" s="3">
        <f t="shared" ca="1" si="93"/>
        <v>9.7757318965956177</v>
      </c>
    </row>
    <row r="1420" spans="5:18" x14ac:dyDescent="0.25">
      <c r="E1420" s="3">
        <f t="shared" ca="1" si="90"/>
        <v>0.61384778671797591</v>
      </c>
      <c r="F1420" s="3">
        <f t="shared" ca="1" si="91"/>
        <v>11.487568593249033</v>
      </c>
      <c r="Q1420" s="3">
        <f t="shared" ca="1" si="92"/>
        <v>0.69862987782041908</v>
      </c>
      <c r="R1420" s="3">
        <f t="shared" ca="1" si="93"/>
        <v>12.050904817896106</v>
      </c>
    </row>
    <row r="1421" spans="5:18" x14ac:dyDescent="0.25">
      <c r="E1421" s="3">
        <f t="shared" ca="1" si="90"/>
        <v>7.4406850923922851E-2</v>
      </c>
      <c r="F1421" s="3">
        <f t="shared" ca="1" si="91"/>
        <v>8.1786913717745371</v>
      </c>
      <c r="Q1421" s="3">
        <f t="shared" ca="1" si="92"/>
        <v>0.13333952745518796</v>
      </c>
      <c r="R1421" s="3">
        <f t="shared" ca="1" si="93"/>
        <v>8.5989039808135317</v>
      </c>
    </row>
    <row r="1422" spans="5:18" x14ac:dyDescent="0.25">
      <c r="E1422" s="3">
        <f t="shared" ca="1" si="90"/>
        <v>0.32144131605129744</v>
      </c>
      <c r="F1422" s="3">
        <f t="shared" ca="1" si="91"/>
        <v>9.7484354393447585</v>
      </c>
      <c r="Q1422" s="3">
        <f t="shared" ca="1" si="92"/>
        <v>0.65119986429849608</v>
      </c>
      <c r="R1422" s="3">
        <f t="shared" ca="1" si="93"/>
        <v>11.692882648794747</v>
      </c>
    </row>
    <row r="1423" spans="5:18" x14ac:dyDescent="0.25">
      <c r="E1423" s="3">
        <f t="shared" ca="1" si="90"/>
        <v>0.87394537670658035</v>
      </c>
      <c r="F1423" s="3">
        <f t="shared" ca="1" si="91"/>
        <v>14.438873214573388</v>
      </c>
      <c r="Q1423" s="3">
        <f t="shared" ca="1" si="92"/>
        <v>0.93424065236152831</v>
      </c>
      <c r="R1423" s="3">
        <f t="shared" ca="1" si="93"/>
        <v>15.375871240034328</v>
      </c>
    </row>
    <row r="1424" spans="5:18" x14ac:dyDescent="0.25">
      <c r="E1424" s="3">
        <f t="shared" ca="1" si="90"/>
        <v>0.57071455125978221</v>
      </c>
      <c r="F1424" s="3">
        <f t="shared" ca="1" si="91"/>
        <v>11.190640133078835</v>
      </c>
      <c r="Q1424" s="3">
        <f t="shared" ca="1" si="92"/>
        <v>0.80159093337575227</v>
      </c>
      <c r="R1424" s="3">
        <f t="shared" ca="1" si="93"/>
        <v>13.017766116614657</v>
      </c>
    </row>
    <row r="1425" spans="5:18" x14ac:dyDescent="0.25">
      <c r="E1425" s="3">
        <f t="shared" ca="1" si="90"/>
        <v>0.18020837289069114</v>
      </c>
      <c r="F1425" s="3">
        <f t="shared" ca="1" si="91"/>
        <v>8.9512560458396173</v>
      </c>
      <c r="Q1425" s="3">
        <f t="shared" ca="1" si="92"/>
        <v>0.64688608210477461</v>
      </c>
      <c r="R1425" s="3">
        <f t="shared" ca="1" si="93"/>
        <v>11.66213032192957</v>
      </c>
    </row>
    <row r="1426" spans="5:18" x14ac:dyDescent="0.25">
      <c r="E1426" s="3">
        <f t="shared" ca="1" si="90"/>
        <v>0.35920646550519031</v>
      </c>
      <c r="F1426" s="3">
        <f t="shared" ca="1" si="91"/>
        <v>9.9528999686802138</v>
      </c>
      <c r="Q1426" s="3">
        <f t="shared" ca="1" si="92"/>
        <v>0.41964367250496326</v>
      </c>
      <c r="R1426" s="3">
        <f t="shared" ca="1" si="93"/>
        <v>10.282322390574489</v>
      </c>
    </row>
    <row r="1427" spans="5:18" x14ac:dyDescent="0.25">
      <c r="E1427" s="3">
        <f t="shared" ca="1" si="90"/>
        <v>0.26602712004912943</v>
      </c>
      <c r="F1427" s="3">
        <f t="shared" ca="1" si="91"/>
        <v>9.446258158584417</v>
      </c>
      <c r="Q1427" s="3">
        <f t="shared" ca="1" si="92"/>
        <v>0.20433386929672304</v>
      </c>
      <c r="R1427" s="3">
        <f t="shared" ca="1" si="93"/>
        <v>9.0750492633527813</v>
      </c>
    </row>
    <row r="1428" spans="5:18" x14ac:dyDescent="0.25">
      <c r="E1428" s="3">
        <f t="shared" ca="1" si="90"/>
        <v>0.82958083852695563</v>
      </c>
      <c r="F1428" s="3">
        <f t="shared" ca="1" si="91"/>
        <v>13.652891369473203</v>
      </c>
      <c r="Q1428" s="3">
        <f t="shared" ca="1" si="92"/>
        <v>0.19803645855966545</v>
      </c>
      <c r="R1428" s="3">
        <f t="shared" ca="1" si="93"/>
        <v>9.0360069834856347</v>
      </c>
    </row>
    <row r="1429" spans="5:18" x14ac:dyDescent="0.25">
      <c r="E1429" s="3">
        <f t="shared" ca="1" si="90"/>
        <v>0.60190587818365915</v>
      </c>
      <c r="F1429" s="3">
        <f t="shared" ca="1" si="91"/>
        <v>11.402928358247033</v>
      </c>
      <c r="Q1429" s="3">
        <f t="shared" ca="1" si="92"/>
        <v>0.45379857574079663</v>
      </c>
      <c r="R1429" s="3">
        <f t="shared" ca="1" si="93"/>
        <v>10.471186847815639</v>
      </c>
    </row>
    <row r="1430" spans="5:18" x14ac:dyDescent="0.25">
      <c r="E1430" s="3">
        <f t="shared" ca="1" si="90"/>
        <v>0.7057646296773098</v>
      </c>
      <c r="F1430" s="3">
        <f t="shared" ca="1" si="91"/>
        <v>12.223528893133565</v>
      </c>
      <c r="Q1430" s="3">
        <f t="shared" ca="1" si="92"/>
        <v>0.72509028582344448</v>
      </c>
      <c r="R1430" s="3">
        <f t="shared" ca="1" si="93"/>
        <v>12.269769920942657</v>
      </c>
    </row>
    <row r="1431" spans="5:18" x14ac:dyDescent="0.25">
      <c r="E1431" s="3">
        <f t="shared" ca="1" si="90"/>
        <v>0.36987436798516082</v>
      </c>
      <c r="F1431" s="3">
        <f t="shared" ca="1" si="91"/>
        <v>10.010848540904558</v>
      </c>
      <c r="Q1431" s="3">
        <f t="shared" ca="1" si="92"/>
        <v>0.97411875802662518</v>
      </c>
      <c r="R1431" s="3">
        <f t="shared" ca="1" si="93"/>
        <v>17.282308886343749</v>
      </c>
    </row>
    <row r="1432" spans="5:18" x14ac:dyDescent="0.25">
      <c r="E1432" s="3">
        <f t="shared" ca="1" si="90"/>
        <v>0.13144467252232472</v>
      </c>
      <c r="F1432" s="3">
        <f t="shared" ca="1" si="91"/>
        <v>8.6336600609533036</v>
      </c>
      <c r="Q1432" s="3">
        <f t="shared" ca="1" si="92"/>
        <v>2.0048712836760685E-2</v>
      </c>
      <c r="R1432" s="3">
        <f t="shared" ca="1" si="93"/>
        <v>7.2731348154353679</v>
      </c>
    </row>
    <row r="1433" spans="5:18" x14ac:dyDescent="0.25">
      <c r="E1433" s="3">
        <f t="shared" ca="1" si="90"/>
        <v>0.74621852377259312</v>
      </c>
      <c r="F1433" s="3">
        <f t="shared" ca="1" si="91"/>
        <v>12.614253926907457</v>
      </c>
      <c r="Q1433" s="3">
        <f t="shared" ca="1" si="92"/>
        <v>0.19740173885317491</v>
      </c>
      <c r="R1433" s="3">
        <f t="shared" ca="1" si="93"/>
        <v>9.0320459804649307</v>
      </c>
    </row>
    <row r="1434" spans="5:18" x14ac:dyDescent="0.25">
      <c r="E1434" s="3">
        <f t="shared" ca="1" si="90"/>
        <v>0.12986388513162594</v>
      </c>
      <c r="F1434" s="3">
        <f t="shared" ca="1" si="91"/>
        <v>8.6225858097093404</v>
      </c>
      <c r="Q1434" s="3">
        <f t="shared" ca="1" si="92"/>
        <v>0.82394513154188165</v>
      </c>
      <c r="R1434" s="3">
        <f t="shared" ca="1" si="93"/>
        <v>13.283391914700442</v>
      </c>
    </row>
    <row r="1435" spans="5:18" x14ac:dyDescent="0.25">
      <c r="E1435" s="3">
        <f t="shared" ca="1" si="90"/>
        <v>0.25193794345893383</v>
      </c>
      <c r="F1435" s="3">
        <f t="shared" ca="1" si="91"/>
        <v>9.3681007365366771</v>
      </c>
      <c r="Q1435" s="3">
        <f t="shared" ca="1" si="92"/>
        <v>0.29213525279278507</v>
      </c>
      <c r="R1435" s="3">
        <f t="shared" ca="1" si="93"/>
        <v>9.5850964227544839</v>
      </c>
    </row>
    <row r="1436" spans="5:18" x14ac:dyDescent="0.25">
      <c r="E1436" s="3">
        <f t="shared" ca="1" si="90"/>
        <v>0.37229131874410537</v>
      </c>
      <c r="F1436" s="3">
        <f t="shared" ca="1" si="91"/>
        <v>10.024000415521023</v>
      </c>
      <c r="Q1436" s="3">
        <f t="shared" ca="1" si="92"/>
        <v>0.7127035970121004</v>
      </c>
      <c r="R1436" s="3">
        <f t="shared" ca="1" si="93"/>
        <v>12.165342111196614</v>
      </c>
    </row>
    <row r="1437" spans="5:18" x14ac:dyDescent="0.25">
      <c r="E1437" s="3">
        <f t="shared" ca="1" si="90"/>
        <v>0.86189105570274194</v>
      </c>
      <c r="F1437" s="3">
        <f t="shared" ca="1" si="91"/>
        <v>14.200280470255461</v>
      </c>
      <c r="Q1437" s="3">
        <f t="shared" ca="1" si="92"/>
        <v>0.65257585288001141</v>
      </c>
      <c r="R1437" s="3">
        <f t="shared" ca="1" si="93"/>
        <v>11.702748797433628</v>
      </c>
    </row>
    <row r="1438" spans="5:18" x14ac:dyDescent="0.25">
      <c r="E1438" s="3">
        <f t="shared" ca="1" si="90"/>
        <v>0.77243747122801776</v>
      </c>
      <c r="F1438" s="3">
        <f t="shared" ca="1" si="91"/>
        <v>12.899904046460531</v>
      </c>
      <c r="Q1438" s="3">
        <f t="shared" ca="1" si="92"/>
        <v>0.15989638600111766</v>
      </c>
      <c r="R1438" s="3">
        <f t="shared" ca="1" si="93"/>
        <v>8.7878419295183043</v>
      </c>
    </row>
    <row r="1439" spans="5:18" x14ac:dyDescent="0.25">
      <c r="E1439" s="3">
        <f t="shared" ca="1" si="90"/>
        <v>0.19497042904505901</v>
      </c>
      <c r="F1439" s="3">
        <f t="shared" ca="1" si="91"/>
        <v>9.0406022234026846</v>
      </c>
      <c r="Q1439" s="3">
        <f t="shared" ca="1" si="92"/>
        <v>4.9825049881436101E-2</v>
      </c>
      <c r="R1439" s="3">
        <f t="shared" ca="1" si="93"/>
        <v>7.8032838794563197</v>
      </c>
    </row>
    <row r="1440" spans="5:18" x14ac:dyDescent="0.25">
      <c r="E1440" s="3">
        <f t="shared" ca="1" si="90"/>
        <v>0.33615328794378441</v>
      </c>
      <c r="F1440" s="3">
        <f t="shared" ca="1" si="91"/>
        <v>9.8280431603057306</v>
      </c>
      <c r="Q1440" s="3">
        <f t="shared" ca="1" si="92"/>
        <v>0.45890625673414753</v>
      </c>
      <c r="R1440" s="3">
        <f t="shared" ca="1" si="93"/>
        <v>10.499721282148418</v>
      </c>
    </row>
    <row r="1441" spans="5:18" x14ac:dyDescent="0.25">
      <c r="E1441" s="3">
        <f t="shared" ca="1" si="90"/>
        <v>9.02740566590714E-2</v>
      </c>
      <c r="F1441" s="3">
        <f t="shared" ca="1" si="91"/>
        <v>8.3197777324527049</v>
      </c>
      <c r="Q1441" s="3">
        <f t="shared" ca="1" si="92"/>
        <v>0.97189220611199267</v>
      </c>
      <c r="R1441" s="3">
        <f t="shared" ca="1" si="93"/>
        <v>17.114974113696267</v>
      </c>
    </row>
    <row r="1442" spans="5:18" x14ac:dyDescent="0.25">
      <c r="E1442" s="3">
        <f t="shared" ca="1" si="90"/>
        <v>0.50393056408490289</v>
      </c>
      <c r="F1442" s="3">
        <f t="shared" ca="1" si="91"/>
        <v>10.770208608742941</v>
      </c>
      <c r="Q1442" s="3">
        <f t="shared" ca="1" si="92"/>
        <v>0.17392564032155677</v>
      </c>
      <c r="R1442" s="3">
        <f t="shared" ca="1" si="93"/>
        <v>8.8817659007324252</v>
      </c>
    </row>
    <row r="1443" spans="5:18" x14ac:dyDescent="0.25">
      <c r="E1443" s="3">
        <f t="shared" ca="1" si="90"/>
        <v>0.85801785216701154</v>
      </c>
      <c r="F1443" s="3">
        <f t="shared" ca="1" si="91"/>
        <v>14.128140972291622</v>
      </c>
      <c r="Q1443" s="3">
        <f t="shared" ca="1" si="92"/>
        <v>0.96925281397903162</v>
      </c>
      <c r="R1443" s="3">
        <f t="shared" ca="1" si="93"/>
        <v>16.932765076048504</v>
      </c>
    </row>
    <row r="1444" spans="5:18" x14ac:dyDescent="0.25">
      <c r="E1444" s="3">
        <f t="shared" ca="1" si="90"/>
        <v>7.1367686069690905E-2</v>
      </c>
      <c r="F1444" s="3">
        <f t="shared" ca="1" si="91"/>
        <v>8.1497681704012148</v>
      </c>
      <c r="Q1444" s="3">
        <f t="shared" ca="1" si="92"/>
        <v>0.46511725171244689</v>
      </c>
      <c r="R1444" s="3">
        <f t="shared" ca="1" si="93"/>
        <v>10.534541611259822</v>
      </c>
    </row>
    <row r="1445" spans="5:18" x14ac:dyDescent="0.25">
      <c r="E1445" s="3">
        <f t="shared" ca="1" si="90"/>
        <v>0.3490420704591477</v>
      </c>
      <c r="F1445" s="3">
        <f t="shared" ca="1" si="91"/>
        <v>9.8978060436254758</v>
      </c>
      <c r="Q1445" s="3">
        <f t="shared" ca="1" si="92"/>
        <v>0.35465902514425074</v>
      </c>
      <c r="R1445" s="3">
        <f t="shared" ca="1" si="93"/>
        <v>9.9281107492979217</v>
      </c>
    </row>
    <row r="1446" spans="5:18" x14ac:dyDescent="0.25">
      <c r="E1446" s="3">
        <f t="shared" ca="1" si="90"/>
        <v>0.48534468725760616</v>
      </c>
      <c r="F1446" s="3">
        <f t="shared" ca="1" si="91"/>
        <v>10.659624170829552</v>
      </c>
      <c r="Q1446" s="3">
        <f t="shared" ca="1" si="92"/>
        <v>0.41496853943844447</v>
      </c>
      <c r="R1446" s="3">
        <f t="shared" ca="1" si="93"/>
        <v>10.256683887514578</v>
      </c>
    </row>
    <row r="1447" spans="5:18" x14ac:dyDescent="0.25">
      <c r="E1447" s="3">
        <f t="shared" ca="1" si="90"/>
        <v>0.56098150752709242</v>
      </c>
      <c r="F1447" s="3">
        <f t="shared" ca="1" si="91"/>
        <v>11.126723700240003</v>
      </c>
      <c r="Q1447" s="3">
        <f t="shared" ca="1" si="92"/>
        <v>0.83578126595025937</v>
      </c>
      <c r="R1447" s="3">
        <f t="shared" ca="1" si="93"/>
        <v>13.436404610180093</v>
      </c>
    </row>
    <row r="1448" spans="5:18" x14ac:dyDescent="0.25">
      <c r="E1448" s="3">
        <f t="shared" ca="1" si="90"/>
        <v>0.72587975878946709</v>
      </c>
      <c r="F1448" s="3">
        <f t="shared" ca="1" si="91"/>
        <v>12.41117823950467</v>
      </c>
      <c r="Q1448" s="3">
        <f t="shared" ca="1" si="92"/>
        <v>7.0687156498131953E-2</v>
      </c>
      <c r="R1448" s="3">
        <f t="shared" ca="1" si="93"/>
        <v>8.0512646175547875</v>
      </c>
    </row>
    <row r="1449" spans="5:18" x14ac:dyDescent="0.25">
      <c r="E1449" s="3">
        <f t="shared" ca="1" si="90"/>
        <v>0.89592520952678933</v>
      </c>
      <c r="F1449" s="3">
        <f t="shared" ca="1" si="91"/>
        <v>14.941977436901531</v>
      </c>
      <c r="Q1449" s="3">
        <f t="shared" ca="1" si="92"/>
        <v>0.3950748315843825</v>
      </c>
      <c r="R1449" s="3">
        <f t="shared" ca="1" si="93"/>
        <v>10.147981928822359</v>
      </c>
    </row>
    <row r="1450" spans="5:18" x14ac:dyDescent="0.25">
      <c r="E1450" s="3">
        <f t="shared" ca="1" si="90"/>
        <v>0.70529107995728413</v>
      </c>
      <c r="F1450" s="3">
        <f t="shared" ca="1" si="91"/>
        <v>12.219252919456549</v>
      </c>
      <c r="Q1450" s="3">
        <f t="shared" ca="1" si="92"/>
        <v>0.71408282365364406</v>
      </c>
      <c r="R1450" s="3">
        <f t="shared" ca="1" si="93"/>
        <v>12.176791369576698</v>
      </c>
    </row>
    <row r="1451" spans="5:18" x14ac:dyDescent="0.25">
      <c r="E1451" s="3">
        <f t="shared" ca="1" si="90"/>
        <v>0.55473934969880656</v>
      </c>
      <c r="F1451" s="3">
        <f t="shared" ca="1" si="91"/>
        <v>11.086258525909166</v>
      </c>
      <c r="Q1451" s="3">
        <f t="shared" ca="1" si="92"/>
        <v>0.87689395799081926</v>
      </c>
      <c r="R1451" s="3">
        <f t="shared" ca="1" si="93"/>
        <v>14.059487070307373</v>
      </c>
    </row>
    <row r="1452" spans="5:18" x14ac:dyDescent="0.25">
      <c r="E1452" s="3">
        <f t="shared" ca="1" si="90"/>
        <v>0.11801730769769292</v>
      </c>
      <c r="F1452" s="3">
        <f t="shared" ca="1" si="91"/>
        <v>8.5374967630019665</v>
      </c>
      <c r="Q1452" s="3">
        <f t="shared" ca="1" si="92"/>
        <v>3.0837831913247959E-2</v>
      </c>
      <c r="R1452" s="3">
        <f t="shared" ca="1" si="93"/>
        <v>7.5065027147827337</v>
      </c>
    </row>
    <row r="1453" spans="5:18" x14ac:dyDescent="0.25">
      <c r="E1453" s="3">
        <f t="shared" ca="1" si="90"/>
        <v>0.57935558958386213</v>
      </c>
      <c r="F1453" s="3">
        <f t="shared" ca="1" si="91"/>
        <v>11.248268797519119</v>
      </c>
      <c r="Q1453" s="3">
        <f t="shared" ca="1" si="92"/>
        <v>0.21111417681771649</v>
      </c>
      <c r="R1453" s="3">
        <f t="shared" ca="1" si="93"/>
        <v>9.1165908653711476</v>
      </c>
    </row>
    <row r="1454" spans="5:18" x14ac:dyDescent="0.25">
      <c r="E1454" s="3">
        <f t="shared" ca="1" si="90"/>
        <v>0.11995983736443494</v>
      </c>
      <c r="F1454" s="3">
        <f t="shared" ca="1" si="91"/>
        <v>8.5517189007201093</v>
      </c>
      <c r="Q1454" s="3">
        <f t="shared" ca="1" si="92"/>
        <v>0.7312250883417164</v>
      </c>
      <c r="R1454" s="3">
        <f t="shared" ca="1" si="93"/>
        <v>12.322887266976741</v>
      </c>
    </row>
    <row r="1455" spans="5:18" x14ac:dyDescent="0.25">
      <c r="E1455" s="3">
        <f t="shared" ca="1" si="90"/>
        <v>0.71911944498851987</v>
      </c>
      <c r="F1455" s="3">
        <f t="shared" ca="1" si="91"/>
        <v>12.346753479289113</v>
      </c>
      <c r="Q1455" s="3">
        <f t="shared" ca="1" si="92"/>
        <v>0.659523355443422</v>
      </c>
      <c r="R1455" s="3">
        <f t="shared" ca="1" si="93"/>
        <v>11.752996645169114</v>
      </c>
    </row>
    <row r="1456" spans="5:18" x14ac:dyDescent="0.25">
      <c r="E1456" s="3">
        <f t="shared" ca="1" si="90"/>
        <v>0.32254371731246445</v>
      </c>
      <c r="F1456" s="3">
        <f t="shared" ca="1" si="91"/>
        <v>9.7544027069295893</v>
      </c>
      <c r="Q1456" s="3">
        <f t="shared" ca="1" si="92"/>
        <v>0.99035982831886926</v>
      </c>
      <c r="R1456" s="3">
        <f t="shared" ca="1" si="93"/>
        <v>19.273953603328927</v>
      </c>
    </row>
    <row r="1457" spans="5:18" x14ac:dyDescent="0.25">
      <c r="E1457" s="3">
        <f t="shared" ca="1" si="90"/>
        <v>0.14301044805609175</v>
      </c>
      <c r="F1457" s="3">
        <f t="shared" ca="1" si="91"/>
        <v>8.712924342149023</v>
      </c>
      <c r="Q1457" s="3">
        <f t="shared" ca="1" si="92"/>
        <v>0.35495788980416987</v>
      </c>
      <c r="R1457" s="3">
        <f t="shared" ca="1" si="93"/>
        <v>9.92973658471535</v>
      </c>
    </row>
    <row r="1458" spans="5:18" x14ac:dyDescent="0.25">
      <c r="E1458" s="3">
        <f t="shared" ca="1" si="90"/>
        <v>0.46680927113066761</v>
      </c>
      <c r="F1458" s="3">
        <f t="shared" ca="1" si="91"/>
        <v>10.551519197078658</v>
      </c>
      <c r="Q1458" s="3">
        <f t="shared" ca="1" si="92"/>
        <v>0.45418413809775005</v>
      </c>
      <c r="R1458" s="3">
        <f t="shared" ca="1" si="93"/>
        <v>10.473337783879911</v>
      </c>
    </row>
    <row r="1459" spans="5:18" x14ac:dyDescent="0.25">
      <c r="E1459" s="3">
        <f t="shared" ca="1" si="90"/>
        <v>0.27551920816605446</v>
      </c>
      <c r="F1459" s="3">
        <f t="shared" ca="1" si="91"/>
        <v>9.4985090554560987</v>
      </c>
      <c r="Q1459" s="3">
        <f t="shared" ca="1" si="92"/>
        <v>0.10693072488221889</v>
      </c>
      <c r="R1459" s="3">
        <f t="shared" ca="1" si="93"/>
        <v>8.3910038870600303</v>
      </c>
    </row>
    <row r="1460" spans="5:18" x14ac:dyDescent="0.25">
      <c r="E1460" s="3">
        <f t="shared" ca="1" si="90"/>
        <v>0.79233751855419998</v>
      </c>
      <c r="F1460" s="3">
        <f t="shared" ca="1" si="91"/>
        <v>13.138633227026366</v>
      </c>
      <c r="Q1460" s="3">
        <f t="shared" ca="1" si="92"/>
        <v>0.61310382569627775</v>
      </c>
      <c r="R1460" s="3">
        <f t="shared" ca="1" si="93"/>
        <v>11.429881961864197</v>
      </c>
    </row>
    <row r="1461" spans="5:18" x14ac:dyDescent="0.25">
      <c r="E1461" s="3">
        <f t="shared" ca="1" si="90"/>
        <v>0.20760501610372961</v>
      </c>
      <c r="F1461" s="3">
        <f t="shared" ca="1" si="91"/>
        <v>9.1153160330357501</v>
      </c>
      <c r="Q1461" s="3">
        <f t="shared" ca="1" si="92"/>
        <v>0.56586611696179945</v>
      </c>
      <c r="R1461" s="3">
        <f t="shared" ca="1" si="93"/>
        <v>11.126352036778353</v>
      </c>
    </row>
    <row r="1462" spans="5:18" x14ac:dyDescent="0.25">
      <c r="E1462" s="3">
        <f t="shared" ca="1" si="90"/>
        <v>0.99132330456333084</v>
      </c>
      <c r="F1462" s="3">
        <f t="shared" ca="1" si="91"/>
        <v>22.137009676203377</v>
      </c>
      <c r="Q1462" s="3">
        <f t="shared" ca="1" si="92"/>
        <v>0.52252567886340118</v>
      </c>
      <c r="R1462" s="3">
        <f t="shared" ca="1" si="93"/>
        <v>10.864395062529244</v>
      </c>
    </row>
    <row r="1463" spans="5:18" x14ac:dyDescent="0.25">
      <c r="E1463" s="3">
        <f t="shared" ca="1" si="90"/>
        <v>0.71584988664408999</v>
      </c>
      <c r="F1463" s="3">
        <f t="shared" ca="1" si="91"/>
        <v>12.316101809769599</v>
      </c>
      <c r="Q1463" s="3">
        <f t="shared" ca="1" si="92"/>
        <v>0.80578312097139881</v>
      </c>
      <c r="R1463" s="3">
        <f t="shared" ca="1" si="93"/>
        <v>13.065503323979904</v>
      </c>
    </row>
    <row r="1464" spans="5:18" x14ac:dyDescent="0.25">
      <c r="E1464" s="3">
        <f t="shared" ca="1" si="90"/>
        <v>0.46903326219579222</v>
      </c>
      <c r="F1464" s="3">
        <f t="shared" ca="1" si="91"/>
        <v>10.564385048532788</v>
      </c>
      <c r="Q1464" s="3">
        <f t="shared" ca="1" si="92"/>
        <v>0.28904405118213072</v>
      </c>
      <c r="R1464" s="3">
        <f t="shared" ca="1" si="93"/>
        <v>9.5678810814380988</v>
      </c>
    </row>
    <row r="1465" spans="5:18" x14ac:dyDescent="0.25">
      <c r="E1465" s="3">
        <f t="shared" ca="1" si="90"/>
        <v>0.20648172653366959</v>
      </c>
      <c r="F1465" s="3">
        <f t="shared" ca="1" si="91"/>
        <v>9.1087318074193018</v>
      </c>
      <c r="Q1465" s="3">
        <f t="shared" ca="1" si="92"/>
        <v>0.59895325263203414</v>
      </c>
      <c r="R1465" s="3">
        <f t="shared" ca="1" si="93"/>
        <v>11.336629248157807</v>
      </c>
    </row>
    <row r="1466" spans="5:18" x14ac:dyDescent="0.25">
      <c r="E1466" s="3">
        <f t="shared" ca="1" si="90"/>
        <v>0.47708617277002974</v>
      </c>
      <c r="F1466" s="3">
        <f t="shared" ca="1" si="91"/>
        <v>10.611206344894963</v>
      </c>
      <c r="Q1466" s="3">
        <f t="shared" ca="1" si="92"/>
        <v>0.68028245125197151</v>
      </c>
      <c r="R1466" s="3">
        <f t="shared" ca="1" si="93"/>
        <v>11.907740158269219</v>
      </c>
    </row>
    <row r="1467" spans="5:18" x14ac:dyDescent="0.25">
      <c r="E1467" s="3">
        <f t="shared" ca="1" si="90"/>
        <v>0.75449448387699247</v>
      </c>
      <c r="F1467" s="3">
        <f t="shared" ca="1" si="91"/>
        <v>12.701271551692894</v>
      </c>
      <c r="Q1467" s="3">
        <f t="shared" ca="1" si="92"/>
        <v>0.77011500485717765</v>
      </c>
      <c r="R1467" s="3">
        <f t="shared" ca="1" si="93"/>
        <v>12.684819708989517</v>
      </c>
    </row>
    <row r="1468" spans="5:18" x14ac:dyDescent="0.25">
      <c r="E1468" s="3">
        <f t="shared" ca="1" si="90"/>
        <v>0.42290627332668274</v>
      </c>
      <c r="F1468" s="3">
        <f t="shared" ca="1" si="91"/>
        <v>10.302504914111378</v>
      </c>
      <c r="Q1468" s="3">
        <f t="shared" ca="1" si="92"/>
        <v>2.0089894581956202E-2</v>
      </c>
      <c r="R1468" s="3">
        <f t="shared" ca="1" si="93"/>
        <v>7.2741848058514327</v>
      </c>
    </row>
    <row r="1469" spans="5:18" x14ac:dyDescent="0.25">
      <c r="E1469" s="3">
        <f t="shared" ca="1" si="90"/>
        <v>0.17769112429129552</v>
      </c>
      <c r="F1469" s="3">
        <f t="shared" ca="1" si="91"/>
        <v>8.9357690836641002</v>
      </c>
      <c r="Q1469" s="3">
        <f t="shared" ca="1" si="92"/>
        <v>0.84490721477974751</v>
      </c>
      <c r="R1469" s="3">
        <f t="shared" ca="1" si="93"/>
        <v>13.561301251320671</v>
      </c>
    </row>
    <row r="1470" spans="5:18" x14ac:dyDescent="0.25">
      <c r="E1470" s="3">
        <f t="shared" ca="1" si="90"/>
        <v>0.73015010152756732</v>
      </c>
      <c r="F1470" s="3">
        <f t="shared" ca="1" si="91"/>
        <v>12.452630013396075</v>
      </c>
      <c r="Q1470" s="3">
        <f t="shared" ca="1" si="92"/>
        <v>0.57104196280625596</v>
      </c>
      <c r="R1470" s="3">
        <f t="shared" ca="1" si="93"/>
        <v>11.158592327676653</v>
      </c>
    </row>
    <row r="1471" spans="5:18" x14ac:dyDescent="0.25">
      <c r="E1471" s="3">
        <f t="shared" ca="1" si="90"/>
        <v>7.7646506107872382E-3</v>
      </c>
      <c r="F1471" s="3">
        <f t="shared" ca="1" si="91"/>
        <v>7.0758641383117515</v>
      </c>
      <c r="Q1471" s="3">
        <f t="shared" ca="1" si="92"/>
        <v>0.65023468211650803</v>
      </c>
      <c r="R1471" s="3">
        <f t="shared" ca="1" si="93"/>
        <v>11.685978629087314</v>
      </c>
    </row>
    <row r="1472" spans="5:18" x14ac:dyDescent="0.25">
      <c r="E1472" s="3">
        <f t="shared" ca="1" si="90"/>
        <v>0.69176433836044426</v>
      </c>
      <c r="F1472" s="3">
        <f t="shared" ca="1" si="91"/>
        <v>12.099633724606541</v>
      </c>
      <c r="Q1472" s="3">
        <f t="shared" ca="1" si="92"/>
        <v>0.93832219730302779</v>
      </c>
      <c r="R1472" s="3">
        <f t="shared" ca="1" si="93"/>
        <v>15.508338179170885</v>
      </c>
    </row>
    <row r="1473" spans="5:18" x14ac:dyDescent="0.25">
      <c r="E1473" s="3">
        <f t="shared" ca="1" si="90"/>
        <v>0.69990495432018685</v>
      </c>
      <c r="F1473" s="3">
        <f t="shared" ca="1" si="91"/>
        <v>12.171047108392434</v>
      </c>
      <c r="Q1473" s="3">
        <f t="shared" ca="1" si="92"/>
        <v>0.70360335457181644</v>
      </c>
      <c r="R1473" s="3">
        <f t="shared" ca="1" si="93"/>
        <v>12.090860716848166</v>
      </c>
    </row>
    <row r="1474" spans="5:18" x14ac:dyDescent="0.25">
      <c r="E1474" s="3">
        <f t="shared" ca="1" si="90"/>
        <v>0.5358451976604266</v>
      </c>
      <c r="F1474" s="3">
        <f t="shared" ca="1" si="91"/>
        <v>10.966107252199798</v>
      </c>
      <c r="Q1474" s="3">
        <f t="shared" ca="1" si="92"/>
        <v>0.50558592922970869</v>
      </c>
      <c r="R1474" s="3">
        <f t="shared" ca="1" si="93"/>
        <v>10.765341959682281</v>
      </c>
    </row>
    <row r="1475" spans="5:18" x14ac:dyDescent="0.25">
      <c r="E1475" s="3">
        <f t="shared" ca="1" si="90"/>
        <v>0.25470071946754969</v>
      </c>
      <c r="F1475" s="3">
        <f t="shared" ca="1" si="91"/>
        <v>9.3834906150164841</v>
      </c>
      <c r="Q1475" s="3">
        <f t="shared" ca="1" si="92"/>
        <v>0.25841066391722767</v>
      </c>
      <c r="R1475" s="3">
        <f t="shared" ca="1" si="93"/>
        <v>9.3950479411928853</v>
      </c>
    </row>
    <row r="1476" spans="5:18" x14ac:dyDescent="0.25">
      <c r="E1476" s="3">
        <f t="shared" ref="E1476:E1539" ca="1" si="94">RAND()</f>
        <v>0.31799824812132627</v>
      </c>
      <c r="F1476" s="3">
        <f t="shared" ref="F1476:F1539" ca="1" si="95">(((-LN(E1476))^(-$C$3)-1)*(1/$C$3))*$C$5+$C$4</f>
        <v>9.729793866220394</v>
      </c>
      <c r="Q1476" s="3">
        <f t="shared" ref="Q1476:Q1539" ca="1" si="96">RAND()</f>
        <v>0.13573429276672944</v>
      </c>
      <c r="R1476" s="3">
        <f t="shared" ref="R1476:R1539" ca="1" si="97">-LN(-LN(Q1476))*$O$4+$O$3</f>
        <v>8.6166517738210366</v>
      </c>
    </row>
    <row r="1477" spans="5:18" x14ac:dyDescent="0.25">
      <c r="E1477" s="3">
        <f t="shared" ca="1" si="94"/>
        <v>0.54103525961417431</v>
      </c>
      <c r="F1477" s="3">
        <f t="shared" ca="1" si="95"/>
        <v>10.998777246478294</v>
      </c>
      <c r="Q1477" s="3">
        <f t="shared" ca="1" si="96"/>
        <v>0.28769028485820192</v>
      </c>
      <c r="R1477" s="3">
        <f t="shared" ca="1" si="97"/>
        <v>9.5603305900880144</v>
      </c>
    </row>
    <row r="1478" spans="5:18" x14ac:dyDescent="0.25">
      <c r="E1478" s="3">
        <f t="shared" ca="1" si="94"/>
        <v>0.27265346725237949</v>
      </c>
      <c r="F1478" s="3">
        <f t="shared" ca="1" si="95"/>
        <v>9.4827642154380403</v>
      </c>
      <c r="Q1478" s="3">
        <f t="shared" ca="1" si="96"/>
        <v>0.3301229136981314</v>
      </c>
      <c r="R1478" s="3">
        <f t="shared" ca="1" si="97"/>
        <v>9.7943630144806999</v>
      </c>
    </row>
    <row r="1479" spans="5:18" x14ac:dyDescent="0.25">
      <c r="E1479" s="3">
        <f t="shared" ca="1" si="94"/>
        <v>0.9807295215779307</v>
      </c>
      <c r="F1479" s="3">
        <f t="shared" ca="1" si="95"/>
        <v>19.656431604213466</v>
      </c>
      <c r="Q1479" s="3">
        <f t="shared" ca="1" si="96"/>
        <v>0.33923207584032966</v>
      </c>
      <c r="R1479" s="3">
        <f t="shared" ca="1" si="97"/>
        <v>9.8440959069463556</v>
      </c>
    </row>
    <row r="1480" spans="5:18" x14ac:dyDescent="0.25">
      <c r="E1480" s="3">
        <f t="shared" ca="1" si="94"/>
        <v>0.82323513943847881</v>
      </c>
      <c r="F1480" s="3">
        <f t="shared" ca="1" si="95"/>
        <v>13.557816855400389</v>
      </c>
      <c r="Q1480" s="3">
        <f t="shared" ca="1" si="96"/>
        <v>0.82378220312483319</v>
      </c>
      <c r="R1480" s="3">
        <f t="shared" ca="1" si="97"/>
        <v>13.281350509024252</v>
      </c>
    </row>
    <row r="1481" spans="5:18" x14ac:dyDescent="0.25">
      <c r="E1481" s="3">
        <f t="shared" ca="1" si="94"/>
        <v>4.5258393858152335E-2</v>
      </c>
      <c r="F1481" s="3">
        <f t="shared" ca="1" si="95"/>
        <v>7.8631801895888671</v>
      </c>
      <c r="Q1481" s="3">
        <f t="shared" ca="1" si="96"/>
        <v>0.64271866108401399</v>
      </c>
      <c r="R1481" s="3">
        <f t="shared" ca="1" si="97"/>
        <v>11.632672744266063</v>
      </c>
    </row>
    <row r="1482" spans="5:18" x14ac:dyDescent="0.25">
      <c r="E1482" s="3">
        <f t="shared" ca="1" si="94"/>
        <v>9.1826704205819731E-2</v>
      </c>
      <c r="F1482" s="3">
        <f t="shared" ca="1" si="95"/>
        <v>8.3328190890063976</v>
      </c>
      <c r="Q1482" s="3">
        <f t="shared" ca="1" si="96"/>
        <v>1.5483572532390744E-2</v>
      </c>
      <c r="R1482" s="3">
        <f t="shared" ca="1" si="97"/>
        <v>7.145139073617182</v>
      </c>
    </row>
    <row r="1483" spans="5:18" x14ac:dyDescent="0.25">
      <c r="E1483" s="3">
        <f t="shared" ca="1" si="94"/>
        <v>0.81660524261408285</v>
      </c>
      <c r="F1483" s="3">
        <f t="shared" ca="1" si="95"/>
        <v>13.462061184716889</v>
      </c>
      <c r="Q1483" s="3">
        <f t="shared" ca="1" si="96"/>
        <v>0.61461067102008249</v>
      </c>
      <c r="R1483" s="3">
        <f t="shared" ca="1" si="97"/>
        <v>11.439942431782029</v>
      </c>
    </row>
    <row r="1484" spans="5:18" x14ac:dyDescent="0.25">
      <c r="E1484" s="3">
        <f t="shared" ca="1" si="94"/>
        <v>1.5071696262726086E-2</v>
      </c>
      <c r="F1484" s="3">
        <f t="shared" ca="1" si="95"/>
        <v>7.3283596970707769</v>
      </c>
      <c r="Q1484" s="3">
        <f t="shared" ca="1" si="96"/>
        <v>0.1501036726804118</v>
      </c>
      <c r="R1484" s="3">
        <f t="shared" ca="1" si="97"/>
        <v>8.720054635504118</v>
      </c>
    </row>
    <row r="1485" spans="5:18" x14ac:dyDescent="0.25">
      <c r="E1485" s="3">
        <f t="shared" ca="1" si="94"/>
        <v>0.54967805362879218</v>
      </c>
      <c r="F1485" s="3">
        <f t="shared" ca="1" si="95"/>
        <v>11.053737418769053</v>
      </c>
      <c r="Q1485" s="3">
        <f t="shared" ca="1" si="96"/>
        <v>0.94948764719318879</v>
      </c>
      <c r="R1485" s="3">
        <f t="shared" ca="1" si="97"/>
        <v>15.919465847764524</v>
      </c>
    </row>
    <row r="1486" spans="5:18" x14ac:dyDescent="0.25">
      <c r="E1486" s="3">
        <f t="shared" ca="1" si="94"/>
        <v>0.37237667893489146</v>
      </c>
      <c r="F1486" s="3">
        <f t="shared" ca="1" si="95"/>
        <v>10.024465077840944</v>
      </c>
      <c r="Q1486" s="3">
        <f t="shared" ca="1" si="96"/>
        <v>0.40543453718435996</v>
      </c>
      <c r="R1486" s="3">
        <f t="shared" ca="1" si="97"/>
        <v>10.20451764901215</v>
      </c>
    </row>
    <row r="1487" spans="5:18" x14ac:dyDescent="0.25">
      <c r="E1487" s="3">
        <f t="shared" ca="1" si="94"/>
        <v>0.69097071382922426</v>
      </c>
      <c r="F1487" s="3">
        <f t="shared" ca="1" si="95"/>
        <v>12.092761474414937</v>
      </c>
      <c r="Q1487" s="3">
        <f t="shared" ca="1" si="96"/>
        <v>4.0149774562797225E-2</v>
      </c>
      <c r="R1487" s="3">
        <f t="shared" ca="1" si="97"/>
        <v>7.664259156783654</v>
      </c>
    </row>
    <row r="1488" spans="5:18" x14ac:dyDescent="0.25">
      <c r="E1488" s="3">
        <f t="shared" ca="1" si="94"/>
        <v>0.49750959220089708</v>
      </c>
      <c r="F1488" s="3">
        <f t="shared" ca="1" si="95"/>
        <v>10.73173820367758</v>
      </c>
      <c r="Q1488" s="3">
        <f t="shared" ca="1" si="96"/>
        <v>0.81328506859237304</v>
      </c>
      <c r="R1488" s="3">
        <f t="shared" ca="1" si="97"/>
        <v>13.153229151134884</v>
      </c>
    </row>
    <row r="1489" spans="5:18" x14ac:dyDescent="0.25">
      <c r="E1489" s="3">
        <f t="shared" ca="1" si="94"/>
        <v>0.84587038660532665</v>
      </c>
      <c r="F1489" s="3">
        <f t="shared" ca="1" si="95"/>
        <v>13.91427770890334</v>
      </c>
      <c r="Q1489" s="3">
        <f t="shared" ca="1" si="96"/>
        <v>0.41238607221551726</v>
      </c>
      <c r="R1489" s="3">
        <f t="shared" ca="1" si="97"/>
        <v>10.242538787064513</v>
      </c>
    </row>
    <row r="1490" spans="5:18" x14ac:dyDescent="0.25">
      <c r="E1490" s="3">
        <f t="shared" ca="1" si="94"/>
        <v>0.31236687948765629</v>
      </c>
      <c r="F1490" s="3">
        <f t="shared" ca="1" si="95"/>
        <v>9.699286074493731</v>
      </c>
      <c r="Q1490" s="3">
        <f t="shared" ca="1" si="96"/>
        <v>0.37684595747655469</v>
      </c>
      <c r="R1490" s="3">
        <f t="shared" ca="1" si="97"/>
        <v>10.048751834908238</v>
      </c>
    </row>
    <row r="1491" spans="5:18" x14ac:dyDescent="0.25">
      <c r="E1491" s="3">
        <f t="shared" ca="1" si="94"/>
        <v>0.26870532921941814</v>
      </c>
      <c r="F1491" s="3">
        <f t="shared" ca="1" si="95"/>
        <v>9.4610305545057471</v>
      </c>
      <c r="Q1491" s="3">
        <f t="shared" ca="1" si="96"/>
        <v>0.81162191594800615</v>
      </c>
      <c r="R1491" s="3">
        <f t="shared" ca="1" si="97"/>
        <v>13.133516875309999</v>
      </c>
    </row>
    <row r="1492" spans="5:18" x14ac:dyDescent="0.25">
      <c r="E1492" s="3">
        <f t="shared" ca="1" si="94"/>
        <v>0.67385888397969995</v>
      </c>
      <c r="F1492" s="3">
        <f t="shared" ca="1" si="95"/>
        <v>11.948228877489914</v>
      </c>
      <c r="Q1492" s="3">
        <f t="shared" ca="1" si="96"/>
        <v>0.48292902146320094</v>
      </c>
      <c r="R1492" s="3">
        <f t="shared" ca="1" si="97"/>
        <v>10.635222800500904</v>
      </c>
    </row>
    <row r="1493" spans="5:18" x14ac:dyDescent="0.25">
      <c r="E1493" s="3">
        <f t="shared" ca="1" si="94"/>
        <v>0.21499788326449576</v>
      </c>
      <c r="F1493" s="3">
        <f t="shared" ca="1" si="95"/>
        <v>9.1583903553513153</v>
      </c>
      <c r="Q1493" s="3">
        <f t="shared" ca="1" si="96"/>
        <v>0.83375796612830777</v>
      </c>
      <c r="R1493" s="3">
        <f t="shared" ca="1" si="97"/>
        <v>13.409562786151843</v>
      </c>
    </row>
    <row r="1494" spans="5:18" x14ac:dyDescent="0.25">
      <c r="E1494" s="3">
        <f t="shared" ca="1" si="94"/>
        <v>6.7213945558444288E-2</v>
      </c>
      <c r="F1494" s="3">
        <f t="shared" ca="1" si="95"/>
        <v>8.1090487340372146</v>
      </c>
      <c r="Q1494" s="3">
        <f t="shared" ca="1" si="96"/>
        <v>0.23467691989122474</v>
      </c>
      <c r="R1494" s="3">
        <f t="shared" ca="1" si="97"/>
        <v>9.2574998547369756</v>
      </c>
    </row>
    <row r="1495" spans="5:18" x14ac:dyDescent="0.25">
      <c r="E1495" s="3">
        <f t="shared" ca="1" si="94"/>
        <v>0.32395003613797246</v>
      </c>
      <c r="F1495" s="3">
        <f t="shared" ca="1" si="95"/>
        <v>9.7620142555689444</v>
      </c>
      <c r="Q1495" s="3">
        <f t="shared" ca="1" si="96"/>
        <v>0.34917865811618432</v>
      </c>
      <c r="R1495" s="3">
        <f t="shared" ca="1" si="97"/>
        <v>9.8982876128128794</v>
      </c>
    </row>
    <row r="1496" spans="5:18" x14ac:dyDescent="0.25">
      <c r="E1496" s="3">
        <f t="shared" ca="1" si="94"/>
        <v>0.92320006907026142</v>
      </c>
      <c r="F1496" s="3">
        <f t="shared" ca="1" si="95"/>
        <v>15.749586449720482</v>
      </c>
      <c r="Q1496" s="3">
        <f t="shared" ca="1" si="96"/>
        <v>0.4097989870280121</v>
      </c>
      <c r="R1496" s="3">
        <f t="shared" ca="1" si="97"/>
        <v>10.228379838413918</v>
      </c>
    </row>
    <row r="1497" spans="5:18" x14ac:dyDescent="0.25">
      <c r="E1497" s="3">
        <f t="shared" ca="1" si="94"/>
        <v>0.66508790828042619</v>
      </c>
      <c r="F1497" s="3">
        <f t="shared" ca="1" si="95"/>
        <v>11.876680997498505</v>
      </c>
      <c r="Q1497" s="3">
        <f t="shared" ca="1" si="96"/>
        <v>0.25810469734810015</v>
      </c>
      <c r="R1497" s="3">
        <f t="shared" ca="1" si="97"/>
        <v>9.3932977033780514</v>
      </c>
    </row>
    <row r="1498" spans="5:18" x14ac:dyDescent="0.25">
      <c r="E1498" s="3">
        <f t="shared" ca="1" si="94"/>
        <v>0.22868525751964819</v>
      </c>
      <c r="F1498" s="3">
        <f t="shared" ca="1" si="95"/>
        <v>9.2370628269340678</v>
      </c>
      <c r="Q1498" s="3">
        <f t="shared" ca="1" si="96"/>
        <v>0.36066592974177947</v>
      </c>
      <c r="R1498" s="3">
        <f t="shared" ca="1" si="97"/>
        <v>9.9607807601556715</v>
      </c>
    </row>
    <row r="1499" spans="5:18" x14ac:dyDescent="0.25">
      <c r="E1499" s="3">
        <f t="shared" ca="1" si="94"/>
        <v>0.30164018851775809</v>
      </c>
      <c r="F1499" s="3">
        <f t="shared" ca="1" si="95"/>
        <v>9.641083980547922</v>
      </c>
      <c r="Q1499" s="3">
        <f t="shared" ca="1" si="96"/>
        <v>0.3175981471012691</v>
      </c>
      <c r="R1499" s="3">
        <f t="shared" ca="1" si="97"/>
        <v>9.72575545316597</v>
      </c>
    </row>
    <row r="1500" spans="5:18" x14ac:dyDescent="0.25">
      <c r="E1500" s="3">
        <f t="shared" ca="1" si="94"/>
        <v>0.59618307688567529</v>
      </c>
      <c r="F1500" s="3">
        <f t="shared" ca="1" si="95"/>
        <v>11.363062727324969</v>
      </c>
      <c r="Q1500" s="3">
        <f t="shared" ca="1" si="96"/>
        <v>0.41574522327926811</v>
      </c>
      <c r="R1500" s="3">
        <f t="shared" ca="1" si="97"/>
        <v>10.260940393438117</v>
      </c>
    </row>
    <row r="1501" spans="5:18" x14ac:dyDescent="0.25">
      <c r="E1501" s="3">
        <f t="shared" ca="1" si="94"/>
        <v>0.90527106784261624</v>
      </c>
      <c r="F1501" s="3">
        <f t="shared" ca="1" si="95"/>
        <v>15.190604224754317</v>
      </c>
      <c r="Q1501" s="3">
        <f t="shared" ca="1" si="96"/>
        <v>0.47057370440727764</v>
      </c>
      <c r="R1501" s="3">
        <f t="shared" ca="1" si="97"/>
        <v>10.565249283050958</v>
      </c>
    </row>
    <row r="1502" spans="5:18" x14ac:dyDescent="0.25">
      <c r="E1502" s="3">
        <f t="shared" ca="1" si="94"/>
        <v>0.87791030355011157</v>
      </c>
      <c r="F1502" s="3">
        <f t="shared" ca="1" si="95"/>
        <v>14.522530202522535</v>
      </c>
      <c r="Q1502" s="3">
        <f t="shared" ca="1" si="96"/>
        <v>0.32040818603987964</v>
      </c>
      <c r="R1502" s="3">
        <f t="shared" ca="1" si="97"/>
        <v>9.7411750060998745</v>
      </c>
    </row>
    <row r="1503" spans="5:18" x14ac:dyDescent="0.25">
      <c r="E1503" s="3">
        <f t="shared" ca="1" si="94"/>
        <v>0.20223358500104827</v>
      </c>
      <c r="F1503" s="3">
        <f t="shared" ca="1" si="95"/>
        <v>9.0837315729215788</v>
      </c>
      <c r="Q1503" s="3">
        <f t="shared" ca="1" si="96"/>
        <v>2.2631818971413864E-2</v>
      </c>
      <c r="R1503" s="3">
        <f t="shared" ca="1" si="97"/>
        <v>7.3361132888192166</v>
      </c>
    </row>
    <row r="1504" spans="5:18" x14ac:dyDescent="0.25">
      <c r="E1504" s="3">
        <f t="shared" ca="1" si="94"/>
        <v>0.41499630520502018</v>
      </c>
      <c r="F1504" s="3">
        <f t="shared" ca="1" si="95"/>
        <v>10.258492235626786</v>
      </c>
      <c r="Q1504" s="3">
        <f t="shared" ca="1" si="96"/>
        <v>0.73490761047215558</v>
      </c>
      <c r="R1504" s="3">
        <f t="shared" ca="1" si="97"/>
        <v>12.355242891175948</v>
      </c>
    </row>
    <row r="1505" spans="5:18" x14ac:dyDescent="0.25">
      <c r="E1505" s="3">
        <f t="shared" ca="1" si="94"/>
        <v>0.53384965412577901</v>
      </c>
      <c r="F1505" s="3">
        <f t="shared" ca="1" si="95"/>
        <v>10.953610335579738</v>
      </c>
      <c r="Q1505" s="3">
        <f t="shared" ca="1" si="96"/>
        <v>8.3360203583241255E-2</v>
      </c>
      <c r="R1505" s="3">
        <f t="shared" ca="1" si="97"/>
        <v>8.1797893094887471</v>
      </c>
    </row>
    <row r="1506" spans="5:18" x14ac:dyDescent="0.25">
      <c r="E1506" s="3">
        <f t="shared" ca="1" si="94"/>
        <v>0.13545273991516005</v>
      </c>
      <c r="F1506" s="3">
        <f t="shared" ca="1" si="95"/>
        <v>8.6614694464238973</v>
      </c>
      <c r="Q1506" s="3">
        <f t="shared" ca="1" si="96"/>
        <v>0.95504132079084136</v>
      </c>
      <c r="R1506" s="3">
        <f t="shared" ca="1" si="97"/>
        <v>16.158198565476628</v>
      </c>
    </row>
    <row r="1507" spans="5:18" x14ac:dyDescent="0.25">
      <c r="E1507" s="3">
        <f t="shared" ca="1" si="94"/>
        <v>3.2465571362491286E-2</v>
      </c>
      <c r="F1507" s="3">
        <f t="shared" ca="1" si="95"/>
        <v>7.6819964004280532</v>
      </c>
      <c r="Q1507" s="3">
        <f t="shared" ca="1" si="96"/>
        <v>0.28345040395579746</v>
      </c>
      <c r="R1507" s="3">
        <f t="shared" ca="1" si="97"/>
        <v>9.5366370207500797</v>
      </c>
    </row>
    <row r="1508" spans="5:18" x14ac:dyDescent="0.25">
      <c r="E1508" s="3">
        <f t="shared" ca="1" si="94"/>
        <v>0.53012735648336995</v>
      </c>
      <c r="F1508" s="3">
        <f t="shared" ca="1" si="95"/>
        <v>10.930393242422078</v>
      </c>
      <c r="Q1508" s="3">
        <f t="shared" ca="1" si="96"/>
        <v>0.8381276667250811</v>
      </c>
      <c r="R1508" s="3">
        <f t="shared" ca="1" si="97"/>
        <v>13.467907640447836</v>
      </c>
    </row>
    <row r="1509" spans="5:18" x14ac:dyDescent="0.25">
      <c r="E1509" s="3">
        <f t="shared" ca="1" si="94"/>
        <v>6.1373474748196544E-2</v>
      </c>
      <c r="F1509" s="3">
        <f t="shared" ca="1" si="95"/>
        <v>8.0491799005440967</v>
      </c>
      <c r="Q1509" s="3">
        <f t="shared" ca="1" si="96"/>
        <v>0.24157114584162809</v>
      </c>
      <c r="R1509" s="3">
        <f t="shared" ca="1" si="97"/>
        <v>9.2978536842930666</v>
      </c>
    </row>
    <row r="1510" spans="5:18" x14ac:dyDescent="0.25">
      <c r="E1510" s="3">
        <f t="shared" ca="1" si="94"/>
        <v>0.31413003039134779</v>
      </c>
      <c r="F1510" s="3">
        <f t="shared" ca="1" si="95"/>
        <v>9.7088407278084006</v>
      </c>
      <c r="Q1510" s="3">
        <f t="shared" ca="1" si="96"/>
        <v>0.38852714990008597</v>
      </c>
      <c r="R1510" s="3">
        <f t="shared" ca="1" si="97"/>
        <v>10.112310763658636</v>
      </c>
    </row>
    <row r="1511" spans="5:18" x14ac:dyDescent="0.25">
      <c r="E1511" s="3">
        <f t="shared" ca="1" si="94"/>
        <v>0.14660405981567171</v>
      </c>
      <c r="F1511" s="3">
        <f t="shared" ca="1" si="95"/>
        <v>8.7369727425098294</v>
      </c>
      <c r="Q1511" s="3">
        <f t="shared" ca="1" si="96"/>
        <v>0.97760839077273376</v>
      </c>
      <c r="R1511" s="3">
        <f t="shared" ca="1" si="97"/>
        <v>17.575534586161215</v>
      </c>
    </row>
    <row r="1512" spans="5:18" x14ac:dyDescent="0.25">
      <c r="E1512" s="3">
        <f t="shared" ca="1" si="94"/>
        <v>0.76641241388614068</v>
      </c>
      <c r="F1512" s="3">
        <f t="shared" ca="1" si="95"/>
        <v>12.831589196440362</v>
      </c>
      <c r="Q1512" s="3">
        <f t="shared" ca="1" si="96"/>
        <v>0.81734722582716191</v>
      </c>
      <c r="R1512" s="3">
        <f t="shared" ca="1" si="97"/>
        <v>13.202034200436</v>
      </c>
    </row>
    <row r="1513" spans="5:18" x14ac:dyDescent="0.25">
      <c r="E1513" s="3">
        <f t="shared" ca="1" si="94"/>
        <v>1.5240859928057904E-2</v>
      </c>
      <c r="F1513" s="3">
        <f t="shared" ca="1" si="95"/>
        <v>7.3329769889316587</v>
      </c>
      <c r="Q1513" s="3">
        <f t="shared" ca="1" si="96"/>
        <v>0.90734105515863761</v>
      </c>
      <c r="R1513" s="3">
        <f t="shared" ca="1" si="97"/>
        <v>14.661210554350022</v>
      </c>
    </row>
    <row r="1514" spans="5:18" x14ac:dyDescent="0.25">
      <c r="E1514" s="3">
        <f t="shared" ca="1" si="94"/>
        <v>0.98452567812994807</v>
      </c>
      <c r="F1514" s="3">
        <f t="shared" ca="1" si="95"/>
        <v>20.32009973664902</v>
      </c>
      <c r="Q1514" s="3">
        <f t="shared" ca="1" si="96"/>
        <v>0.37896214770188352</v>
      </c>
      <c r="R1514" s="3">
        <f t="shared" ca="1" si="97"/>
        <v>10.060260887963663</v>
      </c>
    </row>
    <row r="1515" spans="5:18" x14ac:dyDescent="0.25">
      <c r="E1515" s="3">
        <f t="shared" ca="1" si="94"/>
        <v>0.80556382033537732</v>
      </c>
      <c r="F1515" s="3">
        <f t="shared" ca="1" si="95"/>
        <v>13.309977040755271</v>
      </c>
      <c r="Q1515" s="3">
        <f t="shared" ca="1" si="96"/>
        <v>0.35831853866246377</v>
      </c>
      <c r="R1515" s="3">
        <f t="shared" ca="1" si="97"/>
        <v>9.9480156538827913</v>
      </c>
    </row>
    <row r="1516" spans="5:18" x14ac:dyDescent="0.25">
      <c r="E1516" s="3">
        <f t="shared" ca="1" si="94"/>
        <v>0.11018477324648368</v>
      </c>
      <c r="F1516" s="3">
        <f t="shared" ca="1" si="95"/>
        <v>8.4789541536215847</v>
      </c>
      <c r="Q1516" s="3">
        <f t="shared" ca="1" si="96"/>
        <v>0.88505991237847625</v>
      </c>
      <c r="R1516" s="3">
        <f t="shared" ca="1" si="97"/>
        <v>14.205830800435733</v>
      </c>
    </row>
    <row r="1517" spans="5:18" x14ac:dyDescent="0.25">
      <c r="E1517" s="3">
        <f t="shared" ca="1" si="94"/>
        <v>0.72034446210052794</v>
      </c>
      <c r="F1517" s="3">
        <f t="shared" ca="1" si="95"/>
        <v>12.358321686279341</v>
      </c>
      <c r="Q1517" s="3">
        <f t="shared" ca="1" si="96"/>
        <v>0.39508899961277866</v>
      </c>
      <c r="R1517" s="3">
        <f t="shared" ca="1" si="97"/>
        <v>10.148059160330625</v>
      </c>
    </row>
    <row r="1518" spans="5:18" x14ac:dyDescent="0.25">
      <c r="E1518" s="3">
        <f t="shared" ca="1" si="94"/>
        <v>0.35221704304985446</v>
      </c>
      <c r="F1518" s="3">
        <f t="shared" ca="1" si="95"/>
        <v>9.9150054738291935</v>
      </c>
      <c r="Q1518" s="3">
        <f t="shared" ca="1" si="96"/>
        <v>2.2359372264546429E-2</v>
      </c>
      <c r="R1518" s="3">
        <f t="shared" ca="1" si="97"/>
        <v>7.3297296186697185</v>
      </c>
    </row>
    <row r="1519" spans="5:18" x14ac:dyDescent="0.25">
      <c r="E1519" s="3">
        <f t="shared" ca="1" si="94"/>
        <v>0.62477923329303742</v>
      </c>
      <c r="F1519" s="3">
        <f t="shared" ca="1" si="95"/>
        <v>11.566876034357687</v>
      </c>
      <c r="Q1519" s="3">
        <f t="shared" ca="1" si="96"/>
        <v>0.46632605127940407</v>
      </c>
      <c r="R1519" s="3">
        <f t="shared" ca="1" si="97"/>
        <v>10.541334737540836</v>
      </c>
    </row>
    <row r="1520" spans="5:18" x14ac:dyDescent="0.25">
      <c r="E1520" s="3">
        <f t="shared" ca="1" si="94"/>
        <v>0.57612162694023816</v>
      </c>
      <c r="F1520" s="3">
        <f t="shared" ca="1" si="95"/>
        <v>11.226600494092143</v>
      </c>
      <c r="Q1520" s="3">
        <f t="shared" ca="1" si="96"/>
        <v>0.81644576326527818</v>
      </c>
      <c r="R1520" s="3">
        <f t="shared" ca="1" si="97"/>
        <v>13.191121349878905</v>
      </c>
    </row>
    <row r="1521" spans="5:18" x14ac:dyDescent="0.25">
      <c r="E1521" s="3">
        <f t="shared" ca="1" si="94"/>
        <v>0.24438377298691261</v>
      </c>
      <c r="F1521" s="3">
        <f t="shared" ca="1" si="95"/>
        <v>9.3258418023776652</v>
      </c>
      <c r="Q1521" s="3">
        <f t="shared" ca="1" si="96"/>
        <v>0.61448859281658463</v>
      </c>
      <c r="R1521" s="3">
        <f t="shared" ca="1" si="97"/>
        <v>11.439126409366894</v>
      </c>
    </row>
    <row r="1522" spans="5:18" x14ac:dyDescent="0.25">
      <c r="E1522" s="3">
        <f t="shared" ca="1" si="94"/>
        <v>0.85672421432852097</v>
      </c>
      <c r="F1522" s="3">
        <f t="shared" ca="1" si="95"/>
        <v>14.104494698116007</v>
      </c>
      <c r="Q1522" s="3">
        <f t="shared" ca="1" si="96"/>
        <v>0.24717647609065552</v>
      </c>
      <c r="R1522" s="3">
        <f t="shared" ca="1" si="97"/>
        <v>9.3304115990280589</v>
      </c>
    </row>
    <row r="1523" spans="5:18" x14ac:dyDescent="0.25">
      <c r="E1523" s="3">
        <f t="shared" ca="1" si="94"/>
        <v>0.96713148129267934</v>
      </c>
      <c r="F1523" s="3">
        <f t="shared" ca="1" si="95"/>
        <v>18.094951042695651</v>
      </c>
      <c r="Q1523" s="3">
        <f t="shared" ca="1" si="96"/>
        <v>0.68026314264539367</v>
      </c>
      <c r="R1523" s="3">
        <f t="shared" ca="1" si="97"/>
        <v>11.907592810916192</v>
      </c>
    </row>
    <row r="1524" spans="5:18" x14ac:dyDescent="0.25">
      <c r="E1524" s="3">
        <f t="shared" ca="1" si="94"/>
        <v>0.51344476473260869</v>
      </c>
      <c r="F1524" s="3">
        <f t="shared" ca="1" si="95"/>
        <v>10.827763106664921</v>
      </c>
      <c r="Q1524" s="3">
        <f t="shared" ca="1" si="96"/>
        <v>0.47455900323605527</v>
      </c>
      <c r="R1524" s="3">
        <f t="shared" ca="1" si="97"/>
        <v>10.587750902630503</v>
      </c>
    </row>
    <row r="1525" spans="5:18" x14ac:dyDescent="0.25">
      <c r="E1525" s="3">
        <f t="shared" ca="1" si="94"/>
        <v>0.5783722434090286</v>
      </c>
      <c r="F1525" s="3">
        <f t="shared" ca="1" si="95"/>
        <v>11.241667234569451</v>
      </c>
      <c r="Q1525" s="3">
        <f t="shared" ca="1" si="96"/>
        <v>0.40302945390227041</v>
      </c>
      <c r="R1525" s="3">
        <f t="shared" ca="1" si="97"/>
        <v>10.191380111075908</v>
      </c>
    </row>
    <row r="1526" spans="5:18" x14ac:dyDescent="0.25">
      <c r="E1526" s="3">
        <f t="shared" ca="1" si="94"/>
        <v>8.1665593911035783E-2</v>
      </c>
      <c r="F1526" s="3">
        <f t="shared" ca="1" si="95"/>
        <v>8.2451357504630387</v>
      </c>
      <c r="Q1526" s="3">
        <f t="shared" ca="1" si="96"/>
        <v>0.4602631521378826</v>
      </c>
      <c r="R1526" s="3">
        <f t="shared" ca="1" si="97"/>
        <v>10.50731664644905</v>
      </c>
    </row>
    <row r="1527" spans="5:18" x14ac:dyDescent="0.25">
      <c r="E1527" s="3">
        <f t="shared" ca="1" si="94"/>
        <v>0.91611998041297971</v>
      </c>
      <c r="F1527" s="3">
        <f t="shared" ca="1" si="95"/>
        <v>15.513829494019129</v>
      </c>
      <c r="Q1527" s="3">
        <f t="shared" ca="1" si="96"/>
        <v>0.74764671482996992</v>
      </c>
      <c r="R1527" s="3">
        <f t="shared" ca="1" si="97"/>
        <v>12.470069067292329</v>
      </c>
    </row>
    <row r="1528" spans="5:18" x14ac:dyDescent="0.25">
      <c r="E1528" s="3">
        <f t="shared" ca="1" si="94"/>
        <v>6.6081575025624062E-2</v>
      </c>
      <c r="F1528" s="3">
        <f t="shared" ca="1" si="95"/>
        <v>8.0976916638926344</v>
      </c>
      <c r="Q1528" s="3">
        <f t="shared" ca="1" si="96"/>
        <v>0.54256651102599374</v>
      </c>
      <c r="R1528" s="3">
        <f t="shared" ca="1" si="97"/>
        <v>10.983861849334813</v>
      </c>
    </row>
    <row r="1529" spans="5:18" x14ac:dyDescent="0.25">
      <c r="E1529" s="3">
        <f t="shared" ca="1" si="94"/>
        <v>0.4905698292238232</v>
      </c>
      <c r="F1529" s="3">
        <f t="shared" ca="1" si="95"/>
        <v>10.690479333763578</v>
      </c>
      <c r="Q1529" s="3">
        <f t="shared" ca="1" si="96"/>
        <v>0.15745829082423346</v>
      </c>
      <c r="R1529" s="3">
        <f t="shared" ca="1" si="97"/>
        <v>8.7711485683987434</v>
      </c>
    </row>
    <row r="1530" spans="5:18" x14ac:dyDescent="0.25">
      <c r="E1530" s="3">
        <f t="shared" ca="1" si="94"/>
        <v>0.61268657551264827</v>
      </c>
      <c r="F1530" s="3">
        <f t="shared" ca="1" si="95"/>
        <v>11.479249108341874</v>
      </c>
      <c r="Q1530" s="3">
        <f t="shared" ca="1" si="96"/>
        <v>0.41465786894255785</v>
      </c>
      <c r="R1530" s="3">
        <f t="shared" ca="1" si="97"/>
        <v>10.254981608220456</v>
      </c>
    </row>
    <row r="1531" spans="5:18" x14ac:dyDescent="0.25">
      <c r="E1531" s="3">
        <f t="shared" ca="1" si="94"/>
        <v>0.59539076995497275</v>
      </c>
      <c r="F1531" s="3">
        <f t="shared" ca="1" si="95"/>
        <v>11.357577586608469</v>
      </c>
      <c r="Q1531" s="3">
        <f t="shared" ca="1" si="96"/>
        <v>0.76334271967918921</v>
      </c>
      <c r="R1531" s="3">
        <f t="shared" ca="1" si="97"/>
        <v>12.618309822505703</v>
      </c>
    </row>
    <row r="1532" spans="5:18" x14ac:dyDescent="0.25">
      <c r="E1532" s="3">
        <f t="shared" ca="1" si="94"/>
        <v>9.8659524866547721E-2</v>
      </c>
      <c r="F1532" s="3">
        <f t="shared" ca="1" si="95"/>
        <v>8.3888525595201973</v>
      </c>
      <c r="Q1532" s="3">
        <f t="shared" ca="1" si="96"/>
        <v>0.80715781117751617</v>
      </c>
      <c r="R1532" s="3">
        <f t="shared" ca="1" si="97"/>
        <v>13.081353417397413</v>
      </c>
    </row>
    <row r="1533" spans="5:18" x14ac:dyDescent="0.25">
      <c r="E1533" s="3">
        <f t="shared" ca="1" si="94"/>
        <v>0.18002691520285141</v>
      </c>
      <c r="F1533" s="3">
        <f t="shared" ca="1" si="95"/>
        <v>8.9501422725539843</v>
      </c>
      <c r="Q1533" s="3">
        <f t="shared" ca="1" si="96"/>
        <v>0.12163998821710986</v>
      </c>
      <c r="R1533" s="3">
        <f t="shared" ca="1" si="97"/>
        <v>8.5097644715414713</v>
      </c>
    </row>
    <row r="1534" spans="5:18" x14ac:dyDescent="0.25">
      <c r="E1534" s="3">
        <f t="shared" ca="1" si="94"/>
        <v>0.47664620174441774</v>
      </c>
      <c r="F1534" s="3">
        <f t="shared" ca="1" si="95"/>
        <v>10.608638507535533</v>
      </c>
      <c r="Q1534" s="3">
        <f t="shared" ca="1" si="96"/>
        <v>0.4759715549957394</v>
      </c>
      <c r="R1534" s="3">
        <f t="shared" ca="1" si="97"/>
        <v>10.595741778685978</v>
      </c>
    </row>
    <row r="1535" spans="5:18" x14ac:dyDescent="0.25">
      <c r="E1535" s="3">
        <f t="shared" ca="1" si="94"/>
        <v>0.27980933925009677</v>
      </c>
      <c r="F1535" s="3">
        <f t="shared" ca="1" si="95"/>
        <v>9.5220352874646519</v>
      </c>
      <c r="Q1535" s="3">
        <f t="shared" ca="1" si="96"/>
        <v>0.57764517580505093</v>
      </c>
      <c r="R1535" s="3">
        <f t="shared" ca="1" si="97"/>
        <v>11.200058872034109</v>
      </c>
    </row>
    <row r="1536" spans="5:18" x14ac:dyDescent="0.25">
      <c r="E1536" s="3">
        <f t="shared" ca="1" si="94"/>
        <v>7.9756685949160078E-2</v>
      </c>
      <c r="F1536" s="3">
        <f t="shared" ca="1" si="95"/>
        <v>8.2279984007278131</v>
      </c>
      <c r="Q1536" s="3">
        <f t="shared" ca="1" si="96"/>
        <v>0.87480207525757991</v>
      </c>
      <c r="R1536" s="3">
        <f t="shared" ca="1" si="97"/>
        <v>14.023451876876024</v>
      </c>
    </row>
    <row r="1537" spans="5:18" x14ac:dyDescent="0.25">
      <c r="E1537" s="3">
        <f t="shared" ca="1" si="94"/>
        <v>0.29143020271827214</v>
      </c>
      <c r="F1537" s="3">
        <f t="shared" ca="1" si="95"/>
        <v>9.5855279112117842</v>
      </c>
      <c r="Q1537" s="3">
        <f t="shared" ca="1" si="96"/>
        <v>0.6679199369744796</v>
      </c>
      <c r="R1537" s="3">
        <f t="shared" ca="1" si="97"/>
        <v>11.814726563528366</v>
      </c>
    </row>
    <row r="1538" spans="5:18" x14ac:dyDescent="0.25">
      <c r="E1538" s="3">
        <f t="shared" ca="1" si="94"/>
        <v>0.74407696959410907</v>
      </c>
      <c r="F1538" s="3">
        <f t="shared" ca="1" si="95"/>
        <v>12.592171002982191</v>
      </c>
      <c r="Q1538" s="3">
        <f t="shared" ca="1" si="96"/>
        <v>0.50656120505213476</v>
      </c>
      <c r="R1538" s="3">
        <f t="shared" ca="1" si="97"/>
        <v>10.771001095497324</v>
      </c>
    </row>
    <row r="1539" spans="5:18" x14ac:dyDescent="0.25">
      <c r="E1539" s="3">
        <f t="shared" ca="1" si="94"/>
        <v>0.55567197358693454</v>
      </c>
      <c r="F1539" s="3">
        <f t="shared" ca="1" si="95"/>
        <v>11.092278981186023</v>
      </c>
      <c r="Q1539" s="3">
        <f t="shared" ca="1" si="96"/>
        <v>0.44224631461813479</v>
      </c>
      <c r="R1539" s="3">
        <f t="shared" ca="1" si="97"/>
        <v>10.406955692195591</v>
      </c>
    </row>
    <row r="1540" spans="5:18" x14ac:dyDescent="0.25">
      <c r="E1540" s="3">
        <f t="shared" ref="E1540:E1603" ca="1" si="98">RAND()</f>
        <v>0.62018233347784713</v>
      </c>
      <c r="F1540" s="3">
        <f t="shared" ref="F1540:F1603" ca="1" si="99">(((-LN(E1540))^(-$C$3)-1)*(1/$C$3))*$C$5+$C$4</f>
        <v>11.533304181972683</v>
      </c>
      <c r="Q1540" s="3">
        <f t="shared" ref="Q1540:Q1603" ca="1" si="100">RAND()</f>
        <v>0.92856792652391251</v>
      </c>
      <c r="R1540" s="3">
        <f t="shared" ref="R1540:R1603" ca="1" si="101">-LN(-LN(Q1540))*$O$4+$O$3</f>
        <v>15.204362552303838</v>
      </c>
    </row>
    <row r="1541" spans="5:18" x14ac:dyDescent="0.25">
      <c r="E1541" s="3">
        <f t="shared" ca="1" si="98"/>
        <v>0.21465366532724395</v>
      </c>
      <c r="F1541" s="3">
        <f t="shared" ca="1" si="99"/>
        <v>9.1563944149772869</v>
      </c>
      <c r="Q1541" s="3">
        <f t="shared" ca="1" si="100"/>
        <v>8.9055626559450984E-2</v>
      </c>
      <c r="R1541" s="3">
        <f t="shared" ca="1" si="101"/>
        <v>8.2337098632765695</v>
      </c>
    </row>
    <row r="1542" spans="5:18" x14ac:dyDescent="0.25">
      <c r="E1542" s="3">
        <f t="shared" ca="1" si="98"/>
        <v>0.90122888395626422</v>
      </c>
      <c r="F1542" s="3">
        <f t="shared" ca="1" si="99"/>
        <v>15.080045705771891</v>
      </c>
      <c r="Q1542" s="3">
        <f t="shared" ca="1" si="100"/>
        <v>0.12977285074058509</v>
      </c>
      <c r="R1542" s="3">
        <f t="shared" ca="1" si="101"/>
        <v>8.5721702778418774</v>
      </c>
    </row>
    <row r="1543" spans="5:18" x14ac:dyDescent="0.25">
      <c r="E1543" s="3">
        <f t="shared" ca="1" si="98"/>
        <v>0.89858220685444079</v>
      </c>
      <c r="F1543" s="3">
        <f t="shared" ca="1" si="99"/>
        <v>15.010199852532921</v>
      </c>
      <c r="Q1543" s="3">
        <f t="shared" ca="1" si="100"/>
        <v>0.14066593359475388</v>
      </c>
      <c r="R1543" s="3">
        <f t="shared" ca="1" si="101"/>
        <v>8.6527161675656536</v>
      </c>
    </row>
    <row r="1544" spans="5:18" x14ac:dyDescent="0.25">
      <c r="E1544" s="3">
        <f t="shared" ca="1" si="98"/>
        <v>0.89456649786870357</v>
      </c>
      <c r="F1544" s="3">
        <f t="shared" ca="1" si="99"/>
        <v>14.907791670031258</v>
      </c>
      <c r="Q1544" s="3">
        <f t="shared" ca="1" si="100"/>
        <v>8.0586928368209243E-5</v>
      </c>
      <c r="R1544" s="3">
        <f t="shared" ca="1" si="101"/>
        <v>5.5130194028206461</v>
      </c>
    </row>
    <row r="1545" spans="5:18" x14ac:dyDescent="0.25">
      <c r="E1545" s="3">
        <f t="shared" ca="1" si="98"/>
        <v>8.6072090871713303E-2</v>
      </c>
      <c r="F1545" s="3">
        <f t="shared" ca="1" si="99"/>
        <v>8.2838585716033712</v>
      </c>
      <c r="Q1545" s="3">
        <f t="shared" ca="1" si="100"/>
        <v>0.59393997169488411</v>
      </c>
      <c r="R1545" s="3">
        <f t="shared" ca="1" si="101"/>
        <v>11.30409868185796</v>
      </c>
    </row>
    <row r="1546" spans="5:18" x14ac:dyDescent="0.25">
      <c r="E1546" s="3">
        <f t="shared" ca="1" si="98"/>
        <v>0.919001751487173</v>
      </c>
      <c r="F1546" s="3">
        <f t="shared" ca="1" si="99"/>
        <v>15.607144946515854</v>
      </c>
      <c r="Q1546" s="3">
        <f t="shared" ca="1" si="100"/>
        <v>0.7213328147818534</v>
      </c>
      <c r="R1546" s="3">
        <f t="shared" ca="1" si="101"/>
        <v>12.237703585795066</v>
      </c>
    </row>
    <row r="1547" spans="5:18" x14ac:dyDescent="0.25">
      <c r="E1547" s="3">
        <f t="shared" ca="1" si="98"/>
        <v>0.68643720327910918</v>
      </c>
      <c r="F1547" s="3">
        <f t="shared" ca="1" si="99"/>
        <v>12.053800302681822</v>
      </c>
      <c r="Q1547" s="3">
        <f t="shared" ca="1" si="100"/>
        <v>2.6782003485723682E-2</v>
      </c>
      <c r="R1547" s="3">
        <f t="shared" ca="1" si="101"/>
        <v>7.4270380650816445</v>
      </c>
    </row>
    <row r="1548" spans="5:18" x14ac:dyDescent="0.25">
      <c r="E1548" s="3">
        <f t="shared" ca="1" si="98"/>
        <v>0.35434993140317195</v>
      </c>
      <c r="F1548" s="3">
        <f t="shared" ca="1" si="99"/>
        <v>9.9265643671170452</v>
      </c>
      <c r="Q1548" s="3">
        <f t="shared" ca="1" si="100"/>
        <v>0.16332697508503946</v>
      </c>
      <c r="R1548" s="3">
        <f t="shared" ca="1" si="101"/>
        <v>8.8111363647211931</v>
      </c>
    </row>
    <row r="1549" spans="5:18" x14ac:dyDescent="0.25">
      <c r="E1549" s="3">
        <f t="shared" ca="1" si="98"/>
        <v>0.92258734362763706</v>
      </c>
      <c r="F1549" s="3">
        <f t="shared" ca="1" si="99"/>
        <v>15.728289885397784</v>
      </c>
      <c r="Q1549" s="3">
        <f t="shared" ca="1" si="100"/>
        <v>0.2227364683088574</v>
      </c>
      <c r="R1549" s="3">
        <f t="shared" ca="1" si="101"/>
        <v>9.1867165516730527</v>
      </c>
    </row>
    <row r="1550" spans="5:18" x14ac:dyDescent="0.25">
      <c r="E1550" s="3">
        <f t="shared" ca="1" si="98"/>
        <v>0.60848982560774822</v>
      </c>
      <c r="F1550" s="3">
        <f t="shared" ca="1" si="99"/>
        <v>11.449344022001506</v>
      </c>
      <c r="Q1550" s="3">
        <f t="shared" ca="1" si="100"/>
        <v>0.55965460638304587</v>
      </c>
      <c r="R1550" s="3">
        <f t="shared" ca="1" si="101"/>
        <v>11.087953328593139</v>
      </c>
    </row>
    <row r="1551" spans="5:18" x14ac:dyDescent="0.25">
      <c r="E1551" s="3">
        <f t="shared" ca="1" si="98"/>
        <v>5.0006157115559779E-2</v>
      </c>
      <c r="F1551" s="3">
        <f t="shared" ca="1" si="99"/>
        <v>7.9217939963643502</v>
      </c>
      <c r="Q1551" s="3">
        <f t="shared" ca="1" si="100"/>
        <v>0.80017255618816974</v>
      </c>
      <c r="R1551" s="3">
        <f t="shared" ca="1" si="101"/>
        <v>13.001813941743176</v>
      </c>
    </row>
    <row r="1552" spans="5:18" x14ac:dyDescent="0.25">
      <c r="E1552" s="3">
        <f t="shared" ca="1" si="98"/>
        <v>0.61371963358781867</v>
      </c>
      <c r="F1552" s="3">
        <f t="shared" ca="1" si="99"/>
        <v>11.486649474205301</v>
      </c>
      <c r="Q1552" s="3">
        <f t="shared" ca="1" si="100"/>
        <v>0.45288897941346751</v>
      </c>
      <c r="R1552" s="3">
        <f t="shared" ca="1" si="101"/>
        <v>10.466114403894812</v>
      </c>
    </row>
    <row r="1553" spans="5:18" x14ac:dyDescent="0.25">
      <c r="E1553" s="3">
        <f t="shared" ca="1" si="98"/>
        <v>0.4530823537717551</v>
      </c>
      <c r="F1553" s="3">
        <f t="shared" ca="1" si="99"/>
        <v>10.472692008531235</v>
      </c>
      <c r="Q1553" s="3">
        <f t="shared" ca="1" si="100"/>
        <v>0.68630687106052468</v>
      </c>
      <c r="R1553" s="3">
        <f t="shared" ca="1" si="101"/>
        <v>11.954044126474885</v>
      </c>
    </row>
    <row r="1554" spans="5:18" x14ac:dyDescent="0.25">
      <c r="E1554" s="3">
        <f t="shared" ca="1" si="98"/>
        <v>2.5939520729130527E-2</v>
      </c>
      <c r="F1554" s="3">
        <f t="shared" ca="1" si="99"/>
        <v>7.5702146235797985</v>
      </c>
      <c r="Q1554" s="3">
        <f t="shared" ca="1" si="100"/>
        <v>0.64123343113793196</v>
      </c>
      <c r="R1554" s="3">
        <f t="shared" ca="1" si="101"/>
        <v>11.622232721624666</v>
      </c>
    </row>
    <row r="1555" spans="5:18" x14ac:dyDescent="0.25">
      <c r="E1555" s="3">
        <f t="shared" ca="1" si="98"/>
        <v>0.93550854314433107</v>
      </c>
      <c r="F1555" s="3">
        <f t="shared" ca="1" si="99"/>
        <v>16.220453967811963</v>
      </c>
      <c r="Q1555" s="3">
        <f t="shared" ca="1" si="100"/>
        <v>0.3104545804573331</v>
      </c>
      <c r="R1555" s="3">
        <f t="shared" ca="1" si="101"/>
        <v>9.6864751810843881</v>
      </c>
    </row>
    <row r="1556" spans="5:18" x14ac:dyDescent="0.25">
      <c r="E1556" s="3">
        <f t="shared" ca="1" si="98"/>
        <v>0.56342390235564133</v>
      </c>
      <c r="F1556" s="3">
        <f t="shared" ca="1" si="99"/>
        <v>11.142667000307998</v>
      </c>
      <c r="Q1556" s="3">
        <f t="shared" ca="1" si="100"/>
        <v>0.80813438584055186</v>
      </c>
      <c r="R1556" s="3">
        <f t="shared" ca="1" si="101"/>
        <v>13.092673517807885</v>
      </c>
    </row>
    <row r="1557" spans="5:18" x14ac:dyDescent="0.25">
      <c r="E1557" s="3">
        <f t="shared" ca="1" si="98"/>
        <v>0.72658265764957441</v>
      </c>
      <c r="F1557" s="3">
        <f t="shared" ca="1" si="99"/>
        <v>12.417960151471412</v>
      </c>
      <c r="Q1557" s="3">
        <f t="shared" ca="1" si="100"/>
        <v>0.82005754822900967</v>
      </c>
      <c r="R1557" s="3">
        <f t="shared" ca="1" si="101"/>
        <v>13.235134125053241</v>
      </c>
    </row>
    <row r="1558" spans="5:18" x14ac:dyDescent="0.25">
      <c r="E1558" s="3">
        <f t="shared" ca="1" si="98"/>
        <v>0.15464759569810815</v>
      </c>
      <c r="F1558" s="3">
        <f t="shared" ca="1" si="99"/>
        <v>8.7899109689000809</v>
      </c>
      <c r="Q1558" s="3">
        <f t="shared" ca="1" si="100"/>
        <v>0.50243480352972247</v>
      </c>
      <c r="R1558" s="3">
        <f t="shared" ca="1" si="101"/>
        <v>10.747091804074646</v>
      </c>
    </row>
    <row r="1559" spans="5:18" x14ac:dyDescent="0.25">
      <c r="E1559" s="3">
        <f t="shared" ca="1" si="98"/>
        <v>0.26364059345317714</v>
      </c>
      <c r="F1559" s="3">
        <f t="shared" ca="1" si="99"/>
        <v>9.4330734239475369</v>
      </c>
      <c r="Q1559" s="3">
        <f t="shared" ca="1" si="100"/>
        <v>0.6358733961244788</v>
      </c>
      <c r="R1559" s="3">
        <f t="shared" ca="1" si="101"/>
        <v>11.584804751547745</v>
      </c>
    </row>
    <row r="1560" spans="5:18" x14ac:dyDescent="0.25">
      <c r="E1560" s="3">
        <f t="shared" ca="1" si="98"/>
        <v>0.29201144782116617</v>
      </c>
      <c r="F1560" s="3">
        <f t="shared" ca="1" si="99"/>
        <v>9.5886957745128605</v>
      </c>
      <c r="Q1560" s="3">
        <f t="shared" ca="1" si="100"/>
        <v>0.55930415666530842</v>
      </c>
      <c r="R1560" s="3">
        <f t="shared" ca="1" si="101"/>
        <v>11.085796163075115</v>
      </c>
    </row>
    <row r="1561" spans="5:18" x14ac:dyDescent="0.25">
      <c r="E1561" s="3">
        <f t="shared" ca="1" si="98"/>
        <v>0.43928632315778282</v>
      </c>
      <c r="F1561" s="3">
        <f t="shared" ca="1" si="99"/>
        <v>10.394399450489914</v>
      </c>
      <c r="Q1561" s="3">
        <f t="shared" ca="1" si="100"/>
        <v>0.22860788150998435</v>
      </c>
      <c r="R1561" s="3">
        <f t="shared" ca="1" si="101"/>
        <v>9.2216713264480177</v>
      </c>
    </row>
    <row r="1562" spans="5:18" x14ac:dyDescent="0.25">
      <c r="E1562" s="3">
        <f t="shared" ca="1" si="98"/>
        <v>0.5570188955957821</v>
      </c>
      <c r="F1562" s="3">
        <f t="shared" ca="1" si="99"/>
        <v>11.100989472937712</v>
      </c>
      <c r="Q1562" s="3">
        <f t="shared" ca="1" si="100"/>
        <v>0.28943882503240581</v>
      </c>
      <c r="R1562" s="3">
        <f t="shared" ca="1" si="101"/>
        <v>9.5700815916727446</v>
      </c>
    </row>
    <row r="1563" spans="5:18" x14ac:dyDescent="0.25">
      <c r="E1563" s="3">
        <f t="shared" ca="1" si="98"/>
        <v>0.98633244368182482</v>
      </c>
      <c r="F1563" s="3">
        <f t="shared" ca="1" si="99"/>
        <v>20.701699533787341</v>
      </c>
      <c r="Q1563" s="3">
        <f t="shared" ca="1" si="100"/>
        <v>0.93484152463555625</v>
      </c>
      <c r="R1563" s="3">
        <f t="shared" ca="1" si="101"/>
        <v>15.394865836096672</v>
      </c>
    </row>
    <row r="1564" spans="5:18" x14ac:dyDescent="0.25">
      <c r="E1564" s="3">
        <f t="shared" ca="1" si="98"/>
        <v>0.41424093594122835</v>
      </c>
      <c r="F1564" s="3">
        <f t="shared" ca="1" si="99"/>
        <v>10.254300492907639</v>
      </c>
      <c r="Q1564" s="3">
        <f t="shared" ca="1" si="100"/>
        <v>0.72976290859772885</v>
      </c>
      <c r="R1564" s="3">
        <f t="shared" ca="1" si="101"/>
        <v>12.310139386176084</v>
      </c>
    </row>
    <row r="1565" spans="5:18" x14ac:dyDescent="0.25">
      <c r="E1565" s="3">
        <f t="shared" ca="1" si="98"/>
        <v>0.81570956894066116</v>
      </c>
      <c r="F1565" s="3">
        <f t="shared" ca="1" si="99"/>
        <v>13.449390126672904</v>
      </c>
      <c r="Q1565" s="3">
        <f t="shared" ca="1" si="100"/>
        <v>0.51854194438068779</v>
      </c>
      <c r="R1565" s="3">
        <f t="shared" ca="1" si="101"/>
        <v>10.840951333037433</v>
      </c>
    </row>
    <row r="1566" spans="5:18" x14ac:dyDescent="0.25">
      <c r="E1566" s="3">
        <f t="shared" ca="1" si="98"/>
        <v>6.1802027495312162E-2</v>
      </c>
      <c r="F1566" s="3">
        <f t="shared" ca="1" si="99"/>
        <v>8.0536864085447704</v>
      </c>
      <c r="Q1566" s="3">
        <f t="shared" ca="1" si="100"/>
        <v>0.64226597817999598</v>
      </c>
      <c r="R1566" s="3">
        <f t="shared" ca="1" si="101"/>
        <v>11.629487515197363</v>
      </c>
    </row>
    <row r="1567" spans="5:18" x14ac:dyDescent="0.25">
      <c r="E1567" s="3">
        <f t="shared" ca="1" si="98"/>
        <v>0.13635224892254016</v>
      </c>
      <c r="F1567" s="3">
        <f t="shared" ca="1" si="99"/>
        <v>8.6676592359953109</v>
      </c>
      <c r="Q1567" s="3">
        <f t="shared" ca="1" si="100"/>
        <v>0.48793307770844541</v>
      </c>
      <c r="R1567" s="3">
        <f t="shared" ca="1" si="101"/>
        <v>10.663749988848819</v>
      </c>
    </row>
    <row r="1568" spans="5:18" x14ac:dyDescent="0.25">
      <c r="E1568" s="3">
        <f t="shared" ca="1" si="98"/>
        <v>0.94607112060389975</v>
      </c>
      <c r="F1568" s="3">
        <f t="shared" ca="1" si="99"/>
        <v>16.708506681755608</v>
      </c>
      <c r="Q1568" s="3">
        <f t="shared" ca="1" si="100"/>
        <v>0.89430520930574953</v>
      </c>
      <c r="R1568" s="3">
        <f t="shared" ca="1" si="101"/>
        <v>14.383730962477124</v>
      </c>
    </row>
    <row r="1569" spans="5:18" x14ac:dyDescent="0.25">
      <c r="E1569" s="3">
        <f t="shared" ca="1" si="98"/>
        <v>0.4764628904563537</v>
      </c>
      <c r="F1569" s="3">
        <f t="shared" ca="1" si="99"/>
        <v>10.607568972574533</v>
      </c>
      <c r="Q1569" s="3">
        <f t="shared" ca="1" si="100"/>
        <v>0.88120401650192759</v>
      </c>
      <c r="R1569" s="3">
        <f t="shared" ca="1" si="101"/>
        <v>14.135561885794697</v>
      </c>
    </row>
    <row r="1570" spans="5:18" x14ac:dyDescent="0.25">
      <c r="E1570" s="3">
        <f t="shared" ca="1" si="98"/>
        <v>0.70506234227051123</v>
      </c>
      <c r="F1570" s="3">
        <f t="shared" ca="1" si="99"/>
        <v>12.217189716441052</v>
      </c>
      <c r="Q1570" s="3">
        <f t="shared" ca="1" si="100"/>
        <v>0.29996838876527177</v>
      </c>
      <c r="R1570" s="3">
        <f t="shared" ca="1" si="101"/>
        <v>9.6285714422365949</v>
      </c>
    </row>
    <row r="1571" spans="5:18" x14ac:dyDescent="0.25">
      <c r="E1571" s="3">
        <f t="shared" ca="1" si="98"/>
        <v>0.17082134861045117</v>
      </c>
      <c r="F1571" s="3">
        <f t="shared" ca="1" si="99"/>
        <v>8.8930891261875384</v>
      </c>
      <c r="Q1571" s="3">
        <f t="shared" ca="1" si="100"/>
        <v>0.12359947408319472</v>
      </c>
      <c r="R1571" s="3">
        <f t="shared" ca="1" si="101"/>
        <v>8.5249935247640192</v>
      </c>
    </row>
    <row r="1572" spans="5:18" x14ac:dyDescent="0.25">
      <c r="E1572" s="3">
        <f t="shared" ca="1" si="98"/>
        <v>5.1326277594772485E-2</v>
      </c>
      <c r="F1572" s="3">
        <f t="shared" ca="1" si="99"/>
        <v>7.9374579506518099</v>
      </c>
      <c r="Q1572" s="3">
        <f t="shared" ca="1" si="100"/>
        <v>0.64180073856314035</v>
      </c>
      <c r="R1572" s="3">
        <f t="shared" ca="1" si="101"/>
        <v>11.626216875715061</v>
      </c>
    </row>
    <row r="1573" spans="5:18" x14ac:dyDescent="0.25">
      <c r="E1573" s="3">
        <f t="shared" ca="1" si="98"/>
        <v>0.52463930691986094</v>
      </c>
      <c r="F1573" s="3">
        <f t="shared" ca="1" si="99"/>
        <v>10.896379280913697</v>
      </c>
      <c r="Q1573" s="3">
        <f t="shared" ca="1" si="100"/>
        <v>0.96901280944808554</v>
      </c>
      <c r="R1573" s="3">
        <f t="shared" ca="1" si="101"/>
        <v>16.916967856315608</v>
      </c>
    </row>
    <row r="1574" spans="5:18" x14ac:dyDescent="0.25">
      <c r="E1574" s="3">
        <f t="shared" ca="1" si="98"/>
        <v>0.96187314886653463</v>
      </c>
      <c r="F1574" s="3">
        <f t="shared" ca="1" si="99"/>
        <v>17.673591522837896</v>
      </c>
      <c r="Q1574" s="3">
        <f t="shared" ca="1" si="100"/>
        <v>0.42209869285417068</v>
      </c>
      <c r="R1574" s="3">
        <f t="shared" ca="1" si="101"/>
        <v>10.295802873913432</v>
      </c>
    </row>
    <row r="1575" spans="5:18" x14ac:dyDescent="0.25">
      <c r="E1575" s="3">
        <f t="shared" ca="1" si="98"/>
        <v>0.15674797112537908</v>
      </c>
      <c r="F1575" s="3">
        <f t="shared" ca="1" si="99"/>
        <v>8.8035450130569259</v>
      </c>
      <c r="Q1575" s="3">
        <f t="shared" ca="1" si="100"/>
        <v>0.22795804687909837</v>
      </c>
      <c r="R1575" s="3">
        <f t="shared" ca="1" si="101"/>
        <v>9.2178171713539143</v>
      </c>
    </row>
    <row r="1576" spans="5:18" x14ac:dyDescent="0.25">
      <c r="E1576" s="3">
        <f t="shared" ca="1" si="98"/>
        <v>0.96790105286981287</v>
      </c>
      <c r="F1576" s="3">
        <f t="shared" ca="1" si="99"/>
        <v>18.1627066285909</v>
      </c>
      <c r="Q1576" s="3">
        <f t="shared" ca="1" si="100"/>
        <v>0.84876491355584327</v>
      </c>
      <c r="R1576" s="3">
        <f t="shared" ca="1" si="101"/>
        <v>13.616106643221173</v>
      </c>
    </row>
    <row r="1577" spans="5:18" x14ac:dyDescent="0.25">
      <c r="E1577" s="3">
        <f t="shared" ca="1" si="98"/>
        <v>0.47600222805712555</v>
      </c>
      <c r="F1577" s="3">
        <f t="shared" ca="1" si="99"/>
        <v>10.604882102565174</v>
      </c>
      <c r="Q1577" s="3">
        <f t="shared" ca="1" si="100"/>
        <v>9.1870535861135694E-2</v>
      </c>
      <c r="R1577" s="3">
        <f t="shared" ca="1" si="101"/>
        <v>8.2596112018457468</v>
      </c>
    </row>
    <row r="1578" spans="5:18" x14ac:dyDescent="0.25">
      <c r="E1578" s="3">
        <f t="shared" ca="1" si="98"/>
        <v>0.22850661475427647</v>
      </c>
      <c r="F1578" s="3">
        <f t="shared" ca="1" si="99"/>
        <v>9.2360441959065849</v>
      </c>
      <c r="Q1578" s="3">
        <f t="shared" ca="1" si="100"/>
        <v>0.76726935576159283</v>
      </c>
      <c r="R1578" s="3">
        <f t="shared" ca="1" si="101"/>
        <v>12.656674713833757</v>
      </c>
    </row>
    <row r="1579" spans="5:18" x14ac:dyDescent="0.25">
      <c r="E1579" s="3">
        <f t="shared" ca="1" si="98"/>
        <v>0.29398663949435477</v>
      </c>
      <c r="F1579" s="3">
        <f t="shared" ca="1" si="99"/>
        <v>9.5994558827427809</v>
      </c>
      <c r="Q1579" s="3">
        <f t="shared" ca="1" si="100"/>
        <v>3.0606838880602782E-2</v>
      </c>
      <c r="R1579" s="3">
        <f t="shared" ca="1" si="101"/>
        <v>7.5021850216939683</v>
      </c>
    </row>
    <row r="1580" spans="5:18" x14ac:dyDescent="0.25">
      <c r="E1580" s="3">
        <f t="shared" ca="1" si="98"/>
        <v>0.28979910178411872</v>
      </c>
      <c r="F1580" s="3">
        <f t="shared" ca="1" si="99"/>
        <v>9.5766345204220222</v>
      </c>
      <c r="Q1580" s="3">
        <f t="shared" ca="1" si="100"/>
        <v>0.73819757568238165</v>
      </c>
      <c r="R1580" s="3">
        <f t="shared" ca="1" si="101"/>
        <v>12.384458906463673</v>
      </c>
    </row>
    <row r="1581" spans="5:18" x14ac:dyDescent="0.25">
      <c r="E1581" s="3">
        <f t="shared" ca="1" si="98"/>
        <v>0.69709740563788347</v>
      </c>
      <c r="F1581" s="3">
        <f t="shared" ca="1" si="99"/>
        <v>12.146225432652633</v>
      </c>
      <c r="Q1581" s="3">
        <f t="shared" ca="1" si="100"/>
        <v>0.99742531975738735</v>
      </c>
      <c r="R1581" s="3">
        <f t="shared" ca="1" si="101"/>
        <v>21.92148241381507</v>
      </c>
    </row>
    <row r="1582" spans="5:18" x14ac:dyDescent="0.25">
      <c r="E1582" s="3">
        <f t="shared" ca="1" si="98"/>
        <v>0.23269831259425544</v>
      </c>
      <c r="F1582" s="3">
        <f t="shared" ca="1" si="99"/>
        <v>9.2598930923768741</v>
      </c>
      <c r="Q1582" s="3">
        <f t="shared" ca="1" si="100"/>
        <v>0.2679191096748651</v>
      </c>
      <c r="R1582" s="3">
        <f t="shared" ca="1" si="101"/>
        <v>9.4491805914816123</v>
      </c>
    </row>
    <row r="1583" spans="5:18" x14ac:dyDescent="0.25">
      <c r="E1583" s="3">
        <f t="shared" ca="1" si="98"/>
        <v>0.99597951317147315</v>
      </c>
      <c r="F1583" s="3">
        <f t="shared" ca="1" si="99"/>
        <v>24.714801071196245</v>
      </c>
      <c r="Q1583" s="3">
        <f t="shared" ca="1" si="100"/>
        <v>3.9910039372665906E-2</v>
      </c>
      <c r="R1583" s="3">
        <f t="shared" ca="1" si="101"/>
        <v>7.6605371715234085</v>
      </c>
    </row>
    <row r="1584" spans="5:18" x14ac:dyDescent="0.25">
      <c r="E1584" s="3">
        <f t="shared" ca="1" si="98"/>
        <v>0.97214357865223777</v>
      </c>
      <c r="F1584" s="3">
        <f t="shared" ca="1" si="99"/>
        <v>18.570999151588484</v>
      </c>
      <c r="Q1584" s="3">
        <f t="shared" ca="1" si="100"/>
        <v>0.40386831668663836</v>
      </c>
      <c r="R1584" s="3">
        <f t="shared" ca="1" si="101"/>
        <v>10.195961398449997</v>
      </c>
    </row>
    <row r="1585" spans="5:18" x14ac:dyDescent="0.25">
      <c r="E1585" s="3">
        <f t="shared" ca="1" si="98"/>
        <v>0.44619421751670307</v>
      </c>
      <c r="F1585" s="3">
        <f t="shared" ca="1" si="99"/>
        <v>10.433491934010547</v>
      </c>
      <c r="Q1585" s="3">
        <f t="shared" ca="1" si="100"/>
        <v>0.73007100789620982</v>
      </c>
      <c r="R1585" s="3">
        <f t="shared" ca="1" si="101"/>
        <v>12.312820892095417</v>
      </c>
    </row>
    <row r="1586" spans="5:18" x14ac:dyDescent="0.25">
      <c r="E1586" s="3">
        <f t="shared" ca="1" si="98"/>
        <v>0.5218990789330149</v>
      </c>
      <c r="F1586" s="3">
        <f t="shared" ca="1" si="99"/>
        <v>10.87948998665853</v>
      </c>
      <c r="Q1586" s="3">
        <f t="shared" ca="1" si="100"/>
        <v>0.9779375067972339</v>
      </c>
      <c r="R1586" s="3">
        <f t="shared" ca="1" si="101"/>
        <v>17.605484470802132</v>
      </c>
    </row>
    <row r="1587" spans="5:18" x14ac:dyDescent="0.25">
      <c r="E1587" s="3">
        <f t="shared" ca="1" si="98"/>
        <v>0.68734955658722907</v>
      </c>
      <c r="F1587" s="3">
        <f t="shared" ca="1" si="99"/>
        <v>12.061601049059053</v>
      </c>
      <c r="Q1587" s="3">
        <f t="shared" ca="1" si="100"/>
        <v>0.79859792446726396</v>
      </c>
      <c r="R1587" s="3">
        <f t="shared" ca="1" si="101"/>
        <v>12.984219442002889</v>
      </c>
    </row>
    <row r="1588" spans="5:18" x14ac:dyDescent="0.25">
      <c r="E1588" s="3">
        <f t="shared" ca="1" si="98"/>
        <v>0.52964876216013523</v>
      </c>
      <c r="F1588" s="3">
        <f t="shared" ca="1" si="99"/>
        <v>10.92741681693707</v>
      </c>
      <c r="Q1588" s="3">
        <f t="shared" ca="1" si="100"/>
        <v>0.21717209155964301</v>
      </c>
      <c r="R1588" s="3">
        <f t="shared" ca="1" si="101"/>
        <v>9.1533045648352953</v>
      </c>
    </row>
    <row r="1589" spans="5:18" x14ac:dyDescent="0.25">
      <c r="E1589" s="3">
        <f t="shared" ca="1" si="98"/>
        <v>0.39728021602376518</v>
      </c>
      <c r="F1589" s="3">
        <f t="shared" ca="1" si="99"/>
        <v>10.160648115526815</v>
      </c>
      <c r="Q1589" s="3">
        <f t="shared" ca="1" si="100"/>
        <v>0.59329435499719219</v>
      </c>
      <c r="R1589" s="3">
        <f t="shared" ca="1" si="101"/>
        <v>11.299927809986205</v>
      </c>
    </row>
    <row r="1590" spans="5:18" x14ac:dyDescent="0.25">
      <c r="E1590" s="3">
        <f t="shared" ca="1" si="98"/>
        <v>0.10143988701946594</v>
      </c>
      <c r="F1590" s="3">
        <f t="shared" ca="1" si="99"/>
        <v>8.4110649557051342</v>
      </c>
      <c r="Q1590" s="3">
        <f t="shared" ca="1" si="100"/>
        <v>0.72306378231971513</v>
      </c>
      <c r="R1590" s="3">
        <f t="shared" ca="1" si="101"/>
        <v>12.252432543685137</v>
      </c>
    </row>
    <row r="1591" spans="5:18" x14ac:dyDescent="0.25">
      <c r="E1591" s="3">
        <f t="shared" ca="1" si="98"/>
        <v>0.82445933102494262</v>
      </c>
      <c r="F1591" s="3">
        <f t="shared" ca="1" si="99"/>
        <v>13.575889385905944</v>
      </c>
      <c r="Q1591" s="3">
        <f t="shared" ca="1" si="100"/>
        <v>0.60278513505592279</v>
      </c>
      <c r="R1591" s="3">
        <f t="shared" ca="1" si="101"/>
        <v>11.361668701602857</v>
      </c>
    </row>
    <row r="1592" spans="5:18" x14ac:dyDescent="0.25">
      <c r="E1592" s="3">
        <f t="shared" ca="1" si="98"/>
        <v>4.1584768219530943E-2</v>
      </c>
      <c r="F1592" s="3">
        <f t="shared" ca="1" si="99"/>
        <v>7.8150478181678178</v>
      </c>
      <c r="Q1592" s="3">
        <f t="shared" ca="1" si="100"/>
        <v>0.19732605595685626</v>
      </c>
      <c r="R1592" s="3">
        <f t="shared" ca="1" si="101"/>
        <v>9.0315733516767409</v>
      </c>
    </row>
    <row r="1593" spans="5:18" x14ac:dyDescent="0.25">
      <c r="E1593" s="3">
        <f t="shared" ca="1" si="98"/>
        <v>0.33594665539804913</v>
      </c>
      <c r="F1593" s="3">
        <f t="shared" ca="1" si="99"/>
        <v>9.8269251684464685</v>
      </c>
      <c r="Q1593" s="3">
        <f t="shared" ca="1" si="100"/>
        <v>1.797727539779026E-2</v>
      </c>
      <c r="R1593" s="3">
        <f t="shared" ca="1" si="101"/>
        <v>7.2181095436058875</v>
      </c>
    </row>
    <row r="1594" spans="5:18" x14ac:dyDescent="0.25">
      <c r="E1594" s="3">
        <f t="shared" ca="1" si="98"/>
        <v>0.19489982726041455</v>
      </c>
      <c r="F1594" s="3">
        <f t="shared" ca="1" si="99"/>
        <v>9.0401804684487814</v>
      </c>
      <c r="Q1594" s="3">
        <f t="shared" ca="1" si="100"/>
        <v>0.17743666642858258</v>
      </c>
      <c r="R1594" s="3">
        <f t="shared" ca="1" si="101"/>
        <v>8.9047498656053818</v>
      </c>
    </row>
    <row r="1595" spans="5:18" x14ac:dyDescent="0.25">
      <c r="E1595" s="3">
        <f t="shared" ca="1" si="98"/>
        <v>0.6760659758840134</v>
      </c>
      <c r="F1595" s="3">
        <f t="shared" ca="1" si="99"/>
        <v>11.966493943607976</v>
      </c>
      <c r="Q1595" s="3">
        <f t="shared" ca="1" si="100"/>
        <v>0.10247922406535115</v>
      </c>
      <c r="R1595" s="3">
        <f t="shared" ca="1" si="101"/>
        <v>8.3533206957578052</v>
      </c>
    </row>
    <row r="1596" spans="5:18" x14ac:dyDescent="0.25">
      <c r="E1596" s="3">
        <f t="shared" ca="1" si="98"/>
        <v>0.90036731324299424</v>
      </c>
      <c r="F1596" s="3">
        <f t="shared" ca="1" si="99"/>
        <v>15.057095487204798</v>
      </c>
      <c r="Q1596" s="3">
        <f t="shared" ca="1" si="100"/>
        <v>0.74693434233725342</v>
      </c>
      <c r="R1596" s="3">
        <f t="shared" ca="1" si="101"/>
        <v>12.463524128739209</v>
      </c>
    </row>
    <row r="1597" spans="5:18" x14ac:dyDescent="0.25">
      <c r="E1597" s="3">
        <f t="shared" ca="1" si="98"/>
        <v>0.55078406525666435</v>
      </c>
      <c r="F1597" s="3">
        <f t="shared" ca="1" si="99"/>
        <v>11.060822412711513</v>
      </c>
      <c r="Q1597" s="3">
        <f t="shared" ca="1" si="100"/>
        <v>0.29718607566574873</v>
      </c>
      <c r="R1597" s="3">
        <f t="shared" ca="1" si="101"/>
        <v>9.6131525701285945</v>
      </c>
    </row>
    <row r="1598" spans="5:18" x14ac:dyDescent="0.25">
      <c r="E1598" s="3">
        <f t="shared" ca="1" si="98"/>
        <v>0.41684941303162026</v>
      </c>
      <c r="F1598" s="3">
        <f t="shared" ca="1" si="99"/>
        <v>10.268783758598099</v>
      </c>
      <c r="Q1598" s="3">
        <f t="shared" ca="1" si="100"/>
        <v>0.61198441539954385</v>
      </c>
      <c r="R1598" s="3">
        <f t="shared" ca="1" si="101"/>
        <v>11.422424911597085</v>
      </c>
    </row>
    <row r="1599" spans="5:18" x14ac:dyDescent="0.25">
      <c r="E1599" s="3">
        <f t="shared" ca="1" si="98"/>
        <v>8.988173121785259E-2</v>
      </c>
      <c r="F1599" s="3">
        <f t="shared" ca="1" si="99"/>
        <v>8.3164632255973032</v>
      </c>
      <c r="Q1599" s="3">
        <f t="shared" ca="1" si="100"/>
        <v>0.78003806698202238</v>
      </c>
      <c r="R1599" s="3">
        <f t="shared" ca="1" si="101"/>
        <v>12.785328760028383</v>
      </c>
    </row>
    <row r="1600" spans="5:18" x14ac:dyDescent="0.25">
      <c r="E1600" s="3">
        <f t="shared" ca="1" si="98"/>
        <v>0.25184988072829595</v>
      </c>
      <c r="F1600" s="3">
        <f t="shared" ca="1" si="99"/>
        <v>9.3676096349423421</v>
      </c>
      <c r="Q1600" s="3">
        <f t="shared" ca="1" si="100"/>
        <v>0.26596473216914007</v>
      </c>
      <c r="R1600" s="3">
        <f t="shared" ca="1" si="101"/>
        <v>9.438093684772495</v>
      </c>
    </row>
    <row r="1601" spans="5:18" x14ac:dyDescent="0.25">
      <c r="E1601" s="3">
        <f t="shared" ca="1" si="98"/>
        <v>3.1172360793935816E-2</v>
      </c>
      <c r="F1601" s="3">
        <f t="shared" ca="1" si="99"/>
        <v>7.6611625878430845</v>
      </c>
      <c r="Q1601" s="3">
        <f t="shared" ca="1" si="100"/>
        <v>0.33555799467202807</v>
      </c>
      <c r="R1601" s="3">
        <f t="shared" ca="1" si="101"/>
        <v>9.8240506329544584</v>
      </c>
    </row>
    <row r="1602" spans="5:18" x14ac:dyDescent="0.25">
      <c r="E1602" s="3">
        <f t="shared" ca="1" si="98"/>
        <v>0.4853171947213083</v>
      </c>
      <c r="F1602" s="3">
        <f t="shared" ca="1" si="99"/>
        <v>10.659462286526837</v>
      </c>
      <c r="Q1602" s="3">
        <f t="shared" ca="1" si="100"/>
        <v>0.97606463770745089</v>
      </c>
      <c r="R1602" s="3">
        <f t="shared" ca="1" si="101"/>
        <v>17.440619081771676</v>
      </c>
    </row>
    <row r="1603" spans="5:18" x14ac:dyDescent="0.25">
      <c r="E1603" s="3">
        <f t="shared" ca="1" si="98"/>
        <v>0.25127437762855309</v>
      </c>
      <c r="F1603" s="3">
        <f t="shared" ca="1" si="99"/>
        <v>9.3643993551580884</v>
      </c>
      <c r="Q1603" s="3">
        <f t="shared" ca="1" si="100"/>
        <v>0.70299939257453825</v>
      </c>
      <c r="R1603" s="3">
        <f t="shared" ca="1" si="101"/>
        <v>12.085981019450621</v>
      </c>
    </row>
    <row r="1604" spans="5:18" x14ac:dyDescent="0.25">
      <c r="E1604" s="3">
        <f t="shared" ref="E1604:E1667" ca="1" si="102">RAND()</f>
        <v>0.88978945388477426</v>
      </c>
      <c r="F1604" s="3">
        <f t="shared" ref="F1604:F1667" ca="1" si="103">(((-LN(E1604))^(-$C$3)-1)*(1/$C$3))*$C$5+$C$4</f>
        <v>14.791152340004871</v>
      </c>
      <c r="Q1604" s="3">
        <f t="shared" ref="Q1604:Q1667" ca="1" si="104">RAND()</f>
        <v>0.69104259578782268</v>
      </c>
      <c r="R1604" s="3">
        <f t="shared" ref="R1604:R1667" ca="1" si="105">-LN(-LN(Q1604))*$O$4+$O$3</f>
        <v>11.990917821388383</v>
      </c>
    </row>
    <row r="1605" spans="5:18" x14ac:dyDescent="0.25">
      <c r="E1605" s="3">
        <f t="shared" ca="1" si="102"/>
        <v>0.79728905862271626</v>
      </c>
      <c r="F1605" s="3">
        <f t="shared" ca="1" si="103"/>
        <v>13.201490887595817</v>
      </c>
      <c r="Q1605" s="3">
        <f t="shared" ca="1" si="104"/>
        <v>0.47254081007847837</v>
      </c>
      <c r="R1605" s="3">
        <f t="shared" ca="1" si="105"/>
        <v>10.576347946185873</v>
      </c>
    </row>
    <row r="1606" spans="5:18" x14ac:dyDescent="0.25">
      <c r="E1606" s="3">
        <f t="shared" ca="1" si="102"/>
        <v>0.11239955090485609</v>
      </c>
      <c r="F1606" s="3">
        <f t="shared" ca="1" si="103"/>
        <v>8.4957110959632498</v>
      </c>
      <c r="Q1606" s="3">
        <f t="shared" ca="1" si="104"/>
        <v>0.98112982213643385</v>
      </c>
      <c r="R1606" s="3">
        <f t="shared" ca="1" si="105"/>
        <v>17.921324739530398</v>
      </c>
    </row>
    <row r="1607" spans="5:18" x14ac:dyDescent="0.25">
      <c r="E1607" s="3">
        <f t="shared" ca="1" si="102"/>
        <v>0.83656162202247453</v>
      </c>
      <c r="F1607" s="3">
        <f t="shared" ca="1" si="103"/>
        <v>13.761677681308061</v>
      </c>
      <c r="Q1607" s="3">
        <f t="shared" ca="1" si="104"/>
        <v>0.87436183120204269</v>
      </c>
      <c r="R1607" s="3">
        <f t="shared" ca="1" si="105"/>
        <v>14.015939306632696</v>
      </c>
    </row>
    <row r="1608" spans="5:18" x14ac:dyDescent="0.25">
      <c r="E1608" s="3">
        <f t="shared" ca="1" si="102"/>
        <v>4.2549078171396526E-2</v>
      </c>
      <c r="F1608" s="3">
        <f t="shared" ca="1" si="103"/>
        <v>7.8279415636475154</v>
      </c>
      <c r="Q1608" s="3">
        <f t="shared" ca="1" si="104"/>
        <v>0.52923363252965883</v>
      </c>
      <c r="R1608" s="3">
        <f t="shared" ca="1" si="105"/>
        <v>10.90409075182904</v>
      </c>
    </row>
    <row r="1609" spans="5:18" x14ac:dyDescent="0.25">
      <c r="E1609" s="3">
        <f t="shared" ca="1" si="102"/>
        <v>0.48703217820427258</v>
      </c>
      <c r="F1609" s="3">
        <f t="shared" ca="1" si="103"/>
        <v>10.669569819085115</v>
      </c>
      <c r="Q1609" s="3">
        <f t="shared" ca="1" si="104"/>
        <v>0.23699894894338558</v>
      </c>
      <c r="R1609" s="3">
        <f t="shared" ca="1" si="105"/>
        <v>9.2711310765027495</v>
      </c>
    </row>
    <row r="1610" spans="5:18" x14ac:dyDescent="0.25">
      <c r="E1610" s="3">
        <f t="shared" ca="1" si="102"/>
        <v>0.80937062095834511</v>
      </c>
      <c r="F1610" s="3">
        <f t="shared" ca="1" si="103"/>
        <v>13.361423283716176</v>
      </c>
      <c r="Q1610" s="3">
        <f t="shared" ca="1" si="104"/>
        <v>0.83942336874911516</v>
      </c>
      <c r="R1610" s="3">
        <f t="shared" ca="1" si="105"/>
        <v>13.48548050664132</v>
      </c>
    </row>
    <row r="1611" spans="5:18" x14ac:dyDescent="0.25">
      <c r="E1611" s="3">
        <f t="shared" ca="1" si="102"/>
        <v>0.23880144047112861</v>
      </c>
      <c r="F1611" s="3">
        <f t="shared" ca="1" si="103"/>
        <v>9.2944306533829497</v>
      </c>
      <c r="Q1611" s="3">
        <f t="shared" ca="1" si="104"/>
        <v>5.7269662192171666E-2</v>
      </c>
      <c r="R1611" s="3">
        <f t="shared" ca="1" si="105"/>
        <v>7.8983677635789871</v>
      </c>
    </row>
    <row r="1612" spans="5:18" x14ac:dyDescent="0.25">
      <c r="E1612" s="3">
        <f t="shared" ca="1" si="102"/>
        <v>0.96335613687148047</v>
      </c>
      <c r="F1612" s="3">
        <f t="shared" ca="1" si="103"/>
        <v>17.785725170649425</v>
      </c>
      <c r="Q1612" s="3">
        <f t="shared" ca="1" si="104"/>
        <v>0.19391126190307462</v>
      </c>
      <c r="R1612" s="3">
        <f t="shared" ca="1" si="105"/>
        <v>9.0101750784052861</v>
      </c>
    </row>
    <row r="1613" spans="5:18" x14ac:dyDescent="0.25">
      <c r="E1613" s="3">
        <f t="shared" ca="1" si="102"/>
        <v>1.3255906774087944E-2</v>
      </c>
      <c r="F1613" s="3">
        <f t="shared" ca="1" si="103"/>
        <v>7.2762045526073438</v>
      </c>
      <c r="Q1613" s="3">
        <f t="shared" ca="1" si="104"/>
        <v>0.69203683753223089</v>
      </c>
      <c r="R1613" s="3">
        <f t="shared" ca="1" si="105"/>
        <v>11.998713849856463</v>
      </c>
    </row>
    <row r="1614" spans="5:18" x14ac:dyDescent="0.25">
      <c r="E1614" s="3">
        <f t="shared" ca="1" si="102"/>
        <v>0.14963138471188475</v>
      </c>
      <c r="F1614" s="3">
        <f t="shared" ca="1" si="103"/>
        <v>8.7570366354698503</v>
      </c>
      <c r="Q1614" s="3">
        <f t="shared" ca="1" si="104"/>
        <v>0.24601759156533076</v>
      </c>
      <c r="R1614" s="3">
        <f t="shared" ca="1" si="105"/>
        <v>9.323698010594903</v>
      </c>
    </row>
    <row r="1615" spans="5:18" x14ac:dyDescent="0.25">
      <c r="E1615" s="3">
        <f t="shared" ca="1" si="102"/>
        <v>0.91089752386697664</v>
      </c>
      <c r="F1615" s="3">
        <f t="shared" ca="1" si="103"/>
        <v>15.353052381114054</v>
      </c>
      <c r="Q1615" s="3">
        <f t="shared" ca="1" si="104"/>
        <v>0.39569216381229622</v>
      </c>
      <c r="R1615" s="3">
        <f t="shared" ca="1" si="105"/>
        <v>10.151347274645214</v>
      </c>
    </row>
    <row r="1616" spans="5:18" x14ac:dyDescent="0.25">
      <c r="E1616" s="3">
        <f t="shared" ca="1" si="102"/>
        <v>0.19951567641667378</v>
      </c>
      <c r="F1616" s="3">
        <f t="shared" ca="1" si="103"/>
        <v>9.0676511346394211</v>
      </c>
      <c r="Q1616" s="3">
        <f t="shared" ca="1" si="104"/>
        <v>0.18241304136987069</v>
      </c>
      <c r="R1616" s="3">
        <f t="shared" ca="1" si="105"/>
        <v>8.9370010745652948</v>
      </c>
    </row>
    <row r="1617" spans="5:18" x14ac:dyDescent="0.25">
      <c r="E1617" s="3">
        <f t="shared" ca="1" si="102"/>
        <v>0.21483675801546998</v>
      </c>
      <c r="F1617" s="3">
        <f t="shared" ca="1" si="103"/>
        <v>9.157456187392949</v>
      </c>
      <c r="Q1617" s="3">
        <f t="shared" ca="1" si="104"/>
        <v>0.8557402474258643</v>
      </c>
      <c r="R1617" s="3">
        <f t="shared" ca="1" si="105"/>
        <v>13.718513229123117</v>
      </c>
    </row>
    <row r="1618" spans="5:18" x14ac:dyDescent="0.25">
      <c r="E1618" s="3">
        <f t="shared" ca="1" si="102"/>
        <v>0.98267071178580134</v>
      </c>
      <c r="F1618" s="3">
        <f t="shared" ca="1" si="103"/>
        <v>19.975944554128414</v>
      </c>
      <c r="Q1618" s="3">
        <f t="shared" ca="1" si="104"/>
        <v>0.22742840883447046</v>
      </c>
      <c r="R1618" s="3">
        <f t="shared" ca="1" si="105"/>
        <v>9.2146732692202757</v>
      </c>
    </row>
    <row r="1619" spans="5:18" x14ac:dyDescent="0.25">
      <c r="E1619" s="3">
        <f t="shared" ca="1" si="102"/>
        <v>0.86139454428364792</v>
      </c>
      <c r="F1619" s="3">
        <f t="shared" ca="1" si="103"/>
        <v>14.190917754083774</v>
      </c>
      <c r="Q1619" s="3">
        <f t="shared" ca="1" si="104"/>
        <v>0.80010672257718296</v>
      </c>
      <c r="R1619" s="3">
        <f t="shared" ca="1" si="105"/>
        <v>13.001075923036449</v>
      </c>
    </row>
    <row r="1620" spans="5:18" x14ac:dyDescent="0.25">
      <c r="E1620" s="3">
        <f t="shared" ca="1" si="102"/>
        <v>0.73474254616576928</v>
      </c>
      <c r="F1620" s="3">
        <f t="shared" ca="1" si="103"/>
        <v>12.497889731837377</v>
      </c>
      <c r="Q1620" s="3">
        <f t="shared" ca="1" si="104"/>
        <v>0.18254829646947002</v>
      </c>
      <c r="R1620" s="3">
        <f t="shared" ca="1" si="105"/>
        <v>8.9378725078164987</v>
      </c>
    </row>
    <row r="1621" spans="5:18" x14ac:dyDescent="0.25">
      <c r="E1621" s="3">
        <f t="shared" ca="1" si="102"/>
        <v>0.58342047659407825</v>
      </c>
      <c r="F1621" s="3">
        <f t="shared" ca="1" si="103"/>
        <v>11.27567946887635</v>
      </c>
      <c r="Q1621" s="3">
        <f t="shared" ca="1" si="104"/>
        <v>0.11708575944223432</v>
      </c>
      <c r="R1621" s="3">
        <f t="shared" ca="1" si="105"/>
        <v>8.473862041477215</v>
      </c>
    </row>
    <row r="1622" spans="5:18" x14ac:dyDescent="0.25">
      <c r="E1622" s="3">
        <f t="shared" ca="1" si="102"/>
        <v>0.50809671876293672</v>
      </c>
      <c r="F1622" s="3">
        <f t="shared" ca="1" si="103"/>
        <v>10.795328024281448</v>
      </c>
      <c r="Q1622" s="3">
        <f t="shared" ca="1" si="104"/>
        <v>0.23486993471295914</v>
      </c>
      <c r="R1622" s="3">
        <f t="shared" ca="1" si="105"/>
        <v>9.2586345077475993</v>
      </c>
    </row>
    <row r="1623" spans="5:18" x14ac:dyDescent="0.25">
      <c r="E1623" s="3">
        <f t="shared" ca="1" si="102"/>
        <v>0.49000353523101403</v>
      </c>
      <c r="F1623" s="3">
        <f t="shared" ca="1" si="103"/>
        <v>10.687126740235158</v>
      </c>
      <c r="Q1623" s="3">
        <f t="shared" ca="1" si="104"/>
        <v>0.64131804379753743</v>
      </c>
      <c r="R1623" s="3">
        <f t="shared" ca="1" si="105"/>
        <v>11.622826669562738</v>
      </c>
    </row>
    <row r="1624" spans="5:18" x14ac:dyDescent="0.25">
      <c r="E1624" s="3">
        <f t="shared" ca="1" si="102"/>
        <v>9.4911447167356111E-2</v>
      </c>
      <c r="F1624" s="3">
        <f t="shared" ca="1" si="103"/>
        <v>8.3583815131065347</v>
      </c>
      <c r="Q1624" s="3">
        <f t="shared" ca="1" si="104"/>
        <v>9.354546216526749E-2</v>
      </c>
      <c r="R1624" s="3">
        <f t="shared" ca="1" si="105"/>
        <v>8.2748043653452932</v>
      </c>
    </row>
    <row r="1625" spans="5:18" x14ac:dyDescent="0.25">
      <c r="E1625" s="3">
        <f t="shared" ca="1" si="102"/>
        <v>0.48153776648568491</v>
      </c>
      <c r="F1625" s="3">
        <f t="shared" ca="1" si="103"/>
        <v>10.637252984422595</v>
      </c>
      <c r="Q1625" s="3">
        <f t="shared" ca="1" si="104"/>
        <v>0.92877823109238</v>
      </c>
      <c r="R1625" s="3">
        <f t="shared" ca="1" si="105"/>
        <v>15.210483140813505</v>
      </c>
    </row>
    <row r="1626" spans="5:18" x14ac:dyDescent="0.25">
      <c r="E1626" s="3">
        <f t="shared" ca="1" si="102"/>
        <v>0.74963853950290826</v>
      </c>
      <c r="F1626" s="3">
        <f t="shared" ca="1" si="103"/>
        <v>12.649885076287521</v>
      </c>
      <c r="Q1626" s="3">
        <f t="shared" ca="1" si="104"/>
        <v>0.9693368576434086</v>
      </c>
      <c r="R1626" s="3">
        <f t="shared" ca="1" si="105"/>
        <v>16.938325571225992</v>
      </c>
    </row>
    <row r="1627" spans="5:18" x14ac:dyDescent="0.25">
      <c r="E1627" s="3">
        <f t="shared" ca="1" si="102"/>
        <v>0.90819433234594027</v>
      </c>
      <c r="F1627" s="3">
        <f t="shared" ca="1" si="103"/>
        <v>15.273696422857842</v>
      </c>
      <c r="Q1627" s="3">
        <f t="shared" ca="1" si="104"/>
        <v>0.26831358520619197</v>
      </c>
      <c r="R1627" s="3">
        <f t="shared" ca="1" si="105"/>
        <v>9.4514160191423588</v>
      </c>
    </row>
    <row r="1628" spans="5:18" x14ac:dyDescent="0.25">
      <c r="E1628" s="3">
        <f t="shared" ca="1" si="102"/>
        <v>0.36138884349905331</v>
      </c>
      <c r="F1628" s="3">
        <f t="shared" ca="1" si="103"/>
        <v>9.9647427270351123</v>
      </c>
      <c r="Q1628" s="3">
        <f t="shared" ca="1" si="104"/>
        <v>0.82528872353480232</v>
      </c>
      <c r="R1628" s="3">
        <f t="shared" ca="1" si="105"/>
        <v>13.300290806697658</v>
      </c>
    </row>
    <row r="1629" spans="5:18" x14ac:dyDescent="0.25">
      <c r="E1629" s="3">
        <f t="shared" ca="1" si="102"/>
        <v>0.92622374719197731</v>
      </c>
      <c r="F1629" s="3">
        <f t="shared" ca="1" si="103"/>
        <v>15.857394419582441</v>
      </c>
      <c r="Q1629" s="3">
        <f t="shared" ca="1" si="104"/>
        <v>7.0774211919049423E-2</v>
      </c>
      <c r="R1629" s="3">
        <f t="shared" ca="1" si="105"/>
        <v>8.052193918530179</v>
      </c>
    </row>
    <row r="1630" spans="5:18" x14ac:dyDescent="0.25">
      <c r="E1630" s="3">
        <f t="shared" ca="1" si="102"/>
        <v>0.27123721690152025</v>
      </c>
      <c r="F1630" s="3">
        <f t="shared" ca="1" si="103"/>
        <v>9.4749738082620834</v>
      </c>
      <c r="Q1630" s="3">
        <f t="shared" ca="1" si="104"/>
        <v>0.46247219008363882</v>
      </c>
      <c r="R1630" s="3">
        <f t="shared" ca="1" si="105"/>
        <v>10.519695847415637</v>
      </c>
    </row>
    <row r="1631" spans="5:18" x14ac:dyDescent="0.25">
      <c r="E1631" s="3">
        <f t="shared" ca="1" si="102"/>
        <v>0.54768962119018838</v>
      </c>
      <c r="F1631" s="3">
        <f t="shared" ca="1" si="103"/>
        <v>11.041029700115544</v>
      </c>
      <c r="Q1631" s="3">
        <f t="shared" ca="1" si="104"/>
        <v>0.14266743161395512</v>
      </c>
      <c r="R1631" s="3">
        <f t="shared" ca="1" si="105"/>
        <v>8.6671750457984853</v>
      </c>
    </row>
    <row r="1632" spans="5:18" x14ac:dyDescent="0.25">
      <c r="E1632" s="3">
        <f t="shared" ca="1" si="102"/>
        <v>0.45993802610001955</v>
      </c>
      <c r="F1632" s="3">
        <f t="shared" ca="1" si="103"/>
        <v>10.511938453908423</v>
      </c>
      <c r="Q1632" s="3">
        <f t="shared" ca="1" si="104"/>
        <v>0.10870994570371717</v>
      </c>
      <c r="R1632" s="3">
        <f t="shared" ca="1" si="105"/>
        <v>8.4058218260617625</v>
      </c>
    </row>
    <row r="1633" spans="5:18" x14ac:dyDescent="0.25">
      <c r="E1633" s="3">
        <f t="shared" ca="1" si="102"/>
        <v>0.35492014472606881</v>
      </c>
      <c r="F1633" s="3">
        <f t="shared" ca="1" si="103"/>
        <v>9.9296552530774651</v>
      </c>
      <c r="Q1633" s="3">
        <f t="shared" ca="1" si="104"/>
        <v>0.26446739211558035</v>
      </c>
      <c r="R1633" s="3">
        <f t="shared" ca="1" si="105"/>
        <v>9.429586001267138</v>
      </c>
    </row>
    <row r="1634" spans="5:18" x14ac:dyDescent="0.25">
      <c r="E1634" s="3">
        <f t="shared" ca="1" si="102"/>
        <v>0.45651564360779684</v>
      </c>
      <c r="F1634" s="3">
        <f t="shared" ca="1" si="103"/>
        <v>10.492316775308467</v>
      </c>
      <c r="Q1634" s="3">
        <f t="shared" ca="1" si="104"/>
        <v>0.16244622052044</v>
      </c>
      <c r="R1634" s="3">
        <f t="shared" ca="1" si="105"/>
        <v>8.8051770686479358</v>
      </c>
    </row>
    <row r="1635" spans="5:18" x14ac:dyDescent="0.25">
      <c r="E1635" s="3">
        <f t="shared" ca="1" si="102"/>
        <v>0.70124074705999251</v>
      </c>
      <c r="F1635" s="3">
        <f t="shared" ca="1" si="103"/>
        <v>12.182929764679917</v>
      </c>
      <c r="Q1635" s="3">
        <f t="shared" ca="1" si="104"/>
        <v>0.86174539806837647</v>
      </c>
      <c r="R1635" s="3">
        <f t="shared" ca="1" si="105"/>
        <v>13.810365956374522</v>
      </c>
    </row>
    <row r="1636" spans="5:18" x14ac:dyDescent="0.25">
      <c r="E1636" s="3">
        <f t="shared" ca="1" si="102"/>
        <v>0.41644222208328929</v>
      </c>
      <c r="F1636" s="3">
        <f t="shared" ca="1" si="103"/>
        <v>10.266521360146029</v>
      </c>
      <c r="Q1636" s="3">
        <f t="shared" ca="1" si="104"/>
        <v>0.73388596195096878</v>
      </c>
      <c r="R1636" s="3">
        <f t="shared" ca="1" si="105"/>
        <v>12.346230160528117</v>
      </c>
    </row>
    <row r="1637" spans="5:18" x14ac:dyDescent="0.25">
      <c r="E1637" s="3">
        <f t="shared" ca="1" si="102"/>
        <v>0.65040594750736924</v>
      </c>
      <c r="F1637" s="3">
        <f t="shared" ca="1" si="103"/>
        <v>11.760413164524497</v>
      </c>
      <c r="Q1637" s="3">
        <f t="shared" ca="1" si="104"/>
        <v>1.7012051652076532E-2</v>
      </c>
      <c r="R1637" s="3">
        <f t="shared" ca="1" si="105"/>
        <v>7.1908312190942087</v>
      </c>
    </row>
    <row r="1638" spans="5:18" x14ac:dyDescent="0.25">
      <c r="E1638" s="3">
        <f t="shared" ca="1" si="102"/>
        <v>6.5421801335870056E-2</v>
      </c>
      <c r="F1638" s="3">
        <f t="shared" ca="1" si="103"/>
        <v>8.0910210473078799</v>
      </c>
      <c r="Q1638" s="3">
        <f t="shared" ca="1" si="104"/>
        <v>4.8136929602327516E-2</v>
      </c>
      <c r="R1638" s="3">
        <f t="shared" ca="1" si="105"/>
        <v>7.7804302955162727</v>
      </c>
    </row>
    <row r="1639" spans="5:18" x14ac:dyDescent="0.25">
      <c r="E1639" s="3">
        <f t="shared" ca="1" si="102"/>
        <v>0.39566238146378152</v>
      </c>
      <c r="F1639" s="3">
        <f t="shared" ca="1" si="103"/>
        <v>10.151757773217378</v>
      </c>
      <c r="Q1639" s="3">
        <f t="shared" ca="1" si="104"/>
        <v>0.12687639489767377</v>
      </c>
      <c r="R1639" s="3">
        <f t="shared" ca="1" si="105"/>
        <v>8.5501832428961464</v>
      </c>
    </row>
    <row r="1640" spans="5:18" x14ac:dyDescent="0.25">
      <c r="E1640" s="3">
        <f t="shared" ca="1" si="102"/>
        <v>0.99054664061621667</v>
      </c>
      <c r="F1640" s="3">
        <f t="shared" ca="1" si="103"/>
        <v>21.86143181136536</v>
      </c>
      <c r="Q1640" s="3">
        <f t="shared" ca="1" si="104"/>
        <v>0.50351189639432048</v>
      </c>
      <c r="R1640" s="3">
        <f t="shared" ca="1" si="105"/>
        <v>10.753324037917565</v>
      </c>
    </row>
    <row r="1641" spans="5:18" x14ac:dyDescent="0.25">
      <c r="E1641" s="3">
        <f t="shared" ca="1" si="102"/>
        <v>0.66409272241550332</v>
      </c>
      <c r="F1641" s="3">
        <f t="shared" ca="1" si="103"/>
        <v>11.868664762676286</v>
      </c>
      <c r="Q1641" s="3">
        <f t="shared" ca="1" si="104"/>
        <v>0.39151149739897473</v>
      </c>
      <c r="R1641" s="3">
        <f t="shared" ca="1" si="105"/>
        <v>10.128564262311086</v>
      </c>
    </row>
    <row r="1642" spans="5:18" x14ac:dyDescent="0.25">
      <c r="E1642" s="3">
        <f t="shared" ca="1" si="102"/>
        <v>0.2430861807781598</v>
      </c>
      <c r="F1642" s="3">
        <f t="shared" ca="1" si="103"/>
        <v>9.318554899212625</v>
      </c>
      <c r="Q1642" s="3">
        <f t="shared" ca="1" si="104"/>
        <v>0.10805791970462963</v>
      </c>
      <c r="R1642" s="3">
        <f t="shared" ca="1" si="105"/>
        <v>8.4004071572451906</v>
      </c>
    </row>
    <row r="1643" spans="5:18" x14ac:dyDescent="0.25">
      <c r="E1643" s="3">
        <f t="shared" ca="1" si="102"/>
        <v>0.6943194005382396</v>
      </c>
      <c r="F1643" s="3">
        <f t="shared" ca="1" si="103"/>
        <v>12.121865711390054</v>
      </c>
      <c r="Q1643" s="3">
        <f t="shared" ca="1" si="104"/>
        <v>0.99842857065243762</v>
      </c>
      <c r="R1643" s="3">
        <f t="shared" ca="1" si="105"/>
        <v>22.90996686344041</v>
      </c>
    </row>
    <row r="1644" spans="5:18" x14ac:dyDescent="0.25">
      <c r="E1644" s="3">
        <f t="shared" ca="1" si="102"/>
        <v>0.93482639970369497</v>
      </c>
      <c r="F1644" s="3">
        <f t="shared" ca="1" si="103"/>
        <v>16.191935437144043</v>
      </c>
      <c r="Q1644" s="3">
        <f t="shared" ca="1" si="104"/>
        <v>0.52793528831595327</v>
      </c>
      <c r="R1644" s="3">
        <f t="shared" ca="1" si="105"/>
        <v>10.896385450615821</v>
      </c>
    </row>
    <row r="1645" spans="5:18" x14ac:dyDescent="0.25">
      <c r="E1645" s="3">
        <f t="shared" ca="1" si="102"/>
        <v>0.37819188469498433</v>
      </c>
      <c r="F1645" s="3">
        <f t="shared" ca="1" si="103"/>
        <v>10.056150223012619</v>
      </c>
      <c r="Q1645" s="3">
        <f t="shared" ca="1" si="104"/>
        <v>0.14170618354457598</v>
      </c>
      <c r="R1645" s="3">
        <f t="shared" ca="1" si="105"/>
        <v>8.6602434096928587</v>
      </c>
    </row>
    <row r="1646" spans="5:18" x14ac:dyDescent="0.25">
      <c r="E1646" s="3">
        <f t="shared" ca="1" si="102"/>
        <v>0.50416653160659652</v>
      </c>
      <c r="F1646" s="3">
        <f t="shared" ca="1" si="103"/>
        <v>10.771627968780258</v>
      </c>
      <c r="Q1646" s="3">
        <f t="shared" ca="1" si="104"/>
        <v>0.14643009666859641</v>
      </c>
      <c r="R1646" s="3">
        <f t="shared" ca="1" si="105"/>
        <v>8.694092606106592</v>
      </c>
    </row>
    <row r="1647" spans="5:18" x14ac:dyDescent="0.25">
      <c r="E1647" s="3">
        <f t="shared" ca="1" si="102"/>
        <v>0.46125085330228488</v>
      </c>
      <c r="F1647" s="3">
        <f t="shared" ca="1" si="103"/>
        <v>10.519481398881418</v>
      </c>
      <c r="Q1647" s="3">
        <f t="shared" ca="1" si="104"/>
        <v>0.20378935768650508</v>
      </c>
      <c r="R1647" s="3">
        <f t="shared" ca="1" si="105"/>
        <v>9.0716914159458106</v>
      </c>
    </row>
    <row r="1648" spans="5:18" x14ac:dyDescent="0.25">
      <c r="E1648" s="3">
        <f t="shared" ca="1" si="102"/>
        <v>0.81352254049863748</v>
      </c>
      <c r="F1648" s="3">
        <f t="shared" ca="1" si="103"/>
        <v>13.418705692226499</v>
      </c>
      <c r="Q1648" s="3">
        <f t="shared" ca="1" si="104"/>
        <v>1.090612816544434E-2</v>
      </c>
      <c r="R1648" s="3">
        <f t="shared" ca="1" si="105"/>
        <v>6.9836706326041433</v>
      </c>
    </row>
    <row r="1649" spans="5:18" x14ac:dyDescent="0.25">
      <c r="E1649" s="3">
        <f t="shared" ca="1" si="102"/>
        <v>0.49654645308744216</v>
      </c>
      <c r="F1649" s="3">
        <f t="shared" ca="1" si="103"/>
        <v>10.725992556116406</v>
      </c>
      <c r="Q1649" s="3">
        <f t="shared" ca="1" si="104"/>
        <v>0.59800617584586591</v>
      </c>
      <c r="R1649" s="3">
        <f t="shared" ca="1" si="105"/>
        <v>11.330464126436297</v>
      </c>
    </row>
    <row r="1650" spans="5:18" x14ac:dyDescent="0.25">
      <c r="E1650" s="3">
        <f t="shared" ca="1" si="102"/>
        <v>0.54970530287146913</v>
      </c>
      <c r="F1650" s="3">
        <f t="shared" ca="1" si="103"/>
        <v>11.053911830755618</v>
      </c>
      <c r="Q1650" s="3">
        <f t="shared" ca="1" si="104"/>
        <v>0.38287700548332515</v>
      </c>
      <c r="R1650" s="3">
        <f t="shared" ca="1" si="105"/>
        <v>10.08155758281432</v>
      </c>
    </row>
    <row r="1651" spans="5:18" x14ac:dyDescent="0.25">
      <c r="E1651" s="3">
        <f t="shared" ca="1" si="102"/>
        <v>0.45144792023835756</v>
      </c>
      <c r="F1651" s="3">
        <f t="shared" ca="1" si="103"/>
        <v>10.463369969918341</v>
      </c>
      <c r="Q1651" s="3">
        <f t="shared" ca="1" si="104"/>
        <v>0.74593789680107869</v>
      </c>
      <c r="R1651" s="3">
        <f t="shared" ca="1" si="105"/>
        <v>12.454394631794202</v>
      </c>
    </row>
    <row r="1652" spans="5:18" x14ac:dyDescent="0.25">
      <c r="E1652" s="3">
        <f t="shared" ca="1" si="102"/>
        <v>0.7789070663103751</v>
      </c>
      <c r="F1652" s="3">
        <f t="shared" ca="1" si="103"/>
        <v>12.975221497403243</v>
      </c>
      <c r="Q1652" s="3">
        <f t="shared" ca="1" si="104"/>
        <v>0.29623292910166865</v>
      </c>
      <c r="R1652" s="3">
        <f t="shared" ca="1" si="105"/>
        <v>9.6078646912620549</v>
      </c>
    </row>
    <row r="1653" spans="5:18" x14ac:dyDescent="0.25">
      <c r="E1653" s="3">
        <f t="shared" ca="1" si="102"/>
        <v>0.7976387571397201</v>
      </c>
      <c r="F1653" s="3">
        <f t="shared" ca="1" si="103"/>
        <v>13.205986826230758</v>
      </c>
      <c r="Q1653" s="3">
        <f t="shared" ca="1" si="104"/>
        <v>3.4437636113306525E-2</v>
      </c>
      <c r="R1653" s="3">
        <f t="shared" ca="1" si="105"/>
        <v>7.5710024335889248</v>
      </c>
    </row>
    <row r="1654" spans="5:18" x14ac:dyDescent="0.25">
      <c r="E1654" s="3">
        <f t="shared" ca="1" si="102"/>
        <v>0.15969801854220167</v>
      </c>
      <c r="F1654" s="3">
        <f t="shared" ca="1" si="103"/>
        <v>8.8225699305812597</v>
      </c>
      <c r="Q1654" s="3">
        <f t="shared" ca="1" si="104"/>
        <v>0.74091213159070379</v>
      </c>
      <c r="R1654" s="3">
        <f t="shared" ca="1" si="105"/>
        <v>12.408790843455066</v>
      </c>
    </row>
    <row r="1655" spans="5:18" x14ac:dyDescent="0.25">
      <c r="E1655" s="3">
        <f t="shared" ca="1" si="102"/>
        <v>0.64317493772679135</v>
      </c>
      <c r="F1655" s="3">
        <f t="shared" ca="1" si="103"/>
        <v>11.704651228308425</v>
      </c>
      <c r="Q1655" s="3">
        <f t="shared" ca="1" si="104"/>
        <v>0.38043170338592924</v>
      </c>
      <c r="R1655" s="3">
        <f t="shared" ca="1" si="105"/>
        <v>10.068254306900174</v>
      </c>
    </row>
    <row r="1656" spans="5:18" x14ac:dyDescent="0.25">
      <c r="E1656" s="3">
        <f t="shared" ca="1" si="102"/>
        <v>0.19289813029304215</v>
      </c>
      <c r="F1656" s="3">
        <f t="shared" ca="1" si="103"/>
        <v>9.0282019125411122</v>
      </c>
      <c r="Q1656" s="3">
        <f t="shared" ca="1" si="104"/>
        <v>0.41883758176202301</v>
      </c>
      <c r="R1656" s="3">
        <f t="shared" ca="1" si="105"/>
        <v>10.277898790520801</v>
      </c>
    </row>
    <row r="1657" spans="5:18" x14ac:dyDescent="0.25">
      <c r="E1657" s="3">
        <f t="shared" ca="1" si="102"/>
        <v>0.35458892942783216</v>
      </c>
      <c r="F1657" s="3">
        <f t="shared" ca="1" si="103"/>
        <v>9.9278598376865705</v>
      </c>
      <c r="Q1657" s="3">
        <f t="shared" ca="1" si="104"/>
        <v>0.40176402869699546</v>
      </c>
      <c r="R1657" s="3">
        <f t="shared" ca="1" si="105"/>
        <v>10.18447103963414</v>
      </c>
    </row>
    <row r="1658" spans="5:18" x14ac:dyDescent="0.25">
      <c r="E1658" s="3">
        <f t="shared" ca="1" si="102"/>
        <v>0.78497868743025989</v>
      </c>
      <c r="F1658" s="3">
        <f t="shared" ca="1" si="103"/>
        <v>13.04786746427974</v>
      </c>
      <c r="Q1658" s="3">
        <f t="shared" ca="1" si="104"/>
        <v>0.3087948010291991</v>
      </c>
      <c r="R1658" s="3">
        <f t="shared" ca="1" si="105"/>
        <v>9.6773304377268889</v>
      </c>
    </row>
    <row r="1659" spans="5:18" x14ac:dyDescent="0.25">
      <c r="E1659" s="3">
        <f t="shared" ca="1" si="102"/>
        <v>0.56984267352742657</v>
      </c>
      <c r="F1659" s="3">
        <f t="shared" ca="1" si="103"/>
        <v>11.184872427168738</v>
      </c>
      <c r="Q1659" s="3">
        <f t="shared" ca="1" si="104"/>
        <v>8.1041500047640769E-2</v>
      </c>
      <c r="R1659" s="3">
        <f t="shared" ca="1" si="105"/>
        <v>8.1572095093029819</v>
      </c>
    </row>
    <row r="1660" spans="5:18" x14ac:dyDescent="0.25">
      <c r="E1660" s="3">
        <f t="shared" ca="1" si="102"/>
        <v>0.42120083175587308</v>
      </c>
      <c r="F1660" s="3">
        <f t="shared" ca="1" si="103"/>
        <v>10.292996754097974</v>
      </c>
      <c r="Q1660" s="3">
        <f t="shared" ca="1" si="104"/>
        <v>0.59470792629891156</v>
      </c>
      <c r="R1660" s="3">
        <f t="shared" ca="1" si="105"/>
        <v>11.309065324797928</v>
      </c>
    </row>
    <row r="1661" spans="5:18" x14ac:dyDescent="0.25">
      <c r="E1661" s="3">
        <f t="shared" ca="1" si="102"/>
        <v>0.29226837579170883</v>
      </c>
      <c r="F1661" s="3">
        <f t="shared" ca="1" si="103"/>
        <v>9.5900958517918653</v>
      </c>
      <c r="Q1661" s="3">
        <f t="shared" ca="1" si="104"/>
        <v>0.77608281952572034</v>
      </c>
      <c r="R1661" s="3">
        <f t="shared" ca="1" si="105"/>
        <v>12.744814168155386</v>
      </c>
    </row>
    <row r="1662" spans="5:18" x14ac:dyDescent="0.25">
      <c r="E1662" s="3">
        <f t="shared" ca="1" si="102"/>
        <v>0.21114830127010387</v>
      </c>
      <c r="F1662" s="3">
        <f t="shared" ca="1" si="103"/>
        <v>9.1360159061608659</v>
      </c>
      <c r="Q1662" s="3">
        <f t="shared" ca="1" si="104"/>
        <v>0.68031597600942451</v>
      </c>
      <c r="R1662" s="3">
        <f t="shared" ca="1" si="105"/>
        <v>11.907996007409084</v>
      </c>
    </row>
    <row r="1663" spans="5:18" x14ac:dyDescent="0.25">
      <c r="E1663" s="3">
        <f t="shared" ca="1" si="102"/>
        <v>0.49913613833680082</v>
      </c>
      <c r="F1663" s="3">
        <f t="shared" ca="1" si="103"/>
        <v>10.741456001571045</v>
      </c>
      <c r="Q1663" s="3">
        <f t="shared" ca="1" si="104"/>
        <v>4.8555156838278601E-2</v>
      </c>
      <c r="R1663" s="3">
        <f t="shared" ca="1" si="105"/>
        <v>7.7861415378096428</v>
      </c>
    </row>
    <row r="1664" spans="5:18" x14ac:dyDescent="0.25">
      <c r="E1664" s="3">
        <f t="shared" ca="1" si="102"/>
        <v>0.93458711746690004</v>
      </c>
      <c r="F1664" s="3">
        <f t="shared" ca="1" si="103"/>
        <v>16.182007185509434</v>
      </c>
      <c r="Q1664" s="3">
        <f t="shared" ca="1" si="104"/>
        <v>0.19249711484668475</v>
      </c>
      <c r="R1664" s="3">
        <f t="shared" ca="1" si="105"/>
        <v>9.001270669852806</v>
      </c>
    </row>
    <row r="1665" spans="5:18" x14ac:dyDescent="0.25">
      <c r="E1665" s="3">
        <f t="shared" ca="1" si="102"/>
        <v>0.73153235982566756</v>
      </c>
      <c r="F1665" s="3">
        <f t="shared" ca="1" si="103"/>
        <v>12.466177099005936</v>
      </c>
      <c r="Q1665" s="3">
        <f t="shared" ca="1" si="104"/>
        <v>0.38176563477594061</v>
      </c>
      <c r="R1665" s="3">
        <f t="shared" ca="1" si="105"/>
        <v>10.075510943501317</v>
      </c>
    </row>
    <row r="1666" spans="5:18" x14ac:dyDescent="0.25">
      <c r="E1666" s="3">
        <f t="shared" ca="1" si="102"/>
        <v>0.74464041214031085</v>
      </c>
      <c r="F1666" s="3">
        <f t="shared" ca="1" si="103"/>
        <v>12.597964187689614</v>
      </c>
      <c r="Q1666" s="3">
        <f t="shared" ca="1" si="104"/>
        <v>0.58811961030006932</v>
      </c>
      <c r="R1666" s="3">
        <f t="shared" ca="1" si="105"/>
        <v>11.266646010670263</v>
      </c>
    </row>
    <row r="1667" spans="5:18" x14ac:dyDescent="0.25">
      <c r="E1667" s="3">
        <f t="shared" ca="1" si="102"/>
        <v>0.95055580805674156</v>
      </c>
      <c r="F1667" s="3">
        <f t="shared" ca="1" si="103"/>
        <v>16.947718449504684</v>
      </c>
      <c r="Q1667" s="3">
        <f t="shared" ca="1" si="104"/>
        <v>0.19269050383441555</v>
      </c>
      <c r="R1667" s="3">
        <f t="shared" ca="1" si="105"/>
        <v>9.002489885418079</v>
      </c>
    </row>
    <row r="1668" spans="5:18" x14ac:dyDescent="0.25">
      <c r="E1668" s="3">
        <f t="shared" ref="E1668:E1731" ca="1" si="106">RAND()</f>
        <v>0.84237504682666264</v>
      </c>
      <c r="F1668" s="3">
        <f t="shared" ref="F1668:F1731" ca="1" si="107">(((-LN(E1668))^(-$C$3)-1)*(1/$C$3))*$C$5+$C$4</f>
        <v>13.85591079048725</v>
      </c>
      <c r="Q1668" s="3">
        <f t="shared" ref="Q1668:Q1731" ca="1" si="108">RAND()</f>
        <v>0.986884264494861</v>
      </c>
      <c r="R1668" s="3">
        <f t="shared" ref="R1668:R1731" ca="1" si="109">-LN(-LN(Q1668))*$O$4+$O$3</f>
        <v>18.654697191226475</v>
      </c>
    </row>
    <row r="1669" spans="5:18" x14ac:dyDescent="0.25">
      <c r="E1669" s="3">
        <f t="shared" ca="1" si="106"/>
        <v>0.34365714515124079</v>
      </c>
      <c r="F1669" s="3">
        <f t="shared" ca="1" si="107"/>
        <v>9.8686502749205012</v>
      </c>
      <c r="Q1669" s="3">
        <f t="shared" ca="1" si="108"/>
        <v>0.88487197575554521</v>
      </c>
      <c r="R1669" s="3">
        <f t="shared" ca="1" si="109"/>
        <v>14.20235526272058</v>
      </c>
    </row>
    <row r="1670" spans="5:18" x14ac:dyDescent="0.25">
      <c r="E1670" s="3">
        <f t="shared" ca="1" si="106"/>
        <v>0.8812640023906354</v>
      </c>
      <c r="F1670" s="3">
        <f t="shared" ca="1" si="107"/>
        <v>14.595517411575734</v>
      </c>
      <c r="Q1670" s="3">
        <f t="shared" ca="1" si="108"/>
        <v>0.70925365570882493</v>
      </c>
      <c r="R1670" s="3">
        <f t="shared" ca="1" si="109"/>
        <v>12.136891511336039</v>
      </c>
    </row>
    <row r="1671" spans="5:18" x14ac:dyDescent="0.25">
      <c r="E1671" s="3">
        <f t="shared" ca="1" si="106"/>
        <v>0.70436677514857637</v>
      </c>
      <c r="F1671" s="3">
        <f t="shared" ca="1" si="107"/>
        <v>12.21092455277768</v>
      </c>
      <c r="Q1671" s="3">
        <f t="shared" ca="1" si="108"/>
        <v>0.51741740556380234</v>
      </c>
      <c r="R1671" s="3">
        <f t="shared" ca="1" si="109"/>
        <v>10.834350704252893</v>
      </c>
    </row>
    <row r="1672" spans="5:18" x14ac:dyDescent="0.25">
      <c r="E1672" s="3">
        <f t="shared" ca="1" si="106"/>
        <v>0.68720691844924864</v>
      </c>
      <c r="F1672" s="3">
        <f t="shared" ca="1" si="107"/>
        <v>12.060380154349435</v>
      </c>
      <c r="Q1672" s="3">
        <f t="shared" ca="1" si="108"/>
        <v>0.24428323399381102</v>
      </c>
      <c r="R1672" s="3">
        <f t="shared" ca="1" si="109"/>
        <v>9.3136336190978497</v>
      </c>
    </row>
    <row r="1673" spans="5:18" x14ac:dyDescent="0.25">
      <c r="E1673" s="3">
        <f t="shared" ca="1" si="106"/>
        <v>0.83542834264717991</v>
      </c>
      <c r="F1673" s="3">
        <f t="shared" ca="1" si="107"/>
        <v>13.743702516366234</v>
      </c>
      <c r="Q1673" s="3">
        <f t="shared" ca="1" si="108"/>
        <v>0.51691314303613867</v>
      </c>
      <c r="R1673" s="3">
        <f t="shared" ca="1" si="109"/>
        <v>10.831393283020757</v>
      </c>
    </row>
    <row r="1674" spans="5:18" x14ac:dyDescent="0.25">
      <c r="E1674" s="3">
        <f t="shared" ca="1" si="106"/>
        <v>0.67194704025912799</v>
      </c>
      <c r="F1674" s="3">
        <f t="shared" ca="1" si="107"/>
        <v>11.932493377644068</v>
      </c>
      <c r="Q1674" s="3">
        <f t="shared" ca="1" si="108"/>
        <v>0.54150236121042827</v>
      </c>
      <c r="R1674" s="3">
        <f t="shared" ca="1" si="109"/>
        <v>10.977450453035869</v>
      </c>
    </row>
    <row r="1675" spans="5:18" x14ac:dyDescent="0.25">
      <c r="E1675" s="3">
        <f t="shared" ca="1" si="106"/>
        <v>4.2880580645396571E-2</v>
      </c>
      <c r="F1675" s="3">
        <f t="shared" ca="1" si="107"/>
        <v>7.8323300154543629</v>
      </c>
      <c r="Q1675" s="3">
        <f t="shared" ca="1" si="108"/>
        <v>0.9444455715667911</v>
      </c>
      <c r="R1675" s="3">
        <f t="shared" ca="1" si="109"/>
        <v>15.723899110433857</v>
      </c>
    </row>
    <row r="1676" spans="5:18" x14ac:dyDescent="0.25">
      <c r="E1676" s="3">
        <f t="shared" ca="1" si="106"/>
        <v>6.6231730136928069E-2</v>
      </c>
      <c r="F1676" s="3">
        <f t="shared" ca="1" si="107"/>
        <v>8.0992042547729781</v>
      </c>
      <c r="Q1676" s="3">
        <f t="shared" ca="1" si="108"/>
        <v>0.2125845019170266</v>
      </c>
      <c r="R1676" s="3">
        <f t="shared" ca="1" si="109"/>
        <v>9.1255354241196329</v>
      </c>
    </row>
    <row r="1677" spans="5:18" x14ac:dyDescent="0.25">
      <c r="E1677" s="3">
        <f t="shared" ca="1" si="106"/>
        <v>0.41818290910250366</v>
      </c>
      <c r="F1677" s="3">
        <f t="shared" ca="1" si="107"/>
        <v>10.276196803874097</v>
      </c>
      <c r="Q1677" s="3">
        <f t="shared" ca="1" si="108"/>
        <v>0.21208022598784393</v>
      </c>
      <c r="R1677" s="3">
        <f t="shared" ca="1" si="109"/>
        <v>9.122470202863548</v>
      </c>
    </row>
    <row r="1678" spans="5:18" x14ac:dyDescent="0.25">
      <c r="E1678" s="3">
        <f t="shared" ca="1" si="106"/>
        <v>0.346738640127356</v>
      </c>
      <c r="F1678" s="3">
        <f t="shared" ca="1" si="107"/>
        <v>9.8853324128482374</v>
      </c>
      <c r="Q1678" s="3">
        <f t="shared" ca="1" si="108"/>
        <v>0.90371098713531195</v>
      </c>
      <c r="R1678" s="3">
        <f t="shared" ca="1" si="109"/>
        <v>14.58041059566477</v>
      </c>
    </row>
    <row r="1679" spans="5:18" x14ac:dyDescent="0.25">
      <c r="E1679" s="3">
        <f t="shared" ca="1" si="106"/>
        <v>9.5534450237392488E-2</v>
      </c>
      <c r="F1679" s="3">
        <f t="shared" ca="1" si="107"/>
        <v>8.3634900071462894</v>
      </c>
      <c r="Q1679" s="3">
        <f t="shared" ca="1" si="108"/>
        <v>0.32770891540463332</v>
      </c>
      <c r="R1679" s="3">
        <f t="shared" ca="1" si="109"/>
        <v>9.7811623291723269</v>
      </c>
    </row>
    <row r="1680" spans="5:18" x14ac:dyDescent="0.25">
      <c r="E1680" s="3">
        <f t="shared" ca="1" si="106"/>
        <v>0.25730995967350256</v>
      </c>
      <c r="F1680" s="3">
        <f t="shared" ca="1" si="107"/>
        <v>9.3979952378663612</v>
      </c>
      <c r="Q1680" s="3">
        <f t="shared" ca="1" si="108"/>
        <v>0.19532754988759293</v>
      </c>
      <c r="R1680" s="3">
        <f t="shared" ca="1" si="109"/>
        <v>9.0190675958298723</v>
      </c>
    </row>
    <row r="1681" spans="5:18" x14ac:dyDescent="0.25">
      <c r="E1681" s="3">
        <f t="shared" ca="1" si="106"/>
        <v>0.2976996742010134</v>
      </c>
      <c r="F1681" s="3">
        <f t="shared" ca="1" si="107"/>
        <v>9.6196635863530453</v>
      </c>
      <c r="Q1681" s="3">
        <f t="shared" ca="1" si="108"/>
        <v>0.33877708123052308</v>
      </c>
      <c r="R1681" s="3">
        <f t="shared" ca="1" si="109"/>
        <v>9.8416144476472311</v>
      </c>
    </row>
    <row r="1682" spans="5:18" x14ac:dyDescent="0.25">
      <c r="E1682" s="3">
        <f t="shared" ca="1" si="106"/>
        <v>0.42122130592263174</v>
      </c>
      <c r="F1682" s="3">
        <f t="shared" ca="1" si="107"/>
        <v>10.2931108389485</v>
      </c>
      <c r="Q1682" s="3">
        <f t="shared" ca="1" si="108"/>
        <v>0.8260656491316174</v>
      </c>
      <c r="R1682" s="3">
        <f t="shared" ca="1" si="109"/>
        <v>13.310115397489266</v>
      </c>
    </row>
    <row r="1683" spans="5:18" x14ac:dyDescent="0.25">
      <c r="E1683" s="3">
        <f t="shared" ca="1" si="106"/>
        <v>3.3949318606502188E-2</v>
      </c>
      <c r="F1683" s="3">
        <f t="shared" ca="1" si="107"/>
        <v>7.7052169620219679</v>
      </c>
      <c r="Q1683" s="3">
        <f t="shared" ca="1" si="108"/>
        <v>0.88989813875701695</v>
      </c>
      <c r="R1683" s="3">
        <f t="shared" ca="1" si="109"/>
        <v>14.297184160206665</v>
      </c>
    </row>
    <row r="1684" spans="5:18" x14ac:dyDescent="0.25">
      <c r="E1684" s="3">
        <f t="shared" ca="1" si="106"/>
        <v>0.78590377846675497</v>
      </c>
      <c r="F1684" s="3">
        <f t="shared" ca="1" si="107"/>
        <v>13.059110240282866</v>
      </c>
      <c r="Q1684" s="3">
        <f t="shared" ca="1" si="108"/>
        <v>0.96307705748381212</v>
      </c>
      <c r="R1684" s="3">
        <f t="shared" ca="1" si="109"/>
        <v>16.560340442162726</v>
      </c>
    </row>
    <row r="1685" spans="5:18" x14ac:dyDescent="0.25">
      <c r="E1685" s="3">
        <f t="shared" ca="1" si="106"/>
        <v>0.12354973108769929</v>
      </c>
      <c r="F1685" s="3">
        <f t="shared" ca="1" si="107"/>
        <v>8.5777141463185202</v>
      </c>
      <c r="Q1685" s="3">
        <f t="shared" ca="1" si="108"/>
        <v>0.62923255248688781</v>
      </c>
      <c r="R1685" s="3">
        <f t="shared" ca="1" si="109"/>
        <v>11.538957948822144</v>
      </c>
    </row>
    <row r="1686" spans="5:18" x14ac:dyDescent="0.25">
      <c r="E1686" s="3">
        <f t="shared" ca="1" si="106"/>
        <v>0.38628766184760677</v>
      </c>
      <c r="F1686" s="3">
        <f t="shared" ca="1" si="107"/>
        <v>10.100369758147592</v>
      </c>
      <c r="Q1686" s="3">
        <f t="shared" ca="1" si="108"/>
        <v>0.7683138981046318</v>
      </c>
      <c r="R1686" s="3">
        <f t="shared" ca="1" si="109"/>
        <v>12.666971930512618</v>
      </c>
    </row>
    <row r="1687" spans="5:18" x14ac:dyDescent="0.25">
      <c r="E1687" s="3">
        <f t="shared" ca="1" si="106"/>
        <v>0.17704102195687166</v>
      </c>
      <c r="F1687" s="3">
        <f t="shared" ca="1" si="107"/>
        <v>8.9317565577110773</v>
      </c>
      <c r="Q1687" s="3">
        <f t="shared" ca="1" si="108"/>
        <v>0.47545447289888176</v>
      </c>
      <c r="R1687" s="3">
        <f t="shared" ca="1" si="109"/>
        <v>10.592815669996323</v>
      </c>
    </row>
    <row r="1688" spans="5:18" x14ac:dyDescent="0.25">
      <c r="E1688" s="3">
        <f t="shared" ca="1" si="106"/>
        <v>0.34379440889601842</v>
      </c>
      <c r="F1688" s="3">
        <f t="shared" ca="1" si="107"/>
        <v>9.8693932686157559</v>
      </c>
      <c r="Q1688" s="3">
        <f t="shared" ca="1" si="108"/>
        <v>0.7225484417322422</v>
      </c>
      <c r="R1688" s="3">
        <f t="shared" ca="1" si="109"/>
        <v>12.248039808367741</v>
      </c>
    </row>
    <row r="1689" spans="5:18" x14ac:dyDescent="0.25">
      <c r="E1689" s="3">
        <f t="shared" ca="1" si="106"/>
        <v>0.87457302374759283</v>
      </c>
      <c r="F1689" s="3">
        <f t="shared" ca="1" si="107"/>
        <v>14.451933236715213</v>
      </c>
      <c r="Q1689" s="3">
        <f t="shared" ca="1" si="108"/>
        <v>0.84061111480552564</v>
      </c>
      <c r="R1689" s="3">
        <f t="shared" ca="1" si="109"/>
        <v>13.50170189285644</v>
      </c>
    </row>
    <row r="1690" spans="5:18" x14ac:dyDescent="0.25">
      <c r="E1690" s="3">
        <f t="shared" ca="1" si="106"/>
        <v>0.55712137196724965</v>
      </c>
      <c r="F1690" s="3">
        <f t="shared" ca="1" si="107"/>
        <v>11.101652941026114</v>
      </c>
      <c r="Q1690" s="3">
        <f t="shared" ca="1" si="108"/>
        <v>0.22849025312611004</v>
      </c>
      <c r="R1690" s="3">
        <f t="shared" ca="1" si="109"/>
        <v>9.2209739375364368</v>
      </c>
    </row>
    <row r="1691" spans="5:18" x14ac:dyDescent="0.25">
      <c r="E1691" s="3">
        <f t="shared" ca="1" si="106"/>
        <v>0.27601429865537896</v>
      </c>
      <c r="F1691" s="3">
        <f t="shared" ca="1" si="107"/>
        <v>9.5012266905778056</v>
      </c>
      <c r="Q1691" s="3">
        <f t="shared" ca="1" si="108"/>
        <v>0.56387658546878727</v>
      </c>
      <c r="R1691" s="3">
        <f t="shared" ca="1" si="109"/>
        <v>11.114018824652167</v>
      </c>
    </row>
    <row r="1692" spans="5:18" x14ac:dyDescent="0.25">
      <c r="E1692" s="3">
        <f t="shared" ca="1" si="106"/>
        <v>0.64672978796400526</v>
      </c>
      <c r="F1692" s="3">
        <f t="shared" ca="1" si="107"/>
        <v>11.731945707400303</v>
      </c>
      <c r="Q1692" s="3">
        <f t="shared" ca="1" si="108"/>
        <v>0.84006462136154858</v>
      </c>
      <c r="R1692" s="3">
        <f t="shared" ca="1" si="109"/>
        <v>13.494224781177534</v>
      </c>
    </row>
    <row r="1693" spans="5:18" x14ac:dyDescent="0.25">
      <c r="E1693" s="3">
        <f t="shared" ca="1" si="106"/>
        <v>3.8588119785437858E-2</v>
      </c>
      <c r="F1693" s="3">
        <f t="shared" ca="1" si="107"/>
        <v>7.7736826052784247</v>
      </c>
      <c r="Q1693" s="3">
        <f t="shared" ca="1" si="108"/>
        <v>0.51046881846218994</v>
      </c>
      <c r="R1693" s="3">
        <f t="shared" ca="1" si="109"/>
        <v>10.793727243478495</v>
      </c>
    </row>
    <row r="1694" spans="5:18" x14ac:dyDescent="0.25">
      <c r="E1694" s="3">
        <f t="shared" ca="1" si="106"/>
        <v>0.72476498041322235</v>
      </c>
      <c r="F1694" s="3">
        <f t="shared" ca="1" si="107"/>
        <v>12.400455010127356</v>
      </c>
      <c r="Q1694" s="3">
        <f t="shared" ca="1" si="108"/>
        <v>0.23533632754637179</v>
      </c>
      <c r="R1694" s="3">
        <f t="shared" ca="1" si="109"/>
        <v>9.2613750445480001</v>
      </c>
    </row>
    <row r="1695" spans="5:18" x14ac:dyDescent="0.25">
      <c r="E1695" s="3">
        <f t="shared" ca="1" si="106"/>
        <v>0.17252986142393445</v>
      </c>
      <c r="F1695" s="3">
        <f t="shared" ca="1" si="107"/>
        <v>8.9037623208059351</v>
      </c>
      <c r="Q1695" s="3">
        <f t="shared" ca="1" si="108"/>
        <v>4.6031641655736033E-2</v>
      </c>
      <c r="R1695" s="3">
        <f t="shared" ca="1" si="109"/>
        <v>7.7511629783101323</v>
      </c>
    </row>
    <row r="1696" spans="5:18" x14ac:dyDescent="0.25">
      <c r="E1696" s="3">
        <f t="shared" ca="1" si="106"/>
        <v>0.23532648682203505</v>
      </c>
      <c r="F1696" s="3">
        <f t="shared" ca="1" si="107"/>
        <v>9.2747921391620753</v>
      </c>
      <c r="Q1696" s="3">
        <f t="shared" ca="1" si="108"/>
        <v>4.9592519541604707E-3</v>
      </c>
      <c r="R1696" s="3">
        <f t="shared" ca="1" si="109"/>
        <v>6.662134893875578</v>
      </c>
    </row>
    <row r="1697" spans="5:18" x14ac:dyDescent="0.25">
      <c r="E1697" s="3">
        <f t="shared" ca="1" si="106"/>
        <v>5.909851198124616E-2</v>
      </c>
      <c r="F1697" s="3">
        <f t="shared" ca="1" si="107"/>
        <v>8.0249312457862398</v>
      </c>
      <c r="Q1697" s="3">
        <f t="shared" ca="1" si="108"/>
        <v>0.13603774013731029</v>
      </c>
      <c r="R1697" s="3">
        <f t="shared" ca="1" si="109"/>
        <v>8.6188894202444235</v>
      </c>
    </row>
    <row r="1698" spans="5:18" x14ac:dyDescent="0.25">
      <c r="E1698" s="3">
        <f t="shared" ca="1" si="106"/>
        <v>0.73342484731496216</v>
      </c>
      <c r="F1698" s="3">
        <f t="shared" ca="1" si="107"/>
        <v>12.484829743948707</v>
      </c>
      <c r="Q1698" s="3">
        <f t="shared" ca="1" si="108"/>
        <v>0.27223463215024468</v>
      </c>
      <c r="R1698" s="3">
        <f t="shared" ca="1" si="109"/>
        <v>9.4735937652007269</v>
      </c>
    </row>
    <row r="1699" spans="5:18" x14ac:dyDescent="0.25">
      <c r="E1699" s="3">
        <f t="shared" ca="1" si="106"/>
        <v>0.24789920607509452</v>
      </c>
      <c r="F1699" s="3">
        <f t="shared" ca="1" si="107"/>
        <v>9.3455413278838826</v>
      </c>
      <c r="Q1699" s="3">
        <f t="shared" ca="1" si="108"/>
        <v>0.12675446907833388</v>
      </c>
      <c r="R1699" s="3">
        <f t="shared" ca="1" si="109"/>
        <v>8.5492520732870005</v>
      </c>
    </row>
    <row r="1700" spans="5:18" x14ac:dyDescent="0.25">
      <c r="E1700" s="3">
        <f t="shared" ca="1" si="106"/>
        <v>0.64090258786618493</v>
      </c>
      <c r="F1700" s="3">
        <f t="shared" ca="1" si="107"/>
        <v>11.687321716154608</v>
      </c>
      <c r="Q1700" s="3">
        <f t="shared" ca="1" si="108"/>
        <v>0.7893702576547188</v>
      </c>
      <c r="R1700" s="3">
        <f t="shared" ca="1" si="109"/>
        <v>12.883446761222277</v>
      </c>
    </row>
    <row r="1701" spans="5:18" x14ac:dyDescent="0.25">
      <c r="E1701" s="3">
        <f t="shared" ca="1" si="106"/>
        <v>0.28578873148582784</v>
      </c>
      <c r="F1701" s="3">
        <f t="shared" ca="1" si="107"/>
        <v>9.5547441237208339</v>
      </c>
      <c r="Q1701" s="3">
        <f t="shared" ca="1" si="108"/>
        <v>0.5901140236617578</v>
      </c>
      <c r="R1701" s="3">
        <f t="shared" ca="1" si="109"/>
        <v>11.279442223125642</v>
      </c>
    </row>
    <row r="1702" spans="5:18" x14ac:dyDescent="0.25">
      <c r="E1702" s="3">
        <f t="shared" ca="1" si="106"/>
        <v>0.64381946681820834</v>
      </c>
      <c r="F1702" s="3">
        <f t="shared" ca="1" si="107"/>
        <v>11.709583187578003</v>
      </c>
      <c r="Q1702" s="3">
        <f t="shared" ca="1" si="108"/>
        <v>0.54513874552258879</v>
      </c>
      <c r="R1702" s="3">
        <f t="shared" ca="1" si="109"/>
        <v>10.999392445957364</v>
      </c>
    </row>
    <row r="1703" spans="5:18" x14ac:dyDescent="0.25">
      <c r="E1703" s="3">
        <f t="shared" ca="1" si="106"/>
        <v>3.1705611229306707E-2</v>
      </c>
      <c r="F1703" s="3">
        <f t="shared" ca="1" si="107"/>
        <v>7.6698233466276271</v>
      </c>
      <c r="Q1703" s="3">
        <f t="shared" ca="1" si="108"/>
        <v>0.2658023309877412</v>
      </c>
      <c r="R1703" s="3">
        <f t="shared" ca="1" si="109"/>
        <v>9.4371715142802088</v>
      </c>
    </row>
    <row r="1704" spans="5:18" x14ac:dyDescent="0.25">
      <c r="E1704" s="3">
        <f t="shared" ca="1" si="106"/>
        <v>0.96855937614379783</v>
      </c>
      <c r="F1704" s="3">
        <f t="shared" ca="1" si="107"/>
        <v>18.222081346570818</v>
      </c>
      <c r="Q1704" s="3">
        <f t="shared" ca="1" si="108"/>
        <v>0.74362272040653443</v>
      </c>
      <c r="R1704" s="3">
        <f t="shared" ca="1" si="109"/>
        <v>12.433295796730487</v>
      </c>
    </row>
    <row r="1705" spans="5:18" x14ac:dyDescent="0.25">
      <c r="E1705" s="3">
        <f t="shared" ca="1" si="106"/>
        <v>0.83804426452293379</v>
      </c>
      <c r="F1705" s="3">
        <f t="shared" ca="1" si="107"/>
        <v>13.785384991102617</v>
      </c>
      <c r="Q1705" s="3">
        <f t="shared" ca="1" si="108"/>
        <v>0.30937266010352726</v>
      </c>
      <c r="R1705" s="3">
        <f t="shared" ca="1" si="109"/>
        <v>9.6805150372571873</v>
      </c>
    </row>
    <row r="1706" spans="5:18" x14ac:dyDescent="0.25">
      <c r="E1706" s="3">
        <f t="shared" ca="1" si="106"/>
        <v>0.36658487120943484</v>
      </c>
      <c r="F1706" s="3">
        <f t="shared" ca="1" si="107"/>
        <v>9.9929632116547999</v>
      </c>
      <c r="Q1706" s="3">
        <f t="shared" ca="1" si="108"/>
        <v>0.6770730942635258</v>
      </c>
      <c r="R1706" s="3">
        <f t="shared" ca="1" si="109"/>
        <v>11.883339934746422</v>
      </c>
    </row>
    <row r="1707" spans="5:18" x14ac:dyDescent="0.25">
      <c r="E1707" s="3">
        <f t="shared" ca="1" si="106"/>
        <v>0.72508286209012607</v>
      </c>
      <c r="F1707" s="3">
        <f t="shared" ca="1" si="107"/>
        <v>12.403508692921076</v>
      </c>
      <c r="Q1707" s="3">
        <f t="shared" ca="1" si="108"/>
        <v>0.93612281197821834</v>
      </c>
      <c r="R1707" s="3">
        <f t="shared" ca="1" si="109"/>
        <v>15.435940432310696</v>
      </c>
    </row>
    <row r="1708" spans="5:18" x14ac:dyDescent="0.25">
      <c r="E1708" s="3">
        <f t="shared" ca="1" si="106"/>
        <v>6.1316382638181288E-3</v>
      </c>
      <c r="F1708" s="3">
        <f t="shared" ca="1" si="107"/>
        <v>6.995016909024625</v>
      </c>
      <c r="Q1708" s="3">
        <f t="shared" ca="1" si="108"/>
        <v>9.5646288652734612E-2</v>
      </c>
      <c r="R1708" s="3">
        <f t="shared" ca="1" si="109"/>
        <v>8.2936403289233898</v>
      </c>
    </row>
    <row r="1709" spans="5:18" x14ac:dyDescent="0.25">
      <c r="E1709" s="3">
        <f t="shared" ca="1" si="106"/>
        <v>0.65174300815232156</v>
      </c>
      <c r="F1709" s="3">
        <f t="shared" ca="1" si="107"/>
        <v>11.770829184661874</v>
      </c>
      <c r="Q1709" s="3">
        <f t="shared" ca="1" si="108"/>
        <v>0.22896748123486643</v>
      </c>
      <c r="R1709" s="3">
        <f t="shared" ca="1" si="109"/>
        <v>9.2238025855584826</v>
      </c>
    </row>
    <row r="1710" spans="5:18" x14ac:dyDescent="0.25">
      <c r="E1710" s="3">
        <f t="shared" ca="1" si="106"/>
        <v>0.58292545261840323</v>
      </c>
      <c r="F1710" s="3">
        <f t="shared" ca="1" si="107"/>
        <v>11.272330811455472</v>
      </c>
      <c r="Q1710" s="3">
        <f t="shared" ca="1" si="108"/>
        <v>0.89752623444163893</v>
      </c>
      <c r="R1710" s="3">
        <f t="shared" ca="1" si="109"/>
        <v>14.449157928318314</v>
      </c>
    </row>
    <row r="1711" spans="5:18" x14ac:dyDescent="0.25">
      <c r="E1711" s="3">
        <f t="shared" ca="1" si="106"/>
        <v>0.19261510928933878</v>
      </c>
      <c r="F1711" s="3">
        <f t="shared" ca="1" si="107"/>
        <v>9.0265049521513845</v>
      </c>
      <c r="Q1711" s="3">
        <f t="shared" ca="1" si="108"/>
        <v>0.26885589910520957</v>
      </c>
      <c r="R1711" s="3">
        <f t="shared" ca="1" si="109"/>
        <v>9.4544879365113328</v>
      </c>
    </row>
    <row r="1712" spans="5:18" x14ac:dyDescent="0.25">
      <c r="E1712" s="3">
        <f t="shared" ca="1" si="106"/>
        <v>0.33541250547565593</v>
      </c>
      <c r="F1712" s="3">
        <f t="shared" ca="1" si="107"/>
        <v>9.8240351594812978</v>
      </c>
      <c r="Q1712" s="3">
        <f t="shared" ca="1" si="108"/>
        <v>0.72605509573058602</v>
      </c>
      <c r="R1712" s="3">
        <f t="shared" ca="1" si="109"/>
        <v>12.278060119790659</v>
      </c>
    </row>
    <row r="1713" spans="5:18" x14ac:dyDescent="0.25">
      <c r="E1713" s="3">
        <f t="shared" ca="1" si="106"/>
        <v>5.5332607467801775E-3</v>
      </c>
      <c r="F1713" s="3">
        <f t="shared" ca="1" si="107"/>
        <v>6.9611348840410336</v>
      </c>
      <c r="Q1713" s="3">
        <f t="shared" ca="1" si="108"/>
        <v>4.4030198845485535E-2</v>
      </c>
      <c r="R1713" s="3">
        <f t="shared" ca="1" si="109"/>
        <v>7.722488986680121</v>
      </c>
    </row>
    <row r="1714" spans="5:18" x14ac:dyDescent="0.25">
      <c r="E1714" s="3">
        <f t="shared" ca="1" si="106"/>
        <v>0.8380818075035491</v>
      </c>
      <c r="F1714" s="3">
        <f t="shared" ca="1" si="107"/>
        <v>13.785988140243951</v>
      </c>
      <c r="Q1714" s="3">
        <f t="shared" ca="1" si="108"/>
        <v>0.57305656821851059</v>
      </c>
      <c r="R1714" s="3">
        <f t="shared" ca="1" si="109"/>
        <v>11.17120306879462</v>
      </c>
    </row>
    <row r="1715" spans="5:18" x14ac:dyDescent="0.25">
      <c r="E1715" s="3">
        <f t="shared" ca="1" si="106"/>
        <v>0.30324521489085354</v>
      </c>
      <c r="F1715" s="3">
        <f t="shared" ca="1" si="107"/>
        <v>9.6498020384671399</v>
      </c>
      <c r="Q1715" s="3">
        <f t="shared" ca="1" si="108"/>
        <v>6.409606959160763E-2</v>
      </c>
      <c r="R1715" s="3">
        <f t="shared" ca="1" si="109"/>
        <v>7.9787101930242059</v>
      </c>
    </row>
    <row r="1716" spans="5:18" x14ac:dyDescent="0.25">
      <c r="E1716" s="3">
        <f t="shared" ca="1" si="106"/>
        <v>0.36282689426743442</v>
      </c>
      <c r="F1716" s="3">
        <f t="shared" ca="1" si="107"/>
        <v>9.972549496043861</v>
      </c>
      <c r="Q1716" s="3">
        <f t="shared" ca="1" si="108"/>
        <v>0.30900729350067058</v>
      </c>
      <c r="R1716" s="3">
        <f t="shared" ca="1" si="109"/>
        <v>9.6785015931264979</v>
      </c>
    </row>
    <row r="1717" spans="5:18" x14ac:dyDescent="0.25">
      <c r="E1717" s="3">
        <f t="shared" ca="1" si="106"/>
        <v>0.7722838254597264</v>
      </c>
      <c r="F1717" s="3">
        <f t="shared" ca="1" si="107"/>
        <v>12.898140500305232</v>
      </c>
      <c r="Q1717" s="3">
        <f t="shared" ca="1" si="108"/>
        <v>0.66623954250430284</v>
      </c>
      <c r="R1717" s="3">
        <f t="shared" ca="1" si="109"/>
        <v>11.802282141007609</v>
      </c>
    </row>
    <row r="1718" spans="5:18" x14ac:dyDescent="0.25">
      <c r="E1718" s="3">
        <f t="shared" ca="1" si="106"/>
        <v>0.55379575869329789</v>
      </c>
      <c r="F1718" s="3">
        <f t="shared" ca="1" si="107"/>
        <v>11.080176195148823</v>
      </c>
      <c r="Q1718" s="3">
        <f t="shared" ca="1" si="108"/>
        <v>0.77276354189646079</v>
      </c>
      <c r="R1718" s="3">
        <f t="shared" ca="1" si="109"/>
        <v>12.711280676291945</v>
      </c>
    </row>
    <row r="1719" spans="5:18" x14ac:dyDescent="0.25">
      <c r="E1719" s="3">
        <f t="shared" ca="1" si="106"/>
        <v>0.56778850850768814</v>
      </c>
      <c r="F1719" s="3">
        <f t="shared" ca="1" si="107"/>
        <v>11.171316816020855</v>
      </c>
      <c r="Q1719" s="3">
        <f t="shared" ca="1" si="108"/>
        <v>0.21807038450479388</v>
      </c>
      <c r="R1719" s="3">
        <f t="shared" ca="1" si="109"/>
        <v>9.158718055305485</v>
      </c>
    </row>
    <row r="1720" spans="5:18" x14ac:dyDescent="0.25">
      <c r="E1720" s="3">
        <f t="shared" ca="1" si="106"/>
        <v>0.44125122519869053</v>
      </c>
      <c r="F1720" s="3">
        <f t="shared" ca="1" si="107"/>
        <v>10.405497402457705</v>
      </c>
      <c r="Q1720" s="3">
        <f t="shared" ca="1" si="108"/>
        <v>0.69944267452566189</v>
      </c>
      <c r="R1720" s="3">
        <f t="shared" ca="1" si="109"/>
        <v>12.057399614585771</v>
      </c>
    </row>
    <row r="1721" spans="5:18" x14ac:dyDescent="0.25">
      <c r="E1721" s="3">
        <f t="shared" ca="1" si="106"/>
        <v>0.75607604268066875</v>
      </c>
      <c r="F1721" s="3">
        <f t="shared" ca="1" si="107"/>
        <v>12.718215230165463</v>
      </c>
      <c r="Q1721" s="3">
        <f t="shared" ca="1" si="108"/>
        <v>0.57605694574120669</v>
      </c>
      <c r="R1721" s="3">
        <f t="shared" ca="1" si="109"/>
        <v>11.190050065042669</v>
      </c>
    </row>
    <row r="1722" spans="5:18" x14ac:dyDescent="0.25">
      <c r="E1722" s="3">
        <f t="shared" ca="1" si="106"/>
        <v>0.97588248214683093</v>
      </c>
      <c r="F1722" s="3">
        <f t="shared" ca="1" si="107"/>
        <v>18.991299959127893</v>
      </c>
      <c r="Q1722" s="3">
        <f t="shared" ca="1" si="108"/>
        <v>0.77547217551130276</v>
      </c>
      <c r="R1722" s="3">
        <f t="shared" ca="1" si="109"/>
        <v>12.738613530286605</v>
      </c>
    </row>
    <row r="1723" spans="5:18" x14ac:dyDescent="0.25">
      <c r="E1723" s="3">
        <f t="shared" ca="1" si="106"/>
        <v>0.56023607931314701</v>
      </c>
      <c r="F1723" s="3">
        <f t="shared" ca="1" si="107"/>
        <v>11.121870247445763</v>
      </c>
      <c r="Q1723" s="3">
        <f t="shared" ca="1" si="108"/>
        <v>0.18274950128768985</v>
      </c>
      <c r="R1723" s="3">
        <f t="shared" ca="1" si="109"/>
        <v>8.9391683556009536</v>
      </c>
    </row>
    <row r="1724" spans="5:18" x14ac:dyDescent="0.25">
      <c r="E1724" s="3">
        <f t="shared" ca="1" si="106"/>
        <v>0.899037005390526</v>
      </c>
      <c r="F1724" s="3">
        <f t="shared" ca="1" si="107"/>
        <v>15.022064988150223</v>
      </c>
      <c r="Q1724" s="3">
        <f t="shared" ca="1" si="108"/>
        <v>0.34595468880033708</v>
      </c>
      <c r="R1724" s="3">
        <f t="shared" ca="1" si="109"/>
        <v>9.8807329717969239</v>
      </c>
    </row>
    <row r="1725" spans="5:18" x14ac:dyDescent="0.25">
      <c r="E1725" s="3">
        <f t="shared" ca="1" si="106"/>
        <v>0.81490304824206206</v>
      </c>
      <c r="F1725" s="3">
        <f t="shared" ca="1" si="107"/>
        <v>13.438032587197126</v>
      </c>
      <c r="Q1725" s="3">
        <f t="shared" ca="1" si="108"/>
        <v>0.27525405177413409</v>
      </c>
      <c r="R1725" s="3">
        <f t="shared" ca="1" si="109"/>
        <v>9.4906213280377543</v>
      </c>
    </row>
    <row r="1726" spans="5:18" x14ac:dyDescent="0.25">
      <c r="E1726" s="3">
        <f t="shared" ca="1" si="106"/>
        <v>0.50984235428153579</v>
      </c>
      <c r="F1726" s="3">
        <f t="shared" ca="1" si="107"/>
        <v>10.805891293287463</v>
      </c>
      <c r="Q1726" s="3">
        <f t="shared" ca="1" si="108"/>
        <v>0.6443744258150006</v>
      </c>
      <c r="R1726" s="3">
        <f t="shared" ca="1" si="109"/>
        <v>11.644347457771541</v>
      </c>
    </row>
    <row r="1727" spans="5:18" x14ac:dyDescent="0.25">
      <c r="E1727" s="3">
        <f t="shared" ca="1" si="106"/>
        <v>0.47226469139303029</v>
      </c>
      <c r="F1727" s="3">
        <f t="shared" ca="1" si="107"/>
        <v>10.583128384638428</v>
      </c>
      <c r="Q1727" s="3">
        <f t="shared" ca="1" si="108"/>
        <v>0.50943212122781223</v>
      </c>
      <c r="R1727" s="3">
        <f t="shared" ca="1" si="109"/>
        <v>10.787689785842428</v>
      </c>
    </row>
    <row r="1728" spans="5:18" x14ac:dyDescent="0.25">
      <c r="E1728" s="3">
        <f t="shared" ca="1" si="106"/>
        <v>0.86730725986924517</v>
      </c>
      <c r="F1728" s="3">
        <f t="shared" ca="1" si="107"/>
        <v>14.304718564622249</v>
      </c>
      <c r="Q1728" s="3">
        <f t="shared" ca="1" si="108"/>
        <v>0.4747982730052247</v>
      </c>
      <c r="R1728" s="3">
        <f t="shared" ca="1" si="109"/>
        <v>10.589103889322997</v>
      </c>
    </row>
    <row r="1729" spans="5:18" x14ac:dyDescent="0.25">
      <c r="E1729" s="3">
        <f t="shared" ca="1" si="106"/>
        <v>0.66899479341189183</v>
      </c>
      <c r="F1729" s="3">
        <f t="shared" ca="1" si="107"/>
        <v>11.908349420181846</v>
      </c>
      <c r="Q1729" s="3">
        <f t="shared" ca="1" si="108"/>
        <v>0.92277701712781279</v>
      </c>
      <c r="R1729" s="3">
        <f t="shared" ca="1" si="109"/>
        <v>15.042286880485491</v>
      </c>
    </row>
    <row r="1730" spans="5:18" x14ac:dyDescent="0.25">
      <c r="E1730" s="3">
        <f t="shared" ca="1" si="106"/>
        <v>0.30574109948366524</v>
      </c>
      <c r="F1730" s="3">
        <f t="shared" ca="1" si="107"/>
        <v>9.6633519078226051</v>
      </c>
      <c r="Q1730" s="3">
        <f t="shared" ca="1" si="108"/>
        <v>0.12459315790465664</v>
      </c>
      <c r="R1730" s="3">
        <f t="shared" ca="1" si="109"/>
        <v>8.5326682186572818</v>
      </c>
    </row>
    <row r="1731" spans="5:18" x14ac:dyDescent="0.25">
      <c r="E1731" s="3">
        <f t="shared" ca="1" si="106"/>
        <v>0.35531037909873164</v>
      </c>
      <c r="F1731" s="3">
        <f t="shared" ca="1" si="107"/>
        <v>9.9317707258000674</v>
      </c>
      <c r="Q1731" s="3">
        <f t="shared" ca="1" si="108"/>
        <v>0.84950402220436094</v>
      </c>
      <c r="R1731" s="3">
        <f t="shared" ca="1" si="109"/>
        <v>13.626751618780411</v>
      </c>
    </row>
    <row r="1732" spans="5:18" x14ac:dyDescent="0.25">
      <c r="E1732" s="3">
        <f t="shared" ref="E1732:E1795" ca="1" si="110">RAND()</f>
        <v>0.13714273203281813</v>
      </c>
      <c r="F1732" s="3">
        <f t="shared" ref="F1732:F1795" ca="1" si="111">(((-LN(E1732))^(-$C$3)-1)*(1/$C$3))*$C$5+$C$4</f>
        <v>8.673083699953569</v>
      </c>
      <c r="Q1732" s="3">
        <f t="shared" ref="Q1732:Q1795" ca="1" si="112">RAND()</f>
        <v>0.5728162088083314</v>
      </c>
      <c r="R1732" s="3">
        <f t="shared" ref="R1732:R1795" ca="1" si="113">-LN(-LN(Q1732))*$O$4+$O$3</f>
        <v>11.169696653649719</v>
      </c>
    </row>
    <row r="1733" spans="5:18" x14ac:dyDescent="0.25">
      <c r="E1733" s="3">
        <f t="shared" ca="1" si="110"/>
        <v>2.1947665978739539E-2</v>
      </c>
      <c r="F1733" s="3">
        <f t="shared" ca="1" si="111"/>
        <v>7.4917779456939098</v>
      </c>
      <c r="Q1733" s="3">
        <f t="shared" ca="1" si="112"/>
        <v>0.78810341957623964</v>
      </c>
      <c r="R1733" s="3">
        <f t="shared" ca="1" si="113"/>
        <v>12.869911048422493</v>
      </c>
    </row>
    <row r="1734" spans="5:18" x14ac:dyDescent="0.25">
      <c r="E1734" s="3">
        <f t="shared" ca="1" si="110"/>
        <v>0.81406958961600884</v>
      </c>
      <c r="F1734" s="3">
        <f t="shared" ca="1" si="111"/>
        <v>13.426347245831449</v>
      </c>
      <c r="Q1734" s="3">
        <f t="shared" ca="1" si="112"/>
        <v>0.64338942707547597</v>
      </c>
      <c r="R1734" s="3">
        <f t="shared" ca="1" si="113"/>
        <v>11.637397690618926</v>
      </c>
    </row>
    <row r="1735" spans="5:18" x14ac:dyDescent="0.25">
      <c r="E1735" s="3">
        <f t="shared" ca="1" si="110"/>
        <v>2.764080876088193E-2</v>
      </c>
      <c r="F1735" s="3">
        <f t="shared" ca="1" si="111"/>
        <v>7.6010736522473454</v>
      </c>
      <c r="Q1735" s="3">
        <f t="shared" ca="1" si="112"/>
        <v>0.17528518141874638</v>
      </c>
      <c r="R1735" s="3">
        <f t="shared" ca="1" si="113"/>
        <v>8.8906889611080615</v>
      </c>
    </row>
    <row r="1736" spans="5:18" x14ac:dyDescent="0.25">
      <c r="E1736" s="3">
        <f t="shared" ca="1" si="110"/>
        <v>0.29103363568996543</v>
      </c>
      <c r="F1736" s="3">
        <f t="shared" ca="1" si="111"/>
        <v>9.5833661776455408</v>
      </c>
      <c r="Q1736" s="3">
        <f t="shared" ca="1" si="112"/>
        <v>0.22230170562580842</v>
      </c>
      <c r="R1736" s="3">
        <f t="shared" ca="1" si="113"/>
        <v>9.1841162094451487</v>
      </c>
    </row>
    <row r="1737" spans="5:18" x14ac:dyDescent="0.25">
      <c r="E1737" s="3">
        <f t="shared" ca="1" si="110"/>
        <v>0.79198188116605284</v>
      </c>
      <c r="F1737" s="3">
        <f t="shared" ca="1" si="111"/>
        <v>13.134175134089414</v>
      </c>
      <c r="Q1737" s="3">
        <f t="shared" ca="1" si="112"/>
        <v>0.83491674219676859</v>
      </c>
      <c r="R1737" s="3">
        <f t="shared" ca="1" si="113"/>
        <v>13.424899387650926</v>
      </c>
    </row>
    <row r="1738" spans="5:18" x14ac:dyDescent="0.25">
      <c r="E1738" s="3">
        <f t="shared" ca="1" si="110"/>
        <v>0.46247133554149933</v>
      </c>
      <c r="F1738" s="3">
        <f t="shared" ca="1" si="111"/>
        <v>10.526501889310467</v>
      </c>
      <c r="Q1738" s="3">
        <f t="shared" ca="1" si="112"/>
        <v>0.71818104786969406</v>
      </c>
      <c r="R1738" s="3">
        <f t="shared" ca="1" si="113"/>
        <v>12.211070881478189</v>
      </c>
    </row>
    <row r="1739" spans="5:18" x14ac:dyDescent="0.25">
      <c r="E1739" s="3">
        <f t="shared" ca="1" si="110"/>
        <v>0.16950086272154163</v>
      </c>
      <c r="F1739" s="3">
        <f t="shared" ca="1" si="111"/>
        <v>8.8848123463476867</v>
      </c>
      <c r="Q1739" s="3">
        <f t="shared" ca="1" si="112"/>
        <v>0.80524060918774132</v>
      </c>
      <c r="R1739" s="3">
        <f t="shared" ca="1" si="113"/>
        <v>13.059275211452579</v>
      </c>
    </row>
    <row r="1740" spans="5:18" x14ac:dyDescent="0.25">
      <c r="E1740" s="3">
        <f t="shared" ca="1" si="110"/>
        <v>0.72602312044262274</v>
      </c>
      <c r="F1740" s="3">
        <f t="shared" ca="1" si="111"/>
        <v>12.412560164068577</v>
      </c>
      <c r="Q1740" s="3">
        <f t="shared" ca="1" si="112"/>
        <v>0.83803521421287175</v>
      </c>
      <c r="R1740" s="3">
        <f t="shared" ca="1" si="113"/>
        <v>13.466658608788318</v>
      </c>
    </row>
    <row r="1741" spans="5:18" x14ac:dyDescent="0.25">
      <c r="E1741" s="3">
        <f t="shared" ca="1" si="110"/>
        <v>0.30848084851318325</v>
      </c>
      <c r="F1741" s="3">
        <f t="shared" ca="1" si="111"/>
        <v>9.6782165832428468</v>
      </c>
      <c r="Q1741" s="3">
        <f t="shared" ca="1" si="112"/>
        <v>0.90069767519925559</v>
      </c>
      <c r="R1741" s="3">
        <f t="shared" ca="1" si="113"/>
        <v>14.515498400939368</v>
      </c>
    </row>
    <row r="1742" spans="5:18" x14ac:dyDescent="0.25">
      <c r="E1742" s="3">
        <f t="shared" ca="1" si="110"/>
        <v>0.74706014358771433</v>
      </c>
      <c r="F1742" s="3">
        <f t="shared" ca="1" si="111"/>
        <v>12.622980251305918</v>
      </c>
      <c r="Q1742" s="3">
        <f t="shared" ca="1" si="112"/>
        <v>0.16936427309928892</v>
      </c>
      <c r="R1742" s="3">
        <f t="shared" ca="1" si="113"/>
        <v>8.8516067234242914</v>
      </c>
    </row>
    <row r="1743" spans="5:18" x14ac:dyDescent="0.25">
      <c r="E1743" s="3">
        <f t="shared" ca="1" si="110"/>
        <v>0.39389909794688982</v>
      </c>
      <c r="F1743" s="3">
        <f t="shared" ca="1" si="111"/>
        <v>10.14207586565135</v>
      </c>
      <c r="Q1743" s="3">
        <f t="shared" ca="1" si="112"/>
        <v>0.35670829812278093</v>
      </c>
      <c r="R1743" s="3">
        <f t="shared" ca="1" si="113"/>
        <v>9.9392579616108723</v>
      </c>
    </row>
    <row r="1744" spans="5:18" x14ac:dyDescent="0.25">
      <c r="E1744" s="3">
        <f t="shared" ca="1" si="110"/>
        <v>5.3758809274643826E-2</v>
      </c>
      <c r="F1744" s="3">
        <f t="shared" ca="1" si="111"/>
        <v>7.9656706364864842</v>
      </c>
      <c r="Q1744" s="3">
        <f t="shared" ca="1" si="112"/>
        <v>0.73988426915922956</v>
      </c>
      <c r="R1744" s="3">
        <f t="shared" ca="1" si="113"/>
        <v>12.399553254258393</v>
      </c>
    </row>
    <row r="1745" spans="5:18" x14ac:dyDescent="0.25">
      <c r="E1745" s="3">
        <f t="shared" ca="1" si="110"/>
        <v>0.64671167762485504</v>
      </c>
      <c r="F1745" s="3">
        <f t="shared" ca="1" si="111"/>
        <v>11.731806077245132</v>
      </c>
      <c r="Q1745" s="3">
        <f t="shared" ca="1" si="112"/>
        <v>0.4213374339277276</v>
      </c>
      <c r="R1745" s="3">
        <f t="shared" ca="1" si="113"/>
        <v>10.291621499858142</v>
      </c>
    </row>
    <row r="1746" spans="5:18" x14ac:dyDescent="0.25">
      <c r="E1746" s="3">
        <f t="shared" ca="1" si="110"/>
        <v>0.91945116334206289</v>
      </c>
      <c r="F1746" s="3">
        <f t="shared" ca="1" si="111"/>
        <v>15.622013912923439</v>
      </c>
      <c r="Q1746" s="3">
        <f t="shared" ca="1" si="112"/>
        <v>0.91529399077352858</v>
      </c>
      <c r="R1746" s="3">
        <f t="shared" ca="1" si="113"/>
        <v>14.849280293254939</v>
      </c>
    </row>
    <row r="1747" spans="5:18" x14ac:dyDescent="0.25">
      <c r="E1747" s="3">
        <f t="shared" ca="1" si="110"/>
        <v>4.2639289501232192E-2</v>
      </c>
      <c r="F1747" s="3">
        <f t="shared" ca="1" si="111"/>
        <v>7.8291379859381349</v>
      </c>
      <c r="Q1747" s="3">
        <f t="shared" ca="1" si="112"/>
        <v>0.62983077139439547</v>
      </c>
      <c r="R1747" s="3">
        <f t="shared" ca="1" si="113"/>
        <v>11.543064704513558</v>
      </c>
    </row>
    <row r="1748" spans="5:18" x14ac:dyDescent="0.25">
      <c r="E1748" s="3">
        <f t="shared" ca="1" si="110"/>
        <v>0.57788121410421678</v>
      </c>
      <c r="F1748" s="3">
        <f t="shared" ca="1" si="111"/>
        <v>11.238375015221038</v>
      </c>
      <c r="Q1748" s="3">
        <f t="shared" ca="1" si="112"/>
        <v>0.41381119379529274</v>
      </c>
      <c r="R1748" s="3">
        <f t="shared" ca="1" si="113"/>
        <v>10.250343236931451</v>
      </c>
    </row>
    <row r="1749" spans="5:18" x14ac:dyDescent="0.25">
      <c r="E1749" s="3">
        <f t="shared" ca="1" si="110"/>
        <v>0.52983064929338852</v>
      </c>
      <c r="F1749" s="3">
        <f t="shared" ca="1" si="111"/>
        <v>10.928547759223196</v>
      </c>
      <c r="Q1749" s="3">
        <f t="shared" ca="1" si="112"/>
        <v>0.57746297219981324</v>
      </c>
      <c r="R1749" s="3">
        <f t="shared" ca="1" si="113"/>
        <v>11.198909504330269</v>
      </c>
    </row>
    <row r="1750" spans="5:18" x14ac:dyDescent="0.25">
      <c r="E1750" s="3">
        <f t="shared" ca="1" si="110"/>
        <v>0.50544915203955321</v>
      </c>
      <c r="F1750" s="3">
        <f t="shared" ca="1" si="111"/>
        <v>10.779350075788411</v>
      </c>
      <c r="Q1750" s="3">
        <f t="shared" ca="1" si="112"/>
        <v>0.84486080029085509</v>
      </c>
      <c r="R1750" s="3">
        <f t="shared" ca="1" si="113"/>
        <v>13.560649409163204</v>
      </c>
    </row>
    <row r="1751" spans="5:18" x14ac:dyDescent="0.25">
      <c r="E1751" s="3">
        <f t="shared" ca="1" si="110"/>
        <v>0.11442304323162944</v>
      </c>
      <c r="F1751" s="3">
        <f t="shared" ca="1" si="111"/>
        <v>8.510877928101003</v>
      </c>
      <c r="Q1751" s="3">
        <f t="shared" ca="1" si="112"/>
        <v>0.10996755968798244</v>
      </c>
      <c r="R1751" s="3">
        <f t="shared" ca="1" si="113"/>
        <v>8.4162153928888497</v>
      </c>
    </row>
    <row r="1752" spans="5:18" x14ac:dyDescent="0.25">
      <c r="E1752" s="3">
        <f t="shared" ca="1" si="110"/>
        <v>0.54543106926395479</v>
      </c>
      <c r="F1752" s="3">
        <f t="shared" ca="1" si="111"/>
        <v>11.026641887422031</v>
      </c>
      <c r="Q1752" s="3">
        <f t="shared" ca="1" si="112"/>
        <v>0.98725856708605819</v>
      </c>
      <c r="R1752" s="3">
        <f t="shared" ca="1" si="113"/>
        <v>18.712982725024915</v>
      </c>
    </row>
    <row r="1753" spans="5:18" x14ac:dyDescent="0.25">
      <c r="E1753" s="3">
        <f t="shared" ca="1" si="110"/>
        <v>0.76195830231505268</v>
      </c>
      <c r="F1753" s="3">
        <f t="shared" ca="1" si="111"/>
        <v>12.782160854411316</v>
      </c>
      <c r="Q1753" s="3">
        <f t="shared" ca="1" si="112"/>
        <v>0.53346542613148362</v>
      </c>
      <c r="R1753" s="3">
        <f t="shared" ca="1" si="113"/>
        <v>10.929280822595627</v>
      </c>
    </row>
    <row r="1754" spans="5:18" x14ac:dyDescent="0.25">
      <c r="E1754" s="3">
        <f t="shared" ca="1" si="110"/>
        <v>0.97210791213199832</v>
      </c>
      <c r="F1754" s="3">
        <f t="shared" ca="1" si="111"/>
        <v>18.56729142226051</v>
      </c>
      <c r="Q1754" s="3">
        <f t="shared" ca="1" si="112"/>
        <v>0.16007362612557585</v>
      </c>
      <c r="R1754" s="3">
        <f t="shared" ca="1" si="113"/>
        <v>8.7890509322521186</v>
      </c>
    </row>
    <row r="1755" spans="5:18" x14ac:dyDescent="0.25">
      <c r="E1755" s="3">
        <f t="shared" ca="1" si="110"/>
        <v>0.32965027113772372</v>
      </c>
      <c r="F1755" s="3">
        <f t="shared" ca="1" si="111"/>
        <v>9.7928593291261201</v>
      </c>
      <c r="Q1755" s="3">
        <f t="shared" ca="1" si="112"/>
        <v>0.65541601382162029</v>
      </c>
      <c r="R1755" s="3">
        <f t="shared" ca="1" si="113"/>
        <v>11.72320215387418</v>
      </c>
    </row>
    <row r="1756" spans="5:18" x14ac:dyDescent="0.25">
      <c r="E1756" s="3">
        <f t="shared" ca="1" si="110"/>
        <v>0.29747351167183522</v>
      </c>
      <c r="F1756" s="3">
        <f t="shared" ca="1" si="111"/>
        <v>9.6184334175895891</v>
      </c>
      <c r="Q1756" s="3">
        <f t="shared" ca="1" si="112"/>
        <v>0.69734106236216953</v>
      </c>
      <c r="R1756" s="3">
        <f t="shared" ca="1" si="113"/>
        <v>12.0406339492874</v>
      </c>
    </row>
    <row r="1757" spans="5:18" x14ac:dyDescent="0.25">
      <c r="E1757" s="3">
        <f t="shared" ca="1" si="110"/>
        <v>0.11490294601994633</v>
      </c>
      <c r="F1757" s="3">
        <f t="shared" ca="1" si="111"/>
        <v>8.5144555084016282</v>
      </c>
      <c r="Q1757" s="3">
        <f t="shared" ca="1" si="112"/>
        <v>0.93963634898778237</v>
      </c>
      <c r="R1757" s="3">
        <f t="shared" ca="1" si="113"/>
        <v>15.552797017409585</v>
      </c>
    </row>
    <row r="1758" spans="5:18" x14ac:dyDescent="0.25">
      <c r="E1758" s="3">
        <f t="shared" ca="1" si="110"/>
        <v>0.82228946013832382</v>
      </c>
      <c r="F1758" s="3">
        <f t="shared" ca="1" si="111"/>
        <v>13.543941404010166</v>
      </c>
      <c r="Q1758" s="3">
        <f t="shared" ca="1" si="112"/>
        <v>0.46686338512655101</v>
      </c>
      <c r="R1758" s="3">
        <f t="shared" ca="1" si="113"/>
        <v>10.544356162230777</v>
      </c>
    </row>
    <row r="1759" spans="5:18" x14ac:dyDescent="0.25">
      <c r="E1759" s="3">
        <f t="shared" ca="1" si="110"/>
        <v>0.28975714613426085</v>
      </c>
      <c r="F1759" s="3">
        <f t="shared" ca="1" si="111"/>
        <v>9.5764056891673519</v>
      </c>
      <c r="Q1759" s="3">
        <f t="shared" ca="1" si="112"/>
        <v>0.59756614444862421</v>
      </c>
      <c r="R1759" s="3">
        <f t="shared" ca="1" si="113"/>
        <v>11.327602824162902</v>
      </c>
    </row>
    <row r="1760" spans="5:18" x14ac:dyDescent="0.25">
      <c r="E1760" s="3">
        <f t="shared" ca="1" si="110"/>
        <v>0.55702875022120413</v>
      </c>
      <c r="F1760" s="3">
        <f t="shared" ca="1" si="111"/>
        <v>11.101053270582453</v>
      </c>
      <c r="Q1760" s="3">
        <f t="shared" ca="1" si="112"/>
        <v>9.8107749103428121E-2</v>
      </c>
      <c r="R1760" s="3">
        <f t="shared" ca="1" si="113"/>
        <v>8.3154101896834547</v>
      </c>
    </row>
    <row r="1761" spans="5:18" x14ac:dyDescent="0.25">
      <c r="E1761" s="3">
        <f t="shared" ca="1" si="110"/>
        <v>0.54776702712748326</v>
      </c>
      <c r="F1761" s="3">
        <f t="shared" ca="1" si="111"/>
        <v>11.041523671824386</v>
      </c>
      <c r="Q1761" s="3">
        <f t="shared" ca="1" si="112"/>
        <v>0.92537770788681295</v>
      </c>
      <c r="R1761" s="3">
        <f t="shared" ca="1" si="113"/>
        <v>15.113579881377984</v>
      </c>
    </row>
    <row r="1762" spans="5:18" x14ac:dyDescent="0.25">
      <c r="E1762" s="3">
        <f t="shared" ca="1" si="110"/>
        <v>0.34635653459930105</v>
      </c>
      <c r="F1762" s="3">
        <f t="shared" ca="1" si="111"/>
        <v>9.883263541943812</v>
      </c>
      <c r="Q1762" s="3">
        <f t="shared" ca="1" si="112"/>
        <v>0.26568459181755111</v>
      </c>
      <c r="R1762" s="3">
        <f t="shared" ca="1" si="113"/>
        <v>9.4365028638425024</v>
      </c>
    </row>
    <row r="1763" spans="5:18" x14ac:dyDescent="0.25">
      <c r="E1763" s="3">
        <f t="shared" ca="1" si="110"/>
        <v>0.15551461676543954</v>
      </c>
      <c r="F1763" s="3">
        <f t="shared" ca="1" si="111"/>
        <v>8.7955481270724007</v>
      </c>
      <c r="Q1763" s="3">
        <f t="shared" ca="1" si="112"/>
        <v>0.14186120727164309</v>
      </c>
      <c r="R1763" s="3">
        <f t="shared" ca="1" si="113"/>
        <v>8.6613628450238309</v>
      </c>
    </row>
    <row r="1764" spans="5:18" x14ac:dyDescent="0.25">
      <c r="E1764" s="3">
        <f t="shared" ca="1" si="110"/>
        <v>0.58649658016179407</v>
      </c>
      <c r="F1764" s="3">
        <f t="shared" ca="1" si="111"/>
        <v>11.296554905096201</v>
      </c>
      <c r="Q1764" s="3">
        <f t="shared" ca="1" si="112"/>
        <v>0.22941887295049979</v>
      </c>
      <c r="R1764" s="3">
        <f t="shared" ca="1" si="113"/>
        <v>9.2264763502037823</v>
      </c>
    </row>
    <row r="1765" spans="5:18" x14ac:dyDescent="0.25">
      <c r="E1765" s="3">
        <f t="shared" ca="1" si="110"/>
        <v>0.40878092204095973</v>
      </c>
      <c r="F1765" s="3">
        <f t="shared" ca="1" si="111"/>
        <v>10.224056775262307</v>
      </c>
      <c r="Q1765" s="3">
        <f t="shared" ca="1" si="112"/>
        <v>0.14127547422525277</v>
      </c>
      <c r="R1765" s="3">
        <f t="shared" ca="1" si="113"/>
        <v>8.6571300894634859</v>
      </c>
    </row>
    <row r="1766" spans="5:18" x14ac:dyDescent="0.25">
      <c r="E1766" s="3">
        <f t="shared" ca="1" si="110"/>
        <v>0.33471385431140466</v>
      </c>
      <c r="F1766" s="3">
        <f t="shared" ca="1" si="111"/>
        <v>9.8202551667027969</v>
      </c>
      <c r="Q1766" s="3">
        <f t="shared" ca="1" si="112"/>
        <v>0.28343585973696395</v>
      </c>
      <c r="R1766" s="3">
        <f t="shared" ca="1" si="113"/>
        <v>9.5365556201460375</v>
      </c>
    </row>
    <row r="1767" spans="5:18" x14ac:dyDescent="0.25">
      <c r="E1767" s="3">
        <f t="shared" ca="1" si="110"/>
        <v>0.50254790371719527</v>
      </c>
      <c r="F1767" s="3">
        <f t="shared" ca="1" si="111"/>
        <v>10.761899876165746</v>
      </c>
      <c r="Q1767" s="3">
        <f t="shared" ca="1" si="112"/>
        <v>0.76501548618066317</v>
      </c>
      <c r="R1767" s="3">
        <f t="shared" ca="1" si="113"/>
        <v>12.634587604488113</v>
      </c>
    </row>
    <row r="1768" spans="5:18" x14ac:dyDescent="0.25">
      <c r="E1768" s="3">
        <f t="shared" ca="1" si="110"/>
        <v>0.92830034523781801</v>
      </c>
      <c r="F1768" s="3">
        <f t="shared" ca="1" si="111"/>
        <v>15.934192546175773</v>
      </c>
      <c r="Q1768" s="3">
        <f t="shared" ca="1" si="112"/>
        <v>0.97610285495925808</v>
      </c>
      <c r="R1768" s="3">
        <f t="shared" ca="1" si="113"/>
        <v>17.443854001084318</v>
      </c>
    </row>
    <row r="1769" spans="5:18" x14ac:dyDescent="0.25">
      <c r="E1769" s="3">
        <f t="shared" ca="1" si="110"/>
        <v>0.23876889203784457</v>
      </c>
      <c r="F1769" s="3">
        <f t="shared" ca="1" si="111"/>
        <v>9.2942470199723441</v>
      </c>
      <c r="Q1769" s="3">
        <f t="shared" ca="1" si="112"/>
        <v>0.20979064209063458</v>
      </c>
      <c r="R1769" s="3">
        <f t="shared" ca="1" si="113"/>
        <v>9.108520253549715</v>
      </c>
    </row>
    <row r="1770" spans="5:18" x14ac:dyDescent="0.25">
      <c r="E1770" s="3">
        <f t="shared" ca="1" si="110"/>
        <v>0.39544567468856073</v>
      </c>
      <c r="F1770" s="3">
        <f t="shared" ca="1" si="111"/>
        <v>10.150567441771896</v>
      </c>
      <c r="Q1770" s="3">
        <f t="shared" ca="1" si="112"/>
        <v>2.4032369315408642E-2</v>
      </c>
      <c r="R1770" s="3">
        <f t="shared" ca="1" si="113"/>
        <v>7.3680664965384572</v>
      </c>
    </row>
    <row r="1771" spans="5:18" x14ac:dyDescent="0.25">
      <c r="E1771" s="3">
        <f t="shared" ca="1" si="110"/>
        <v>1.0197819510452399E-2</v>
      </c>
      <c r="F1771" s="3">
        <f t="shared" ca="1" si="111"/>
        <v>7.1747551923776731</v>
      </c>
      <c r="Q1771" s="3">
        <f t="shared" ca="1" si="112"/>
        <v>0.38965798758731596</v>
      </c>
      <c r="R1771" s="3">
        <f t="shared" ca="1" si="113"/>
        <v>10.118468683443247</v>
      </c>
    </row>
    <row r="1772" spans="5:18" x14ac:dyDescent="0.25">
      <c r="E1772" s="3">
        <f t="shared" ca="1" si="110"/>
        <v>0.9246131209622005</v>
      </c>
      <c r="F1772" s="3">
        <f t="shared" ca="1" si="111"/>
        <v>15.799395970413732</v>
      </c>
      <c r="Q1772" s="3">
        <f t="shared" ca="1" si="112"/>
        <v>0.85621166383764613</v>
      </c>
      <c r="R1772" s="3">
        <f t="shared" ca="1" si="113"/>
        <v>13.725596058969291</v>
      </c>
    </row>
    <row r="1773" spans="5:18" x14ac:dyDescent="0.25">
      <c r="E1773" s="3">
        <f t="shared" ca="1" si="110"/>
        <v>0.12494458573302702</v>
      </c>
      <c r="F1773" s="3">
        <f t="shared" ca="1" si="111"/>
        <v>8.5877175419723013</v>
      </c>
      <c r="Q1773" s="3">
        <f t="shared" ca="1" si="112"/>
        <v>0.70735071774933589</v>
      </c>
      <c r="R1773" s="3">
        <f t="shared" ca="1" si="113"/>
        <v>12.121311644584591</v>
      </c>
    </row>
    <row r="1774" spans="5:18" x14ac:dyDescent="0.25">
      <c r="E1774" s="3">
        <f t="shared" ca="1" si="110"/>
        <v>0.80674960619413205</v>
      </c>
      <c r="F1774" s="3">
        <f t="shared" ca="1" si="111"/>
        <v>13.325894616717328</v>
      </c>
      <c r="Q1774" s="3">
        <f t="shared" ca="1" si="112"/>
        <v>1.0049987279561301E-2</v>
      </c>
      <c r="R1774" s="3">
        <f t="shared" ca="1" si="113"/>
        <v>6.9478074336547557</v>
      </c>
    </row>
    <row r="1775" spans="5:18" x14ac:dyDescent="0.25">
      <c r="E1775" s="3">
        <f t="shared" ca="1" si="110"/>
        <v>0.41062116823815553</v>
      </c>
      <c r="F1775" s="3">
        <f t="shared" ca="1" si="111"/>
        <v>10.234239466227336</v>
      </c>
      <c r="Q1775" s="3">
        <f t="shared" ca="1" si="112"/>
        <v>0.16126584555522228</v>
      </c>
      <c r="R1775" s="3">
        <f t="shared" ca="1" si="113"/>
        <v>8.7971676570117197</v>
      </c>
    </row>
    <row r="1776" spans="5:18" x14ac:dyDescent="0.25">
      <c r="E1776" s="3">
        <f t="shared" ca="1" si="110"/>
        <v>0.40269303133898371</v>
      </c>
      <c r="F1776" s="3">
        <f t="shared" ca="1" si="111"/>
        <v>10.190444082842589</v>
      </c>
      <c r="Q1776" s="3">
        <f t="shared" ca="1" si="112"/>
        <v>0.60145939559101902</v>
      </c>
      <c r="R1776" s="3">
        <f t="shared" ca="1" si="113"/>
        <v>11.352988227232959</v>
      </c>
    </row>
    <row r="1777" spans="5:18" x14ac:dyDescent="0.25">
      <c r="E1777" s="3">
        <f t="shared" ca="1" si="110"/>
        <v>0.52335439792061722</v>
      </c>
      <c r="F1777" s="3">
        <f t="shared" ca="1" si="111"/>
        <v>10.888452098523263</v>
      </c>
      <c r="Q1777" s="3">
        <f t="shared" ca="1" si="112"/>
        <v>0.30754337353529915</v>
      </c>
      <c r="R1777" s="3">
        <f t="shared" ca="1" si="113"/>
        <v>9.6704307241085861</v>
      </c>
    </row>
    <row r="1778" spans="5:18" x14ac:dyDescent="0.25">
      <c r="E1778" s="3">
        <f t="shared" ca="1" si="110"/>
        <v>0.77574435970653233</v>
      </c>
      <c r="F1778" s="3">
        <f t="shared" ca="1" si="111"/>
        <v>12.938140587329903</v>
      </c>
      <c r="Q1778" s="3">
        <f t="shared" ca="1" si="112"/>
        <v>0.54411923346352831</v>
      </c>
      <c r="R1778" s="3">
        <f t="shared" ca="1" si="113"/>
        <v>10.99323120876954</v>
      </c>
    </row>
    <row r="1779" spans="5:18" x14ac:dyDescent="0.25">
      <c r="E1779" s="3">
        <f t="shared" ca="1" si="110"/>
        <v>0.43141877298657583</v>
      </c>
      <c r="F1779" s="3">
        <f t="shared" ca="1" si="111"/>
        <v>10.350127249750543</v>
      </c>
      <c r="Q1779" s="3">
        <f t="shared" ca="1" si="112"/>
        <v>6.4387701926882146E-2</v>
      </c>
      <c r="R1779" s="3">
        <f t="shared" ca="1" si="113"/>
        <v>7.9820176155571758</v>
      </c>
    </row>
    <row r="1780" spans="5:18" x14ac:dyDescent="0.25">
      <c r="E1780" s="3">
        <f t="shared" ca="1" si="110"/>
        <v>8.0625401500458826E-2</v>
      </c>
      <c r="F1780" s="3">
        <f t="shared" ca="1" si="111"/>
        <v>8.2358256644132428</v>
      </c>
      <c r="Q1780" s="3">
        <f t="shared" ca="1" si="112"/>
        <v>0.66802161675797833</v>
      </c>
      <c r="R1780" s="3">
        <f t="shared" ca="1" si="113"/>
        <v>11.815481050817551</v>
      </c>
    </row>
    <row r="1781" spans="5:18" x14ac:dyDescent="0.25">
      <c r="E1781" s="3">
        <f t="shared" ca="1" si="110"/>
        <v>0.10994749102071</v>
      </c>
      <c r="F1781" s="3">
        <f t="shared" ca="1" si="111"/>
        <v>8.4771489358185299</v>
      </c>
      <c r="Q1781" s="3">
        <f t="shared" ca="1" si="112"/>
        <v>0.14753953022575872</v>
      </c>
      <c r="R1781" s="3">
        <f t="shared" ca="1" si="113"/>
        <v>8.701965623737685</v>
      </c>
    </row>
    <row r="1782" spans="5:18" x14ac:dyDescent="0.25">
      <c r="E1782" s="3">
        <f t="shared" ca="1" si="110"/>
        <v>0.79205758869404086</v>
      </c>
      <c r="F1782" s="3">
        <f t="shared" ca="1" si="111"/>
        <v>13.135123542145543</v>
      </c>
      <c r="Q1782" s="3">
        <f t="shared" ca="1" si="112"/>
        <v>0.11136163063279569</v>
      </c>
      <c r="R1782" s="3">
        <f t="shared" ca="1" si="113"/>
        <v>8.4276610190777284</v>
      </c>
    </row>
    <row r="1783" spans="5:18" x14ac:dyDescent="0.25">
      <c r="E1783" s="3">
        <f t="shared" ca="1" si="110"/>
        <v>3.8321066957510697E-2</v>
      </c>
      <c r="F1783" s="3">
        <f t="shared" ca="1" si="111"/>
        <v>7.7698947516948458</v>
      </c>
      <c r="Q1783" s="3">
        <f t="shared" ca="1" si="112"/>
        <v>0.92980235981499959</v>
      </c>
      <c r="R1783" s="3">
        <f t="shared" ca="1" si="113"/>
        <v>15.240539366895565</v>
      </c>
    </row>
    <row r="1784" spans="5:18" x14ac:dyDescent="0.25">
      <c r="E1784" s="3">
        <f t="shared" ca="1" si="110"/>
        <v>0.85634593392103942</v>
      </c>
      <c r="F1784" s="3">
        <f t="shared" ca="1" si="111"/>
        <v>14.09762139102407</v>
      </c>
      <c r="Q1784" s="3">
        <f t="shared" ca="1" si="112"/>
        <v>0.83031991510576841</v>
      </c>
      <c r="R1784" s="3">
        <f t="shared" ca="1" si="113"/>
        <v>13.364617165376654</v>
      </c>
    </row>
    <row r="1785" spans="5:18" x14ac:dyDescent="0.25">
      <c r="E1785" s="3">
        <f t="shared" ca="1" si="110"/>
        <v>4.0125214257533792E-2</v>
      </c>
      <c r="F1785" s="3">
        <f t="shared" ca="1" si="111"/>
        <v>7.7951545016270689</v>
      </c>
      <c r="Q1785" s="3">
        <f t="shared" ca="1" si="112"/>
        <v>0.22136166264109935</v>
      </c>
      <c r="R1785" s="3">
        <f t="shared" ca="1" si="113"/>
        <v>9.1784879171903615</v>
      </c>
    </row>
    <row r="1786" spans="5:18" x14ac:dyDescent="0.25">
      <c r="E1786" s="3">
        <f t="shared" ca="1" si="110"/>
        <v>8.9508167625917179E-2</v>
      </c>
      <c r="F1786" s="3">
        <f t="shared" ca="1" si="111"/>
        <v>8.3132999107872401</v>
      </c>
      <c r="Q1786" s="3">
        <f t="shared" ca="1" si="112"/>
        <v>0.6280627624910301</v>
      </c>
      <c r="R1786" s="3">
        <f t="shared" ca="1" si="113"/>
        <v>11.530940422172991</v>
      </c>
    </row>
    <row r="1787" spans="5:18" x14ac:dyDescent="0.25">
      <c r="E1787" s="3">
        <f t="shared" ca="1" si="110"/>
        <v>9.0626504596117541E-2</v>
      </c>
      <c r="F1787" s="3">
        <f t="shared" ca="1" si="111"/>
        <v>8.3227486810473899</v>
      </c>
      <c r="Q1787" s="3">
        <f t="shared" ca="1" si="112"/>
        <v>0.8033598998892143</v>
      </c>
      <c r="R1787" s="3">
        <f t="shared" ca="1" si="113"/>
        <v>13.037801197394089</v>
      </c>
    </row>
    <row r="1788" spans="5:18" x14ac:dyDescent="0.25">
      <c r="E1788" s="3">
        <f t="shared" ca="1" si="110"/>
        <v>0.2481840804419756</v>
      </c>
      <c r="F1788" s="3">
        <f t="shared" ca="1" si="111"/>
        <v>9.3471350601953702</v>
      </c>
      <c r="Q1788" s="3">
        <f t="shared" ca="1" si="112"/>
        <v>0.66974361525805504</v>
      </c>
      <c r="R1788" s="3">
        <f t="shared" ca="1" si="113"/>
        <v>11.828284564763209</v>
      </c>
    </row>
    <row r="1789" spans="5:18" x14ac:dyDescent="0.25">
      <c r="E1789" s="3">
        <f t="shared" ca="1" si="110"/>
        <v>0.44646082070379367</v>
      </c>
      <c r="F1789" s="3">
        <f t="shared" ca="1" si="111"/>
        <v>10.435004997259632</v>
      </c>
      <c r="Q1789" s="3">
        <f t="shared" ca="1" si="112"/>
        <v>0.52511442171052958</v>
      </c>
      <c r="R1789" s="3">
        <f t="shared" ca="1" si="113"/>
        <v>10.879681183385664</v>
      </c>
    </row>
    <row r="1790" spans="5:18" x14ac:dyDescent="0.25">
      <c r="E1790" s="3">
        <f t="shared" ca="1" si="110"/>
        <v>0.61659519421701292</v>
      </c>
      <c r="F1790" s="3">
        <f t="shared" ca="1" si="111"/>
        <v>11.507331314298774</v>
      </c>
      <c r="Q1790" s="3">
        <f t="shared" ca="1" si="112"/>
        <v>0.39712931388675865</v>
      </c>
      <c r="R1790" s="3">
        <f t="shared" ca="1" si="113"/>
        <v>10.159183417518168</v>
      </c>
    </row>
    <row r="1791" spans="5:18" x14ac:dyDescent="0.25">
      <c r="E1791" s="3">
        <f t="shared" ca="1" si="110"/>
        <v>0.67299678094655357</v>
      </c>
      <c r="F1791" s="3">
        <f t="shared" ca="1" si="111"/>
        <v>11.941123471363264</v>
      </c>
      <c r="Q1791" s="3">
        <f t="shared" ca="1" si="112"/>
        <v>0.9668495561079945</v>
      </c>
      <c r="R1791" s="3">
        <f t="shared" ca="1" si="113"/>
        <v>16.779780679915298</v>
      </c>
    </row>
    <row r="1792" spans="5:18" x14ac:dyDescent="0.25">
      <c r="E1792" s="3">
        <f t="shared" ca="1" si="110"/>
        <v>0.9770241814616073</v>
      </c>
      <c r="F1792" s="3">
        <f t="shared" ca="1" si="111"/>
        <v>19.133934514157261</v>
      </c>
      <c r="Q1792" s="3">
        <f t="shared" ca="1" si="112"/>
        <v>0.4307338116038375</v>
      </c>
      <c r="R1792" s="3">
        <f t="shared" ca="1" si="113"/>
        <v>10.34332120768568</v>
      </c>
    </row>
    <row r="1793" spans="5:18" x14ac:dyDescent="0.25">
      <c r="E1793" s="3">
        <f t="shared" ca="1" si="110"/>
        <v>0.75104869806735997</v>
      </c>
      <c r="F1793" s="3">
        <f t="shared" ca="1" si="111"/>
        <v>12.66471012415947</v>
      </c>
      <c r="Q1793" s="3">
        <f t="shared" ca="1" si="112"/>
        <v>0.49675865258076002</v>
      </c>
      <c r="R1793" s="3">
        <f t="shared" ca="1" si="113"/>
        <v>10.714347338503309</v>
      </c>
    </row>
    <row r="1794" spans="5:18" x14ac:dyDescent="0.25">
      <c r="E1794" s="3">
        <f t="shared" ca="1" si="110"/>
        <v>0.9540541067732371</v>
      </c>
      <c r="F1794" s="3">
        <f t="shared" ca="1" si="111"/>
        <v>17.151134379751731</v>
      </c>
      <c r="Q1794" s="3">
        <f t="shared" ca="1" si="112"/>
        <v>0.42083431664826443</v>
      </c>
      <c r="R1794" s="3">
        <f t="shared" ca="1" si="113"/>
        <v>10.288858674672031</v>
      </c>
    </row>
    <row r="1795" spans="5:18" x14ac:dyDescent="0.25">
      <c r="E1795" s="3">
        <f t="shared" ca="1" si="110"/>
        <v>0.69742490997313911</v>
      </c>
      <c r="F1795" s="3">
        <f t="shared" ca="1" si="111"/>
        <v>12.149110325033856</v>
      </c>
      <c r="Q1795" s="3">
        <f t="shared" ca="1" si="112"/>
        <v>0.38337571953276217</v>
      </c>
      <c r="R1795" s="3">
        <f t="shared" ca="1" si="113"/>
        <v>10.084271172743144</v>
      </c>
    </row>
    <row r="1796" spans="5:18" x14ac:dyDescent="0.25">
      <c r="E1796" s="3">
        <f t="shared" ref="E1796:E1859" ca="1" si="114">RAND()</f>
        <v>0.25622681260224955</v>
      </c>
      <c r="F1796" s="3">
        <f t="shared" ref="F1796:F1859" ca="1" si="115">(((-LN(E1796))^(-$C$3)-1)*(1/$C$3))*$C$5+$C$4</f>
        <v>9.3919775368551921</v>
      </c>
      <c r="Q1796" s="3">
        <f t="shared" ref="Q1796:Q1859" ca="1" si="116">RAND()</f>
        <v>0.60367533384053518</v>
      </c>
      <c r="R1796" s="3">
        <f t="shared" ref="R1796:R1859" ca="1" si="117">-LN(-LN(Q1796))*$O$4+$O$3</f>
        <v>11.36750786189069</v>
      </c>
    </row>
    <row r="1797" spans="5:18" x14ac:dyDescent="0.25">
      <c r="E1797" s="3">
        <f t="shared" ca="1" si="114"/>
        <v>0.24844346841879628</v>
      </c>
      <c r="F1797" s="3">
        <f t="shared" ca="1" si="115"/>
        <v>9.3485858734453924</v>
      </c>
      <c r="Q1797" s="3">
        <f t="shared" ca="1" si="116"/>
        <v>0.74588136756932366</v>
      </c>
      <c r="R1797" s="3">
        <f t="shared" ca="1" si="117"/>
        <v>12.453877589883284</v>
      </c>
    </row>
    <row r="1798" spans="5:18" x14ac:dyDescent="0.25">
      <c r="E1798" s="3">
        <f t="shared" ca="1" si="114"/>
        <v>0.72839184996757655</v>
      </c>
      <c r="F1798" s="3">
        <f t="shared" ca="1" si="115"/>
        <v>12.435490180056789</v>
      </c>
      <c r="Q1798" s="3">
        <f t="shared" ca="1" si="116"/>
        <v>0.34036120814230442</v>
      </c>
      <c r="R1798" s="3">
        <f t="shared" ca="1" si="117"/>
        <v>9.8502529234657779</v>
      </c>
    </row>
    <row r="1799" spans="5:18" x14ac:dyDescent="0.25">
      <c r="E1799" s="3">
        <f t="shared" ca="1" si="114"/>
        <v>0.21793176917413537</v>
      </c>
      <c r="F1799" s="3">
        <f t="shared" ca="1" si="115"/>
        <v>9.1753659856560859</v>
      </c>
      <c r="Q1799" s="3">
        <f t="shared" ca="1" si="116"/>
        <v>0.47296929868850346</v>
      </c>
      <c r="R1799" s="3">
        <f t="shared" ca="1" si="117"/>
        <v>10.578767571804718</v>
      </c>
    </row>
    <row r="1800" spans="5:18" x14ac:dyDescent="0.25">
      <c r="E1800" s="3">
        <f t="shared" ca="1" si="114"/>
        <v>0.87475725461179199</v>
      </c>
      <c r="F1800" s="3">
        <f t="shared" ca="1" si="115"/>
        <v>14.455779521943128</v>
      </c>
      <c r="Q1800" s="3">
        <f t="shared" ca="1" si="116"/>
        <v>4.7507091569238935E-2</v>
      </c>
      <c r="R1800" s="3">
        <f t="shared" ca="1" si="117"/>
        <v>7.7717662074894758</v>
      </c>
    </row>
    <row r="1801" spans="5:18" x14ac:dyDescent="0.25">
      <c r="E1801" s="3">
        <f t="shared" ca="1" si="114"/>
        <v>7.2335607118059198E-3</v>
      </c>
      <c r="F1801" s="3">
        <f t="shared" ca="1" si="115"/>
        <v>7.0511589742659186</v>
      </c>
      <c r="Q1801" s="3">
        <f t="shared" ca="1" si="116"/>
        <v>0.91858066818604667</v>
      </c>
      <c r="R1801" s="3">
        <f t="shared" ca="1" si="117"/>
        <v>14.931960526017109</v>
      </c>
    </row>
    <row r="1802" spans="5:18" x14ac:dyDescent="0.25">
      <c r="E1802" s="3">
        <f t="shared" ca="1" si="114"/>
        <v>0.60393969347368293</v>
      </c>
      <c r="F1802" s="3">
        <f t="shared" ca="1" si="115"/>
        <v>11.417202405603684</v>
      </c>
      <c r="Q1802" s="3">
        <f t="shared" ca="1" si="116"/>
        <v>0.13822724757320959</v>
      </c>
      <c r="R1802" s="3">
        <f t="shared" ca="1" si="117"/>
        <v>8.6349619710376242</v>
      </c>
    </row>
    <row r="1803" spans="5:18" x14ac:dyDescent="0.25">
      <c r="E1803" s="3">
        <f t="shared" ca="1" si="114"/>
        <v>0.58342699582734581</v>
      </c>
      <c r="F1803" s="3">
        <f t="shared" ca="1" si="115"/>
        <v>11.275723588850592</v>
      </c>
      <c r="Q1803" s="3">
        <f t="shared" ca="1" si="116"/>
        <v>2.8981141217732986E-2</v>
      </c>
      <c r="R1803" s="3">
        <f t="shared" ca="1" si="117"/>
        <v>7.4711195460512965</v>
      </c>
    </row>
    <row r="1804" spans="5:18" x14ac:dyDescent="0.25">
      <c r="E1804" s="3">
        <f t="shared" ca="1" si="114"/>
        <v>0.78465914359971389</v>
      </c>
      <c r="F1804" s="3">
        <f t="shared" ca="1" si="115"/>
        <v>13.043994907219663</v>
      </c>
      <c r="Q1804" s="3">
        <f t="shared" ca="1" si="116"/>
        <v>0.69455850623807691</v>
      </c>
      <c r="R1804" s="3">
        <f t="shared" ca="1" si="117"/>
        <v>12.018573353665147</v>
      </c>
    </row>
    <row r="1805" spans="5:18" x14ac:dyDescent="0.25">
      <c r="E1805" s="3">
        <f t="shared" ca="1" si="114"/>
        <v>0.61153415717768578</v>
      </c>
      <c r="F1805" s="3">
        <f t="shared" ca="1" si="115"/>
        <v>11.471012011228833</v>
      </c>
      <c r="Q1805" s="3">
        <f t="shared" ca="1" si="116"/>
        <v>0.51703778460222072</v>
      </c>
      <c r="R1805" s="3">
        <f t="shared" ca="1" si="117"/>
        <v>10.832124147863357</v>
      </c>
    </row>
    <row r="1806" spans="5:18" x14ac:dyDescent="0.25">
      <c r="E1806" s="3">
        <f t="shared" ca="1" si="114"/>
        <v>0.70987574511406071</v>
      </c>
      <c r="F1806" s="3">
        <f t="shared" ca="1" si="115"/>
        <v>12.260913337963867</v>
      </c>
      <c r="Q1806" s="3">
        <f t="shared" ca="1" si="116"/>
        <v>0.38126437292022397</v>
      </c>
      <c r="R1806" s="3">
        <f t="shared" ca="1" si="117"/>
        <v>10.07278395081296</v>
      </c>
    </row>
    <row r="1807" spans="5:18" x14ac:dyDescent="0.25">
      <c r="E1807" s="3">
        <f t="shared" ca="1" si="114"/>
        <v>0.15801606299006699</v>
      </c>
      <c r="F1807" s="3">
        <f t="shared" ca="1" si="115"/>
        <v>8.8117405155580446</v>
      </c>
      <c r="Q1807" s="3">
        <f t="shared" ca="1" si="116"/>
        <v>0.89503396945215696</v>
      </c>
      <c r="R1807" s="3">
        <f t="shared" ca="1" si="117"/>
        <v>14.398368070458019</v>
      </c>
    </row>
    <row r="1808" spans="5:18" x14ac:dyDescent="0.25">
      <c r="E1808" s="3">
        <f t="shared" ca="1" si="114"/>
        <v>0.85358466333827965</v>
      </c>
      <c r="F1808" s="3">
        <f t="shared" ca="1" si="115"/>
        <v>14.048002640940759</v>
      </c>
      <c r="Q1808" s="3">
        <f t="shared" ca="1" si="116"/>
        <v>0.46509773604163984</v>
      </c>
      <c r="R1808" s="3">
        <f t="shared" ca="1" si="117"/>
        <v>10.534431983011267</v>
      </c>
    </row>
    <row r="1809" spans="5:18" x14ac:dyDescent="0.25">
      <c r="E1809" s="3">
        <f t="shared" ca="1" si="114"/>
        <v>0.99042909409875457</v>
      </c>
      <c r="F1809" s="3">
        <f t="shared" ca="1" si="115"/>
        <v>21.821894227273702</v>
      </c>
      <c r="Q1809" s="3">
        <f t="shared" ca="1" si="116"/>
        <v>0.89110582720519427</v>
      </c>
      <c r="R1809" s="3">
        <f t="shared" ca="1" si="117"/>
        <v>14.320573001351327</v>
      </c>
    </row>
    <row r="1810" spans="5:18" x14ac:dyDescent="0.25">
      <c r="E1810" s="3">
        <f t="shared" ca="1" si="114"/>
        <v>0.71316041620718018</v>
      </c>
      <c r="F1810" s="3">
        <f t="shared" ca="1" si="115"/>
        <v>12.291127885132722</v>
      </c>
      <c r="Q1810" s="3">
        <f t="shared" ca="1" si="116"/>
        <v>0.42908603447090665</v>
      </c>
      <c r="R1810" s="3">
        <f t="shared" ca="1" si="117"/>
        <v>10.334240566997138</v>
      </c>
    </row>
    <row r="1811" spans="5:18" x14ac:dyDescent="0.25">
      <c r="E1811" s="3">
        <f t="shared" ca="1" si="114"/>
        <v>0.4908448535524137</v>
      </c>
      <c r="F1811" s="3">
        <f t="shared" ca="1" si="115"/>
        <v>10.692108302401655</v>
      </c>
      <c r="Q1811" s="3">
        <f t="shared" ca="1" si="116"/>
        <v>0.19527788653450839</v>
      </c>
      <c r="R1811" s="3">
        <f t="shared" ca="1" si="117"/>
        <v>9.01875619685892</v>
      </c>
    </row>
    <row r="1812" spans="5:18" x14ac:dyDescent="0.25">
      <c r="E1812" s="3">
        <f t="shared" ca="1" si="114"/>
        <v>0.78191795222240834</v>
      </c>
      <c r="F1812" s="3">
        <f t="shared" ca="1" si="115"/>
        <v>13.011001475588223</v>
      </c>
      <c r="Q1812" s="3">
        <f t="shared" ca="1" si="116"/>
        <v>0.5949637403569441</v>
      </c>
      <c r="R1812" s="3">
        <f t="shared" ca="1" si="117"/>
        <v>11.310721083206991</v>
      </c>
    </row>
    <row r="1813" spans="5:18" x14ac:dyDescent="0.25">
      <c r="E1813" s="3">
        <f t="shared" ca="1" si="114"/>
        <v>0.57332780608964817</v>
      </c>
      <c r="F1813" s="3">
        <f t="shared" ca="1" si="115"/>
        <v>11.207978479657648</v>
      </c>
      <c r="Q1813" s="3">
        <f t="shared" ca="1" si="116"/>
        <v>0.57327583033739837</v>
      </c>
      <c r="R1813" s="3">
        <f t="shared" ca="1" si="117"/>
        <v>11.172577698711056</v>
      </c>
    </row>
    <row r="1814" spans="5:18" x14ac:dyDescent="0.25">
      <c r="E1814" s="3">
        <f t="shared" ca="1" si="114"/>
        <v>0.20276553777894346</v>
      </c>
      <c r="F1814" s="3">
        <f t="shared" ca="1" si="115"/>
        <v>9.0868709135069476</v>
      </c>
      <c r="Q1814" s="3">
        <f t="shared" ca="1" si="116"/>
        <v>0.27267356818614474</v>
      </c>
      <c r="R1814" s="3">
        <f t="shared" ca="1" si="117"/>
        <v>9.4760717539696273</v>
      </c>
    </row>
    <row r="1815" spans="5:18" x14ac:dyDescent="0.25">
      <c r="E1815" s="3">
        <f t="shared" ca="1" si="114"/>
        <v>0.40700432492107397</v>
      </c>
      <c r="F1815" s="3">
        <f t="shared" ca="1" si="115"/>
        <v>10.214236259841766</v>
      </c>
      <c r="Q1815" s="3">
        <f t="shared" ca="1" si="116"/>
        <v>2.0402184003452839E-2</v>
      </c>
      <c r="R1815" s="3">
        <f t="shared" ca="1" si="117"/>
        <v>7.2820954374266069</v>
      </c>
    </row>
    <row r="1816" spans="5:18" x14ac:dyDescent="0.25">
      <c r="E1816" s="3">
        <f t="shared" ca="1" si="114"/>
        <v>0.83555986004142202</v>
      </c>
      <c r="F1816" s="3">
        <f t="shared" ca="1" si="115"/>
        <v>13.745782126399622</v>
      </c>
      <c r="Q1816" s="3">
        <f t="shared" ca="1" si="116"/>
        <v>0.56463427661937005</v>
      </c>
      <c r="R1816" s="3">
        <f t="shared" ca="1" si="117"/>
        <v>11.118711949331502</v>
      </c>
    </row>
    <row r="1817" spans="5:18" x14ac:dyDescent="0.25">
      <c r="E1817" s="3">
        <f t="shared" ca="1" si="114"/>
        <v>0.77565342513089364</v>
      </c>
      <c r="F1817" s="3">
        <f t="shared" ca="1" si="115"/>
        <v>12.937081904233914</v>
      </c>
      <c r="Q1817" s="3">
        <f t="shared" ca="1" si="116"/>
        <v>0.80348795239623594</v>
      </c>
      <c r="R1817" s="3">
        <f t="shared" ca="1" si="117"/>
        <v>13.039257600468625</v>
      </c>
    </row>
    <row r="1818" spans="5:18" x14ac:dyDescent="0.25">
      <c r="E1818" s="3">
        <f t="shared" ca="1" si="114"/>
        <v>0.97427697802717772</v>
      </c>
      <c r="F1818" s="3">
        <f t="shared" ca="1" si="115"/>
        <v>18.802696466972542</v>
      </c>
      <c r="Q1818" s="3">
        <f t="shared" ca="1" si="116"/>
        <v>0.2321820847218361</v>
      </c>
      <c r="R1818" s="3">
        <f t="shared" ca="1" si="117"/>
        <v>9.2428074729976188</v>
      </c>
    </row>
    <row r="1819" spans="5:18" x14ac:dyDescent="0.25">
      <c r="E1819" s="3">
        <f t="shared" ca="1" si="114"/>
        <v>0.5782061382379835</v>
      </c>
      <c r="F1819" s="3">
        <f t="shared" ca="1" si="115"/>
        <v>11.240553228754262</v>
      </c>
      <c r="Q1819" s="3">
        <f t="shared" ca="1" si="116"/>
        <v>0.1345376189755535</v>
      </c>
      <c r="R1819" s="3">
        <f t="shared" ca="1" si="117"/>
        <v>8.6078029338751971</v>
      </c>
    </row>
    <row r="1820" spans="5:18" x14ac:dyDescent="0.25">
      <c r="E1820" s="3">
        <f t="shared" ca="1" si="114"/>
        <v>0.1036218063217289</v>
      </c>
      <c r="F1820" s="3">
        <f t="shared" ca="1" si="115"/>
        <v>8.428275668926803</v>
      </c>
      <c r="Q1820" s="3">
        <f t="shared" ca="1" si="116"/>
        <v>0.35868060406321278</v>
      </c>
      <c r="R1820" s="3">
        <f t="shared" ca="1" si="117"/>
        <v>9.9499846911128511</v>
      </c>
    </row>
    <row r="1821" spans="5:18" x14ac:dyDescent="0.25">
      <c r="E1821" s="3">
        <f t="shared" ca="1" si="114"/>
        <v>0.25546347511304734</v>
      </c>
      <c r="F1821" s="3">
        <f t="shared" ca="1" si="115"/>
        <v>9.3877336871900567</v>
      </c>
      <c r="Q1821" s="3">
        <f t="shared" ca="1" si="116"/>
        <v>0.39484502303583313</v>
      </c>
      <c r="R1821" s="3">
        <f t="shared" ca="1" si="117"/>
        <v>10.146729246336086</v>
      </c>
    </row>
    <row r="1822" spans="5:18" x14ac:dyDescent="0.25">
      <c r="E1822" s="3">
        <f t="shared" ca="1" si="114"/>
        <v>0.16559149945650942</v>
      </c>
      <c r="F1822" s="3">
        <f t="shared" ca="1" si="115"/>
        <v>8.8601628639200918</v>
      </c>
      <c r="Q1822" s="3">
        <f t="shared" ca="1" si="116"/>
        <v>0.11233865184249403</v>
      </c>
      <c r="R1822" s="3">
        <f t="shared" ca="1" si="117"/>
        <v>8.4356361301330907</v>
      </c>
    </row>
    <row r="1823" spans="5:18" x14ac:dyDescent="0.25">
      <c r="E1823" s="3">
        <f t="shared" ca="1" si="114"/>
        <v>0.56936369159486666</v>
      </c>
      <c r="F1823" s="3">
        <f t="shared" ca="1" si="115"/>
        <v>11.181707423244124</v>
      </c>
      <c r="Q1823" s="3">
        <f t="shared" ca="1" si="116"/>
        <v>0.87995080733261999</v>
      </c>
      <c r="R1823" s="3">
        <f t="shared" ca="1" si="117"/>
        <v>14.113180875259363</v>
      </c>
    </row>
    <row r="1824" spans="5:18" x14ac:dyDescent="0.25">
      <c r="E1824" s="3">
        <f t="shared" ca="1" si="114"/>
        <v>0.94167085331335165</v>
      </c>
      <c r="F1824" s="3">
        <f t="shared" ca="1" si="115"/>
        <v>16.493718991658351</v>
      </c>
      <c r="Q1824" s="3">
        <f t="shared" ca="1" si="116"/>
        <v>8.7239811881314133E-2</v>
      </c>
      <c r="R1824" s="3">
        <f t="shared" ca="1" si="117"/>
        <v>8.2167462771898094</v>
      </c>
    </row>
    <row r="1825" spans="5:18" x14ac:dyDescent="0.25">
      <c r="E1825" s="3">
        <f t="shared" ca="1" si="114"/>
        <v>0.38207776018042949</v>
      </c>
      <c r="F1825" s="3">
        <f t="shared" ca="1" si="115"/>
        <v>10.077358277732253</v>
      </c>
      <c r="Q1825" s="3">
        <f t="shared" ca="1" si="116"/>
        <v>0.69692241401177824</v>
      </c>
      <c r="R1825" s="3">
        <f t="shared" ca="1" si="117"/>
        <v>12.037304893508638</v>
      </c>
    </row>
    <row r="1826" spans="5:18" x14ac:dyDescent="0.25">
      <c r="E1826" s="3">
        <f t="shared" ca="1" si="114"/>
        <v>0.35882829854126563</v>
      </c>
      <c r="F1826" s="3">
        <f t="shared" ca="1" si="115"/>
        <v>9.950848386867527</v>
      </c>
      <c r="Q1826" s="3">
        <f t="shared" ca="1" si="116"/>
        <v>0.11756663166426706</v>
      </c>
      <c r="R1826" s="3">
        <f t="shared" ca="1" si="117"/>
        <v>8.4776875038691752</v>
      </c>
    </row>
    <row r="1827" spans="5:18" x14ac:dyDescent="0.25">
      <c r="E1827" s="3">
        <f t="shared" ca="1" si="114"/>
        <v>0.80137864340631315</v>
      </c>
      <c r="F1827" s="3">
        <f t="shared" ca="1" si="115"/>
        <v>13.25455170155859</v>
      </c>
      <c r="Q1827" s="3">
        <f t="shared" ca="1" si="116"/>
        <v>0.78135421267360594</v>
      </c>
      <c r="R1827" s="3">
        <f t="shared" ca="1" si="117"/>
        <v>12.798948109101211</v>
      </c>
    </row>
    <row r="1828" spans="5:18" x14ac:dyDescent="0.25">
      <c r="E1828" s="3">
        <f t="shared" ca="1" si="114"/>
        <v>3.2793332302052391E-3</v>
      </c>
      <c r="F1828" s="3">
        <f t="shared" ca="1" si="115"/>
        <v>6.7992355052798992</v>
      </c>
      <c r="Q1828" s="3">
        <f t="shared" ca="1" si="116"/>
        <v>0.3462181765708674</v>
      </c>
      <c r="R1828" s="3">
        <f t="shared" ca="1" si="117"/>
        <v>9.8821680091208588</v>
      </c>
    </row>
    <row r="1829" spans="5:18" x14ac:dyDescent="0.25">
      <c r="E1829" s="3">
        <f t="shared" ca="1" si="114"/>
        <v>0.69015059620554386</v>
      </c>
      <c r="F1829" s="3">
        <f t="shared" ca="1" si="115"/>
        <v>12.085676176829176</v>
      </c>
      <c r="Q1829" s="3">
        <f t="shared" ca="1" si="116"/>
        <v>0.18584908814069512</v>
      </c>
      <c r="R1829" s="3">
        <f t="shared" ca="1" si="117"/>
        <v>8.9590577416782207</v>
      </c>
    </row>
    <row r="1830" spans="5:18" x14ac:dyDescent="0.25">
      <c r="E1830" s="3">
        <f t="shared" ca="1" si="114"/>
        <v>0.45505512785128954</v>
      </c>
      <c r="F1830" s="3">
        <f t="shared" ca="1" si="115"/>
        <v>10.483961254926699</v>
      </c>
      <c r="Q1830" s="3">
        <f t="shared" ca="1" si="116"/>
        <v>0.82226122364271836</v>
      </c>
      <c r="R1830" s="3">
        <f t="shared" ca="1" si="117"/>
        <v>13.262373995975155</v>
      </c>
    </row>
    <row r="1831" spans="5:18" x14ac:dyDescent="0.25">
      <c r="E1831" s="3">
        <f t="shared" ca="1" si="114"/>
        <v>0.42651354360224403</v>
      </c>
      <c r="F1831" s="3">
        <f t="shared" ca="1" si="115"/>
        <v>10.322651532165029</v>
      </c>
      <c r="Q1831" s="3">
        <f t="shared" ca="1" si="116"/>
        <v>0.33604973767747159</v>
      </c>
      <c r="R1831" s="3">
        <f t="shared" ca="1" si="117"/>
        <v>9.82673453722626</v>
      </c>
    </row>
    <row r="1832" spans="5:18" x14ac:dyDescent="0.25">
      <c r="E1832" s="3">
        <f t="shared" ca="1" si="114"/>
        <v>0.71004962315683495</v>
      </c>
      <c r="F1832" s="3">
        <f t="shared" ca="1" si="115"/>
        <v>12.262505007142725</v>
      </c>
      <c r="Q1832" s="3">
        <f t="shared" ca="1" si="116"/>
        <v>0.56501405931457294</v>
      </c>
      <c r="R1832" s="3">
        <f t="shared" ca="1" si="117"/>
        <v>11.12106609156622</v>
      </c>
    </row>
    <row r="1833" spans="5:18" x14ac:dyDescent="0.25">
      <c r="E1833" s="3">
        <f t="shared" ca="1" si="114"/>
        <v>0.62982438804512653</v>
      </c>
      <c r="F1833" s="3">
        <f t="shared" ca="1" si="115"/>
        <v>11.604104429173482</v>
      </c>
      <c r="Q1833" s="3">
        <f t="shared" ca="1" si="116"/>
        <v>0.16922963211226738</v>
      </c>
      <c r="R1833" s="3">
        <f t="shared" ca="1" si="117"/>
        <v>8.8507111720677454</v>
      </c>
    </row>
    <row r="1834" spans="5:18" x14ac:dyDescent="0.25">
      <c r="E1834" s="3">
        <f t="shared" ca="1" si="114"/>
        <v>0.35031196361314509</v>
      </c>
      <c r="F1834" s="3">
        <f t="shared" ca="1" si="115"/>
        <v>9.9046843748839049</v>
      </c>
      <c r="Q1834" s="3">
        <f t="shared" ca="1" si="116"/>
        <v>0.76154488017242439</v>
      </c>
      <c r="R1834" s="3">
        <f t="shared" ca="1" si="117"/>
        <v>12.600922095336097</v>
      </c>
    </row>
    <row r="1835" spans="5:18" x14ac:dyDescent="0.25">
      <c r="E1835" s="3">
        <f t="shared" ca="1" si="114"/>
        <v>0.91442759294887443</v>
      </c>
      <c r="F1835" s="3">
        <f t="shared" ca="1" si="115"/>
        <v>15.460596080556623</v>
      </c>
      <c r="Q1835" s="3">
        <f t="shared" ca="1" si="116"/>
        <v>0.95379844554977333</v>
      </c>
      <c r="R1835" s="3">
        <f t="shared" ca="1" si="117"/>
        <v>16.102367228081089</v>
      </c>
    </row>
    <row r="1836" spans="5:18" x14ac:dyDescent="0.25">
      <c r="E1836" s="3">
        <f t="shared" ca="1" si="114"/>
        <v>0.95971468266711901</v>
      </c>
      <c r="F1836" s="3">
        <f t="shared" ca="1" si="115"/>
        <v>17.518545997292456</v>
      </c>
      <c r="Q1836" s="3">
        <f t="shared" ca="1" si="116"/>
        <v>0.10864731100939173</v>
      </c>
      <c r="R1836" s="3">
        <f t="shared" ca="1" si="117"/>
        <v>8.4053024606316953</v>
      </c>
    </row>
    <row r="1837" spans="5:18" x14ac:dyDescent="0.25">
      <c r="E1837" s="3">
        <f t="shared" ca="1" si="114"/>
        <v>0.59092834735547828</v>
      </c>
      <c r="F1837" s="3">
        <f t="shared" ca="1" si="115"/>
        <v>11.326835818760429</v>
      </c>
      <c r="Q1837" s="3">
        <f t="shared" ca="1" si="116"/>
        <v>0.82410571000878419</v>
      </c>
      <c r="R1837" s="3">
        <f t="shared" ca="1" si="117"/>
        <v>13.285405522089198</v>
      </c>
    </row>
    <row r="1838" spans="5:18" x14ac:dyDescent="0.25">
      <c r="E1838" s="3">
        <f t="shared" ca="1" si="114"/>
        <v>0.74375773089675756</v>
      </c>
      <c r="F1838" s="3">
        <f t="shared" ca="1" si="115"/>
        <v>12.588893961130566</v>
      </c>
      <c r="Q1838" s="3">
        <f t="shared" ca="1" si="116"/>
        <v>0.54992204657338228</v>
      </c>
      <c r="R1838" s="3">
        <f t="shared" ca="1" si="117"/>
        <v>11.028400140611733</v>
      </c>
    </row>
    <row r="1839" spans="5:18" x14ac:dyDescent="0.25">
      <c r="E1839" s="3">
        <f t="shared" ca="1" si="114"/>
        <v>0.41978731131644575</v>
      </c>
      <c r="F1839" s="3">
        <f t="shared" ca="1" si="115"/>
        <v>10.28512405604776</v>
      </c>
      <c r="Q1839" s="3">
        <f t="shared" ca="1" si="116"/>
        <v>0.64681383018341831</v>
      </c>
      <c r="R1839" s="3">
        <f t="shared" ca="1" si="117"/>
        <v>11.661617522917895</v>
      </c>
    </row>
    <row r="1840" spans="5:18" x14ac:dyDescent="0.25">
      <c r="E1840" s="3">
        <f t="shared" ca="1" si="114"/>
        <v>0.73387482813307281</v>
      </c>
      <c r="F1840" s="3">
        <f t="shared" ca="1" si="115"/>
        <v>12.489282857998445</v>
      </c>
      <c r="Q1840" s="3">
        <f t="shared" ca="1" si="116"/>
        <v>5.0458321188518229E-2</v>
      </c>
      <c r="R1840" s="3">
        <f t="shared" ca="1" si="117"/>
        <v>7.8117236729944324</v>
      </c>
    </row>
    <row r="1841" spans="5:18" x14ac:dyDescent="0.25">
      <c r="E1841" s="3">
        <f t="shared" ca="1" si="114"/>
        <v>0.35971649335572287</v>
      </c>
      <c r="F1841" s="3">
        <f t="shared" ca="1" si="115"/>
        <v>9.9556671597008055</v>
      </c>
      <c r="Q1841" s="3">
        <f t="shared" ca="1" si="116"/>
        <v>0.48909778617492594</v>
      </c>
      <c r="R1841" s="3">
        <f t="shared" ca="1" si="117"/>
        <v>10.670406138950312</v>
      </c>
    </row>
    <row r="1842" spans="5:18" x14ac:dyDescent="0.25">
      <c r="E1842" s="3">
        <f t="shared" ca="1" si="114"/>
        <v>0.62506725503199168</v>
      </c>
      <c r="F1842" s="3">
        <f t="shared" ca="1" si="115"/>
        <v>11.568990460187369</v>
      </c>
      <c r="Q1842" s="3">
        <f t="shared" ca="1" si="116"/>
        <v>0.41019946061889767</v>
      </c>
      <c r="R1842" s="3">
        <f t="shared" ca="1" si="117"/>
        <v>10.230570880890507</v>
      </c>
    </row>
    <row r="1843" spans="5:18" x14ac:dyDescent="0.25">
      <c r="E1843" s="3">
        <f t="shared" ca="1" si="114"/>
        <v>0.11170753194031569</v>
      </c>
      <c r="F1843" s="3">
        <f t="shared" ca="1" si="115"/>
        <v>8.4904931318486447</v>
      </c>
      <c r="Q1843" s="3">
        <f t="shared" ca="1" si="116"/>
        <v>0.52251547671855791</v>
      </c>
      <c r="R1843" s="3">
        <f t="shared" ca="1" si="117"/>
        <v>10.864334901874606</v>
      </c>
    </row>
    <row r="1844" spans="5:18" x14ac:dyDescent="0.25">
      <c r="E1844" s="3">
        <f t="shared" ca="1" si="114"/>
        <v>0.84974636743288101</v>
      </c>
      <c r="F1844" s="3">
        <f t="shared" ca="1" si="115"/>
        <v>13.980593282861866</v>
      </c>
      <c r="Q1844" s="3">
        <f t="shared" ca="1" si="116"/>
        <v>0.30296029756366349</v>
      </c>
      <c r="R1844" s="3">
        <f t="shared" ca="1" si="117"/>
        <v>9.6451248455477341</v>
      </c>
    </row>
    <row r="1845" spans="5:18" x14ac:dyDescent="0.25">
      <c r="E1845" s="3">
        <f t="shared" ca="1" si="114"/>
        <v>0.12977961356649792</v>
      </c>
      <c r="F1845" s="3">
        <f t="shared" ca="1" si="115"/>
        <v>8.6219937063327201</v>
      </c>
      <c r="Q1845" s="3">
        <f t="shared" ca="1" si="116"/>
        <v>0.72106479961144765</v>
      </c>
      <c r="R1845" s="3">
        <f t="shared" ca="1" si="117"/>
        <v>12.235429543105806</v>
      </c>
    </row>
    <row r="1846" spans="5:18" x14ac:dyDescent="0.25">
      <c r="E1846" s="3">
        <f t="shared" ca="1" si="114"/>
        <v>0.46602225874597014</v>
      </c>
      <c r="F1846" s="3">
        <f t="shared" ca="1" si="115"/>
        <v>10.546972843767533</v>
      </c>
      <c r="Q1846" s="3">
        <f t="shared" ca="1" si="116"/>
        <v>0.35871497313639544</v>
      </c>
      <c r="R1846" s="3">
        <f t="shared" ca="1" si="117"/>
        <v>9.9501715994718172</v>
      </c>
    </row>
    <row r="1847" spans="5:18" x14ac:dyDescent="0.25">
      <c r="E1847" s="3">
        <f t="shared" ca="1" si="114"/>
        <v>4.8768509342344002E-2</v>
      </c>
      <c r="F1847" s="3">
        <f t="shared" ca="1" si="115"/>
        <v>7.9068691696635689</v>
      </c>
      <c r="Q1847" s="3">
        <f t="shared" ca="1" si="116"/>
        <v>0.88219172864440187</v>
      </c>
      <c r="R1847" s="3">
        <f t="shared" ca="1" si="117"/>
        <v>14.153356850275024</v>
      </c>
    </row>
    <row r="1848" spans="5:18" x14ac:dyDescent="0.25">
      <c r="E1848" s="3">
        <f t="shared" ca="1" si="114"/>
        <v>6.9499303418496861E-2</v>
      </c>
      <c r="F1848" s="3">
        <f t="shared" ca="1" si="115"/>
        <v>8.1316295660174234</v>
      </c>
      <c r="Q1848" s="3">
        <f t="shared" ca="1" si="116"/>
        <v>0.55921854981161967</v>
      </c>
      <c r="R1848" s="3">
        <f t="shared" ca="1" si="117"/>
        <v>11.085269365015755</v>
      </c>
    </row>
    <row r="1849" spans="5:18" x14ac:dyDescent="0.25">
      <c r="E1849" s="3">
        <f t="shared" ca="1" si="114"/>
        <v>0.66205340768057441</v>
      </c>
      <c r="F1849" s="3">
        <f t="shared" ca="1" si="115"/>
        <v>11.852301149869696</v>
      </c>
      <c r="Q1849" s="3">
        <f t="shared" ca="1" si="116"/>
        <v>0.61650398461557265</v>
      </c>
      <c r="R1849" s="3">
        <f t="shared" ca="1" si="117"/>
        <v>11.452620107714724</v>
      </c>
    </row>
    <row r="1850" spans="5:18" x14ac:dyDescent="0.25">
      <c r="E1850" s="3">
        <f t="shared" ca="1" si="114"/>
        <v>0.48222533774384457</v>
      </c>
      <c r="F1850" s="3">
        <f t="shared" ca="1" si="115"/>
        <v>10.64128679100576</v>
      </c>
      <c r="Q1850" s="3">
        <f t="shared" ca="1" si="116"/>
        <v>0.3729475579817354</v>
      </c>
      <c r="R1850" s="3">
        <f t="shared" ca="1" si="117"/>
        <v>10.027554008293256</v>
      </c>
    </row>
    <row r="1851" spans="5:18" x14ac:dyDescent="0.25">
      <c r="E1851" s="3">
        <f t="shared" ca="1" si="114"/>
        <v>0.66110584479796852</v>
      </c>
      <c r="F1851" s="3">
        <f t="shared" ca="1" si="115"/>
        <v>11.844726428717301</v>
      </c>
      <c r="Q1851" s="3">
        <f t="shared" ca="1" si="116"/>
        <v>1.5139269560974444E-2</v>
      </c>
      <c r="R1851" s="3">
        <f t="shared" ca="1" si="117"/>
        <v>7.1343774093781001</v>
      </c>
    </row>
    <row r="1852" spans="5:18" x14ac:dyDescent="0.25">
      <c r="E1852" s="3">
        <f t="shared" ca="1" si="114"/>
        <v>0.91532569381706441</v>
      </c>
      <c r="F1852" s="3">
        <f t="shared" ca="1" si="115"/>
        <v>15.488705402504571</v>
      </c>
      <c r="Q1852" s="3">
        <f t="shared" ca="1" si="116"/>
        <v>0.59934561817292986</v>
      </c>
      <c r="R1852" s="3">
        <f t="shared" ca="1" si="117"/>
        <v>11.33918611816128</v>
      </c>
    </row>
    <row r="1853" spans="5:18" x14ac:dyDescent="0.25">
      <c r="E1853" s="3">
        <f t="shared" ca="1" si="114"/>
        <v>0.37810273295476393</v>
      </c>
      <c r="F1853" s="3">
        <f t="shared" ca="1" si="115"/>
        <v>10.055664001399434</v>
      </c>
      <c r="Q1853" s="3">
        <f t="shared" ca="1" si="116"/>
        <v>0.35186173242381991</v>
      </c>
      <c r="R1853" s="3">
        <f t="shared" ca="1" si="117"/>
        <v>9.9128908712637003</v>
      </c>
    </row>
    <row r="1854" spans="5:18" x14ac:dyDescent="0.25">
      <c r="E1854" s="3">
        <f t="shared" ca="1" si="114"/>
        <v>0.17670867246570576</v>
      </c>
      <c r="F1854" s="3">
        <f t="shared" ca="1" si="115"/>
        <v>8.9297031744137385</v>
      </c>
      <c r="Q1854" s="3">
        <f t="shared" ca="1" si="116"/>
        <v>0.95027475057032806</v>
      </c>
      <c r="R1854" s="3">
        <f t="shared" ca="1" si="117"/>
        <v>15.951697531435283</v>
      </c>
    </row>
    <row r="1855" spans="5:18" x14ac:dyDescent="0.25">
      <c r="E1855" s="3">
        <f t="shared" ca="1" si="114"/>
        <v>0.81857797626310924</v>
      </c>
      <c r="F1855" s="3">
        <f t="shared" ca="1" si="115"/>
        <v>13.490187918762979</v>
      </c>
      <c r="Q1855" s="3">
        <f t="shared" ca="1" si="116"/>
        <v>0.23106647853452622</v>
      </c>
      <c r="R1855" s="3">
        <f t="shared" ca="1" si="117"/>
        <v>9.2362214971072962</v>
      </c>
    </row>
    <row r="1856" spans="5:18" x14ac:dyDescent="0.25">
      <c r="E1856" s="3">
        <f t="shared" ca="1" si="114"/>
        <v>0.32902425680325897</v>
      </c>
      <c r="F1856" s="3">
        <f t="shared" ca="1" si="115"/>
        <v>9.7894722241936307</v>
      </c>
      <c r="Q1856" s="3">
        <f t="shared" ca="1" si="116"/>
        <v>0.84180903617599934</v>
      </c>
      <c r="R1856" s="3">
        <f t="shared" ca="1" si="117"/>
        <v>13.518173119152214</v>
      </c>
    </row>
    <row r="1857" spans="5:18" x14ac:dyDescent="0.25">
      <c r="E1857" s="3">
        <f t="shared" ca="1" si="114"/>
        <v>0.97033676256743218</v>
      </c>
      <c r="F1857" s="3">
        <f t="shared" ca="1" si="115"/>
        <v>18.389379864123061</v>
      </c>
      <c r="Q1857" s="3">
        <f t="shared" ca="1" si="116"/>
        <v>0.12586562294547321</v>
      </c>
      <c r="R1857" s="3">
        <f t="shared" ca="1" si="117"/>
        <v>8.5424497728038045</v>
      </c>
    </row>
    <row r="1858" spans="5:18" x14ac:dyDescent="0.25">
      <c r="E1858" s="3">
        <f t="shared" ca="1" si="114"/>
        <v>0.39011726204713526</v>
      </c>
      <c r="F1858" s="3">
        <f t="shared" ca="1" si="115"/>
        <v>10.121336529646037</v>
      </c>
      <c r="Q1858" s="3">
        <f t="shared" ca="1" si="116"/>
        <v>0.34859955062137504</v>
      </c>
      <c r="R1858" s="3">
        <f t="shared" ca="1" si="117"/>
        <v>9.8951349830411353</v>
      </c>
    </row>
    <row r="1859" spans="5:18" x14ac:dyDescent="0.25">
      <c r="E1859" s="3">
        <f t="shared" ca="1" si="114"/>
        <v>0.77171862572647809</v>
      </c>
      <c r="F1859" s="3">
        <f t="shared" ca="1" si="115"/>
        <v>12.891662955121568</v>
      </c>
      <c r="Q1859" s="3">
        <f t="shared" ca="1" si="116"/>
        <v>0.91974193225139922</v>
      </c>
      <c r="R1859" s="3">
        <f t="shared" ca="1" si="117"/>
        <v>14.961937067640914</v>
      </c>
    </row>
    <row r="1860" spans="5:18" x14ac:dyDescent="0.25">
      <c r="E1860" s="3">
        <f t="shared" ref="E1860:E1923" ca="1" si="118">RAND()</f>
        <v>0.25053797905877873</v>
      </c>
      <c r="F1860" s="3">
        <f t="shared" ref="F1860:F1923" ca="1" si="119">(((-LN(E1860))^(-$C$3)-1)*(1/$C$3))*$C$5+$C$4</f>
        <v>9.3602893802735956</v>
      </c>
      <c r="Q1860" s="3">
        <f t="shared" ref="Q1860:Q1923" ca="1" si="120">RAND()</f>
        <v>0.92096377911732275</v>
      </c>
      <c r="R1860" s="3">
        <f t="shared" ref="R1860:R1923" ca="1" si="121">-LN(-LN(Q1860))*$O$4+$O$3</f>
        <v>14.993928390758395</v>
      </c>
    </row>
    <row r="1861" spans="5:18" x14ac:dyDescent="0.25">
      <c r="E1861" s="3">
        <f t="shared" ca="1" si="118"/>
        <v>0.28813040634633169</v>
      </c>
      <c r="F1861" s="3">
        <f t="shared" ca="1" si="119"/>
        <v>9.5675303508637519</v>
      </c>
      <c r="Q1861" s="3">
        <f t="shared" ca="1" si="120"/>
        <v>0.4703396702835585</v>
      </c>
      <c r="R1861" s="3">
        <f t="shared" ca="1" si="121"/>
        <v>10.56392984622334</v>
      </c>
    </row>
    <row r="1862" spans="5:18" x14ac:dyDescent="0.25">
      <c r="E1862" s="3">
        <f t="shared" ca="1" si="118"/>
        <v>0.30595051845347743</v>
      </c>
      <c r="F1862" s="3">
        <f t="shared" ca="1" si="119"/>
        <v>9.6644884476682336</v>
      </c>
      <c r="Q1862" s="3">
        <f t="shared" ca="1" si="120"/>
        <v>0.27976624110989079</v>
      </c>
      <c r="R1862" s="3">
        <f t="shared" ca="1" si="121"/>
        <v>9.5159895040468143</v>
      </c>
    </row>
    <row r="1863" spans="5:18" x14ac:dyDescent="0.25">
      <c r="E1863" s="3">
        <f t="shared" ca="1" si="118"/>
        <v>0.62174802350144787</v>
      </c>
      <c r="F1863" s="3">
        <f t="shared" ca="1" si="119"/>
        <v>11.544701947548184</v>
      </c>
      <c r="Q1863" s="3">
        <f t="shared" ca="1" si="120"/>
        <v>0.33048301405591862</v>
      </c>
      <c r="R1863" s="3">
        <f t="shared" ca="1" si="121"/>
        <v>9.7963313598808295</v>
      </c>
    </row>
    <row r="1864" spans="5:18" x14ac:dyDescent="0.25">
      <c r="E1864" s="3">
        <f t="shared" ca="1" si="118"/>
        <v>0.99608081821485317</v>
      </c>
      <c r="F1864" s="3">
        <f t="shared" ca="1" si="119"/>
        <v>24.803683581959881</v>
      </c>
      <c r="Q1864" s="3">
        <f t="shared" ca="1" si="120"/>
        <v>0.22986344182047391</v>
      </c>
      <c r="R1864" s="3">
        <f t="shared" ca="1" si="121"/>
        <v>9.2291080517084545</v>
      </c>
    </row>
    <row r="1865" spans="5:18" x14ac:dyDescent="0.25">
      <c r="E1865" s="3">
        <f t="shared" ca="1" si="118"/>
        <v>0.91609445722848848</v>
      </c>
      <c r="F1865" s="3">
        <f t="shared" ca="1" si="119"/>
        <v>15.513018262559566</v>
      </c>
      <c r="Q1865" s="3">
        <f t="shared" ca="1" si="120"/>
        <v>0.93620428353905716</v>
      </c>
      <c r="R1865" s="3">
        <f t="shared" ca="1" si="121"/>
        <v>15.438579012038808</v>
      </c>
    </row>
    <row r="1866" spans="5:18" x14ac:dyDescent="0.25">
      <c r="E1866" s="3">
        <f t="shared" ca="1" si="118"/>
        <v>0.23109630965908157</v>
      </c>
      <c r="F1866" s="3">
        <f t="shared" ca="1" si="119"/>
        <v>9.2507911838018302</v>
      </c>
      <c r="Q1866" s="3">
        <f t="shared" ca="1" si="120"/>
        <v>8.2609668696103644E-2</v>
      </c>
      <c r="R1866" s="3">
        <f t="shared" ca="1" si="121"/>
        <v>8.1725222018682171</v>
      </c>
    </row>
    <row r="1867" spans="5:18" x14ac:dyDescent="0.25">
      <c r="E1867" s="3">
        <f t="shared" ca="1" si="118"/>
        <v>0.87315192403691499</v>
      </c>
      <c r="F1867" s="3">
        <f t="shared" ca="1" si="119"/>
        <v>14.422458954506258</v>
      </c>
      <c r="Q1867" s="3">
        <f t="shared" ca="1" si="120"/>
        <v>0.64730710514786671</v>
      </c>
      <c r="R1867" s="3">
        <f t="shared" ca="1" si="121"/>
        <v>11.6651199580499</v>
      </c>
    </row>
    <row r="1868" spans="5:18" x14ac:dyDescent="0.25">
      <c r="E1868" s="3">
        <f t="shared" ca="1" si="118"/>
        <v>0.69391520208990964</v>
      </c>
      <c r="F1868" s="3">
        <f t="shared" ca="1" si="119"/>
        <v>12.118337780328243</v>
      </c>
      <c r="Q1868" s="3">
        <f t="shared" ca="1" si="120"/>
        <v>0.55589280229307159</v>
      </c>
      <c r="R1868" s="3">
        <f t="shared" ca="1" si="121"/>
        <v>11.064848388772173</v>
      </c>
    </row>
    <row r="1869" spans="5:18" x14ac:dyDescent="0.25">
      <c r="E1869" s="3">
        <f t="shared" ca="1" si="118"/>
        <v>0.70225640028420333</v>
      </c>
      <c r="F1869" s="3">
        <f t="shared" ca="1" si="119"/>
        <v>12.191996433708239</v>
      </c>
      <c r="Q1869" s="3">
        <f t="shared" ca="1" si="120"/>
        <v>0.32802912635520032</v>
      </c>
      <c r="R1869" s="3">
        <f t="shared" ca="1" si="121"/>
        <v>9.7829139334372552</v>
      </c>
    </row>
    <row r="1870" spans="5:18" x14ac:dyDescent="0.25">
      <c r="E1870" s="3">
        <f t="shared" ca="1" si="118"/>
        <v>0.72414130304567925</v>
      </c>
      <c r="F1870" s="3">
        <f t="shared" ca="1" si="119"/>
        <v>12.394473140832059</v>
      </c>
      <c r="Q1870" s="3">
        <f t="shared" ca="1" si="120"/>
        <v>0.29677589137499438</v>
      </c>
      <c r="R1870" s="3">
        <f t="shared" ca="1" si="121"/>
        <v>9.6108773127112848</v>
      </c>
    </row>
    <row r="1871" spans="5:18" x14ac:dyDescent="0.25">
      <c r="E1871" s="3">
        <f t="shared" ca="1" si="118"/>
        <v>0.71911527991220814</v>
      </c>
      <c r="F1871" s="3">
        <f t="shared" ca="1" si="119"/>
        <v>12.346714225837175</v>
      </c>
      <c r="Q1871" s="3">
        <f t="shared" ca="1" si="120"/>
        <v>0.71005232352182779</v>
      </c>
      <c r="R1871" s="3">
        <f t="shared" ca="1" si="121"/>
        <v>12.143454212432747</v>
      </c>
    </row>
    <row r="1872" spans="5:18" x14ac:dyDescent="0.25">
      <c r="E1872" s="3">
        <f t="shared" ca="1" si="118"/>
        <v>0.34558620738724133</v>
      </c>
      <c r="F1872" s="3">
        <f t="shared" ca="1" si="119"/>
        <v>9.8790929422870217</v>
      </c>
      <c r="Q1872" s="3">
        <f t="shared" ca="1" si="120"/>
        <v>4.1278544274554352E-2</v>
      </c>
      <c r="R1872" s="3">
        <f t="shared" ca="1" si="121"/>
        <v>7.6815811299991736</v>
      </c>
    </row>
    <row r="1873" spans="5:18" x14ac:dyDescent="0.25">
      <c r="E1873" s="3">
        <f t="shared" ca="1" si="118"/>
        <v>0.16219389507577209</v>
      </c>
      <c r="F1873" s="3">
        <f t="shared" ca="1" si="119"/>
        <v>8.8385561738914831</v>
      </c>
      <c r="Q1873" s="3">
        <f t="shared" ca="1" si="120"/>
        <v>0.97599978643716934</v>
      </c>
      <c r="R1873" s="3">
        <f t="shared" ca="1" si="121"/>
        <v>17.435141367615003</v>
      </c>
    </row>
    <row r="1874" spans="5:18" x14ac:dyDescent="0.25">
      <c r="E1874" s="3">
        <f t="shared" ca="1" si="118"/>
        <v>0.40480319368779738</v>
      </c>
      <c r="F1874" s="3">
        <f t="shared" ca="1" si="119"/>
        <v>10.202082310354687</v>
      </c>
      <c r="Q1874" s="3">
        <f t="shared" ca="1" si="120"/>
        <v>0.39105974228345697</v>
      </c>
      <c r="R1874" s="3">
        <f t="shared" ca="1" si="121"/>
        <v>10.126103388202466</v>
      </c>
    </row>
    <row r="1875" spans="5:18" x14ac:dyDescent="0.25">
      <c r="E1875" s="3">
        <f t="shared" ca="1" si="118"/>
        <v>0.62460126273650918</v>
      </c>
      <c r="F1875" s="3">
        <f t="shared" ca="1" si="119"/>
        <v>11.565570168702312</v>
      </c>
      <c r="Q1875" s="3">
        <f t="shared" ca="1" si="120"/>
        <v>0.31464889079652458</v>
      </c>
      <c r="R1875" s="3">
        <f t="shared" ca="1" si="121"/>
        <v>9.7095531379823399</v>
      </c>
    </row>
    <row r="1876" spans="5:18" x14ac:dyDescent="0.25">
      <c r="E1876" s="3">
        <f t="shared" ca="1" si="118"/>
        <v>0.47989895357614465</v>
      </c>
      <c r="F1876" s="3">
        <f t="shared" ca="1" si="119"/>
        <v>10.627650186381006</v>
      </c>
      <c r="Q1876" s="3">
        <f t="shared" ca="1" si="120"/>
        <v>0.34718058617917402</v>
      </c>
      <c r="R1876" s="3">
        <f t="shared" ca="1" si="121"/>
        <v>9.8874090697407429</v>
      </c>
    </row>
    <row r="1877" spans="5:18" x14ac:dyDescent="0.25">
      <c r="E1877" s="3">
        <f t="shared" ca="1" si="118"/>
        <v>0.16005488140550761</v>
      </c>
      <c r="F1877" s="3">
        <f t="shared" ca="1" si="119"/>
        <v>8.8248617267272991</v>
      </c>
      <c r="Q1877" s="3">
        <f t="shared" ca="1" si="120"/>
        <v>0.15945087446813822</v>
      </c>
      <c r="R1877" s="3">
        <f t="shared" ca="1" si="121"/>
        <v>8.7848002814416031</v>
      </c>
    </row>
    <row r="1878" spans="5:18" x14ac:dyDescent="0.25">
      <c r="E1878" s="3">
        <f t="shared" ca="1" si="118"/>
        <v>2.9770110464734656E-2</v>
      </c>
      <c r="F1878" s="3">
        <f t="shared" ca="1" si="119"/>
        <v>7.6378938860874701</v>
      </c>
      <c r="Q1878" s="3">
        <f t="shared" ca="1" si="120"/>
        <v>0.73061493283498491</v>
      </c>
      <c r="R1878" s="3">
        <f t="shared" ca="1" si="121"/>
        <v>12.317560903076789</v>
      </c>
    </row>
    <row r="1879" spans="5:18" x14ac:dyDescent="0.25">
      <c r="E1879" s="3">
        <f t="shared" ca="1" si="118"/>
        <v>0.33385926287595291</v>
      </c>
      <c r="F1879" s="3">
        <f t="shared" ca="1" si="119"/>
        <v>9.8156315249203772</v>
      </c>
      <c r="Q1879" s="3">
        <f t="shared" ca="1" si="120"/>
        <v>0.55673146020846376</v>
      </c>
      <c r="R1879" s="3">
        <f t="shared" ca="1" si="121"/>
        <v>11.069989812419815</v>
      </c>
    </row>
    <row r="1880" spans="5:18" x14ac:dyDescent="0.25">
      <c r="E1880" s="3">
        <f t="shared" ca="1" si="118"/>
        <v>0.49131662523538333</v>
      </c>
      <c r="F1880" s="3">
        <f t="shared" ca="1" si="119"/>
        <v>10.694903766120474</v>
      </c>
      <c r="Q1880" s="3">
        <f t="shared" ca="1" si="120"/>
        <v>0.19677190442564163</v>
      </c>
      <c r="R1880" s="3">
        <f t="shared" ca="1" si="121"/>
        <v>9.0281106311705521</v>
      </c>
    </row>
    <row r="1881" spans="5:18" x14ac:dyDescent="0.25">
      <c r="E1881" s="3">
        <f t="shared" ca="1" si="118"/>
        <v>9.526301949837146E-2</v>
      </c>
      <c r="F1881" s="3">
        <f t="shared" ca="1" si="119"/>
        <v>8.3612665183764747</v>
      </c>
      <c r="Q1881" s="3">
        <f t="shared" ca="1" si="120"/>
        <v>0.14066993443868958</v>
      </c>
      <c r="R1881" s="3">
        <f t="shared" ca="1" si="121"/>
        <v>8.6527451697480373</v>
      </c>
    </row>
    <row r="1882" spans="5:18" x14ac:dyDescent="0.25">
      <c r="E1882" s="3">
        <f t="shared" ca="1" si="118"/>
        <v>4.6027307837431586E-2</v>
      </c>
      <c r="F1882" s="3">
        <f t="shared" ca="1" si="119"/>
        <v>7.8729315434320206</v>
      </c>
      <c r="Q1882" s="3">
        <f t="shared" ca="1" si="120"/>
        <v>2.5179409909081185E-2</v>
      </c>
      <c r="R1882" s="3">
        <f t="shared" ca="1" si="121"/>
        <v>7.3932352132216028</v>
      </c>
    </row>
    <row r="1883" spans="5:18" x14ac:dyDescent="0.25">
      <c r="E1883" s="3">
        <f t="shared" ca="1" si="118"/>
        <v>0.52522052585588419</v>
      </c>
      <c r="F1883" s="3">
        <f t="shared" ca="1" si="119"/>
        <v>10.899969577243432</v>
      </c>
      <c r="Q1883" s="3">
        <f t="shared" ca="1" si="120"/>
        <v>0.84775605983386138</v>
      </c>
      <c r="R1883" s="3">
        <f t="shared" ca="1" si="121"/>
        <v>13.601652700523173</v>
      </c>
    </row>
    <row r="1884" spans="5:18" x14ac:dyDescent="0.25">
      <c r="E1884" s="3">
        <f t="shared" ca="1" si="118"/>
        <v>0.91570152929590842</v>
      </c>
      <c r="F1884" s="3">
        <f t="shared" ca="1" si="119"/>
        <v>15.50056224544873</v>
      </c>
      <c r="Q1884" s="3">
        <f t="shared" ca="1" si="120"/>
        <v>0.21783786665193239</v>
      </c>
      <c r="R1884" s="3">
        <f t="shared" ca="1" si="121"/>
        <v>9.1573175423651794</v>
      </c>
    </row>
    <row r="1885" spans="5:18" x14ac:dyDescent="0.25">
      <c r="E1885" s="3">
        <f t="shared" ca="1" si="118"/>
        <v>0.70775376661799649</v>
      </c>
      <c r="F1885" s="3">
        <f t="shared" ca="1" si="119"/>
        <v>12.241557933542175</v>
      </c>
      <c r="Q1885" s="3">
        <f t="shared" ca="1" si="120"/>
        <v>0.64136112737142748</v>
      </c>
      <c r="R1885" s="3">
        <f t="shared" ca="1" si="121"/>
        <v>11.623129137151617</v>
      </c>
    </row>
    <row r="1886" spans="5:18" x14ac:dyDescent="0.25">
      <c r="E1886" s="3">
        <f t="shared" ca="1" si="118"/>
        <v>0.94336178335769183</v>
      </c>
      <c r="F1886" s="3">
        <f t="shared" ca="1" si="119"/>
        <v>16.574132985372394</v>
      </c>
      <c r="Q1886" s="3">
        <f t="shared" ca="1" si="120"/>
        <v>0.52611377750922272</v>
      </c>
      <c r="R1886" s="3">
        <f t="shared" ca="1" si="121"/>
        <v>10.885593332017876</v>
      </c>
    </row>
    <row r="1887" spans="5:18" x14ac:dyDescent="0.25">
      <c r="E1887" s="3">
        <f t="shared" ca="1" si="118"/>
        <v>0.91412410961388713</v>
      </c>
      <c r="F1887" s="3">
        <f t="shared" ca="1" si="119"/>
        <v>15.451167920225046</v>
      </c>
      <c r="Q1887" s="3">
        <f t="shared" ca="1" si="120"/>
        <v>0.10699180939889552</v>
      </c>
      <c r="R1887" s="3">
        <f t="shared" ca="1" si="121"/>
        <v>8.3915148636702597</v>
      </c>
    </row>
    <row r="1888" spans="5:18" x14ac:dyDescent="0.25">
      <c r="E1888" s="3">
        <f t="shared" ca="1" si="118"/>
        <v>0.52276365305086703</v>
      </c>
      <c r="F1888" s="3">
        <f t="shared" ca="1" si="119"/>
        <v>10.88481209450967</v>
      </c>
      <c r="Q1888" s="3">
        <f t="shared" ca="1" si="120"/>
        <v>0.18733681204764563</v>
      </c>
      <c r="R1888" s="3">
        <f t="shared" ca="1" si="121"/>
        <v>8.9685561872907549</v>
      </c>
    </row>
    <row r="1889" spans="5:18" x14ac:dyDescent="0.25">
      <c r="E1889" s="3">
        <f t="shared" ca="1" si="118"/>
        <v>0.89150130258210836</v>
      </c>
      <c r="F1889" s="3">
        <f t="shared" ca="1" si="119"/>
        <v>14.832332120027054</v>
      </c>
      <c r="Q1889" s="3">
        <f t="shared" ca="1" si="120"/>
        <v>0.98470062851317086</v>
      </c>
      <c r="R1889" s="3">
        <f t="shared" ca="1" si="121"/>
        <v>18.344489255520102</v>
      </c>
    </row>
    <row r="1890" spans="5:18" x14ac:dyDescent="0.25">
      <c r="E1890" s="3">
        <f t="shared" ca="1" si="118"/>
        <v>0.72839204376941302</v>
      </c>
      <c r="F1890" s="3">
        <f t="shared" ca="1" si="119"/>
        <v>12.435492063637291</v>
      </c>
      <c r="Q1890" s="3">
        <f t="shared" ca="1" si="120"/>
        <v>0.49661612530182908</v>
      </c>
      <c r="R1890" s="3">
        <f t="shared" ca="1" si="121"/>
        <v>10.71352722423638</v>
      </c>
    </row>
    <row r="1891" spans="5:18" x14ac:dyDescent="0.25">
      <c r="E1891" s="3">
        <f t="shared" ca="1" si="118"/>
        <v>0.90175096260618304</v>
      </c>
      <c r="F1891" s="3">
        <f t="shared" ca="1" si="119"/>
        <v>15.094055120604102</v>
      </c>
      <c r="Q1891" s="3">
        <f t="shared" ca="1" si="120"/>
        <v>0.89658773114183132</v>
      </c>
      <c r="R1891" s="3">
        <f t="shared" ca="1" si="121"/>
        <v>14.429897085855359</v>
      </c>
    </row>
    <row r="1892" spans="5:18" x14ac:dyDescent="0.25">
      <c r="E1892" s="3">
        <f t="shared" ca="1" si="118"/>
        <v>7.0632148289111352E-2</v>
      </c>
      <c r="F1892" s="3">
        <f t="shared" ca="1" si="119"/>
        <v>8.1426609928050464</v>
      </c>
      <c r="Q1892" s="3">
        <f t="shared" ca="1" si="120"/>
        <v>4.8131901717208825E-3</v>
      </c>
      <c r="R1892" s="3">
        <f t="shared" ca="1" si="121"/>
        <v>6.6508992708120669</v>
      </c>
    </row>
    <row r="1893" spans="5:18" x14ac:dyDescent="0.25">
      <c r="E1893" s="3">
        <f t="shared" ca="1" si="118"/>
        <v>0.67270533531170651</v>
      </c>
      <c r="F1893" s="3">
        <f t="shared" ca="1" si="119"/>
        <v>11.938725052665443</v>
      </c>
      <c r="Q1893" s="3">
        <f t="shared" ca="1" si="120"/>
        <v>0.10075696310344417</v>
      </c>
      <c r="R1893" s="3">
        <f t="shared" ca="1" si="121"/>
        <v>8.3384959971291615</v>
      </c>
    </row>
    <row r="1894" spans="5:18" x14ac:dyDescent="0.25">
      <c r="E1894" s="3">
        <f t="shared" ca="1" si="118"/>
        <v>1.1785053448497007E-2</v>
      </c>
      <c r="F1894" s="3">
        <f t="shared" ca="1" si="119"/>
        <v>7.2298965268180453</v>
      </c>
      <c r="Q1894" s="3">
        <f t="shared" ca="1" si="120"/>
        <v>0.76289642851837747</v>
      </c>
      <c r="R1894" s="3">
        <f t="shared" ca="1" si="121"/>
        <v>12.613983243716039</v>
      </c>
    </row>
    <row r="1895" spans="5:18" x14ac:dyDescent="0.25">
      <c r="E1895" s="3">
        <f t="shared" ca="1" si="118"/>
        <v>0.8373741717676616</v>
      </c>
      <c r="F1895" s="3">
        <f t="shared" ca="1" si="119"/>
        <v>13.774643256999749</v>
      </c>
      <c r="Q1895" s="3">
        <f t="shared" ca="1" si="120"/>
        <v>0.36504821301769574</v>
      </c>
      <c r="R1895" s="3">
        <f t="shared" ca="1" si="121"/>
        <v>9.9846076956738035</v>
      </c>
    </row>
    <row r="1896" spans="5:18" x14ac:dyDescent="0.25">
      <c r="E1896" s="3">
        <f t="shared" ca="1" si="118"/>
        <v>0.36361282873828238</v>
      </c>
      <c r="F1896" s="3">
        <f t="shared" ca="1" si="119"/>
        <v>9.9768172147918364</v>
      </c>
      <c r="Q1896" s="3">
        <f t="shared" ca="1" si="120"/>
        <v>0.67597562812123291</v>
      </c>
      <c r="R1896" s="3">
        <f t="shared" ca="1" si="121"/>
        <v>11.875037640327154</v>
      </c>
    </row>
    <row r="1897" spans="5:18" x14ac:dyDescent="0.25">
      <c r="E1897" s="3">
        <f t="shared" ca="1" si="118"/>
        <v>0.68867484317247252</v>
      </c>
      <c r="F1897" s="3">
        <f t="shared" ca="1" si="119"/>
        <v>12.072968185358558</v>
      </c>
      <c r="Q1897" s="3">
        <f t="shared" ca="1" si="120"/>
        <v>0.72697129650926084</v>
      </c>
      <c r="R1897" s="3">
        <f t="shared" ca="1" si="121"/>
        <v>12.285954326480425</v>
      </c>
    </row>
    <row r="1898" spans="5:18" x14ac:dyDescent="0.25">
      <c r="E1898" s="3">
        <f t="shared" ca="1" si="118"/>
        <v>0.58197473054028737</v>
      </c>
      <c r="F1898" s="3">
        <f t="shared" ca="1" si="119"/>
        <v>11.265907790138222</v>
      </c>
      <c r="Q1898" s="3">
        <f t="shared" ca="1" si="120"/>
        <v>0.66451002655506597</v>
      </c>
      <c r="R1898" s="3">
        <f t="shared" ca="1" si="121"/>
        <v>11.789521782027039</v>
      </c>
    </row>
    <row r="1899" spans="5:18" x14ac:dyDescent="0.25">
      <c r="E1899" s="3">
        <f t="shared" ca="1" si="118"/>
        <v>0.66151332325214818</v>
      </c>
      <c r="F1899" s="3">
        <f t="shared" ca="1" si="119"/>
        <v>11.847981559708206</v>
      </c>
      <c r="Q1899" s="3">
        <f t="shared" ca="1" si="120"/>
        <v>0.89200048975010893</v>
      </c>
      <c r="R1899" s="3">
        <f t="shared" ca="1" si="121"/>
        <v>14.338056947661686</v>
      </c>
    </row>
    <row r="1900" spans="5:18" x14ac:dyDescent="0.25">
      <c r="E1900" s="3">
        <f t="shared" ca="1" si="118"/>
        <v>0.1506464241693799</v>
      </c>
      <c r="F1900" s="3">
        <f t="shared" ca="1" si="119"/>
        <v>8.7637254519834347</v>
      </c>
      <c r="Q1900" s="3">
        <f t="shared" ca="1" si="120"/>
        <v>0.79821145933446147</v>
      </c>
      <c r="R1900" s="3">
        <f t="shared" ca="1" si="121"/>
        <v>12.979919473120834</v>
      </c>
    </row>
    <row r="1901" spans="5:18" x14ac:dyDescent="0.25">
      <c r="E1901" s="3">
        <f t="shared" ca="1" si="118"/>
        <v>0.59387693324519053</v>
      </c>
      <c r="F1901" s="3">
        <f t="shared" ca="1" si="119"/>
        <v>11.347120003743832</v>
      </c>
      <c r="Q1901" s="3">
        <f t="shared" ca="1" si="120"/>
        <v>0.6466373336520761</v>
      </c>
      <c r="R1901" s="3">
        <f t="shared" ca="1" si="121"/>
        <v>11.660365172646856</v>
      </c>
    </row>
    <row r="1902" spans="5:18" x14ac:dyDescent="0.25">
      <c r="E1902" s="3">
        <f t="shared" ca="1" si="118"/>
        <v>0.52441231982382674</v>
      </c>
      <c r="F1902" s="3">
        <f t="shared" ca="1" si="119"/>
        <v>10.894977901876125</v>
      </c>
      <c r="Q1902" s="3">
        <f t="shared" ca="1" si="120"/>
        <v>0.7237346578967514</v>
      </c>
      <c r="R1902" s="3">
        <f t="shared" ca="1" si="121"/>
        <v>12.258160837397206</v>
      </c>
    </row>
    <row r="1903" spans="5:18" x14ac:dyDescent="0.25">
      <c r="E1903" s="3">
        <f t="shared" ca="1" si="118"/>
        <v>0.48582573440160703</v>
      </c>
      <c r="F1903" s="3">
        <f t="shared" ca="1" si="119"/>
        <v>10.662457495737318</v>
      </c>
      <c r="Q1903" s="3">
        <f t="shared" ca="1" si="120"/>
        <v>0.24241757828666721</v>
      </c>
      <c r="R1903" s="3">
        <f t="shared" ca="1" si="121"/>
        <v>9.3027841002530529</v>
      </c>
    </row>
    <row r="1904" spans="5:18" x14ac:dyDescent="0.25">
      <c r="E1904" s="3">
        <f t="shared" ca="1" si="118"/>
        <v>0.20232116339165673</v>
      </c>
      <c r="F1904" s="3">
        <f t="shared" ca="1" si="119"/>
        <v>9.084248596924656</v>
      </c>
      <c r="Q1904" s="3">
        <f t="shared" ca="1" si="120"/>
        <v>0.44838465386430171</v>
      </c>
      <c r="R1904" s="3">
        <f t="shared" ca="1" si="121"/>
        <v>10.441034474746539</v>
      </c>
    </row>
    <row r="1905" spans="5:18" x14ac:dyDescent="0.25">
      <c r="E1905" s="3">
        <f t="shared" ca="1" si="118"/>
        <v>0.73957430311248273</v>
      </c>
      <c r="F1905" s="3">
        <f t="shared" ca="1" si="119"/>
        <v>12.546299316280018</v>
      </c>
      <c r="Q1905" s="3">
        <f t="shared" ca="1" si="120"/>
        <v>0.29547557832591353</v>
      </c>
      <c r="R1905" s="3">
        <f t="shared" ca="1" si="121"/>
        <v>9.6036608927933163</v>
      </c>
    </row>
    <row r="1906" spans="5:18" x14ac:dyDescent="0.25">
      <c r="E1906" s="3">
        <f t="shared" ca="1" si="118"/>
        <v>0.45847630349557178</v>
      </c>
      <c r="F1906" s="3">
        <f t="shared" ca="1" si="119"/>
        <v>10.503550554808413</v>
      </c>
      <c r="Q1906" s="3">
        <f t="shared" ca="1" si="120"/>
        <v>0.13289012259881294</v>
      </c>
      <c r="R1906" s="3">
        <f t="shared" ca="1" si="121"/>
        <v>8.5955556064125496</v>
      </c>
    </row>
    <row r="1907" spans="5:18" x14ac:dyDescent="0.25">
      <c r="E1907" s="3">
        <f t="shared" ca="1" si="118"/>
        <v>0.89020283014169777</v>
      </c>
      <c r="F1907" s="3">
        <f t="shared" ca="1" si="119"/>
        <v>14.801034981142669</v>
      </c>
      <c r="Q1907" s="3">
        <f t="shared" ca="1" si="120"/>
        <v>7.5420887959516403E-2</v>
      </c>
      <c r="R1907" s="3">
        <f t="shared" ca="1" si="121"/>
        <v>8.1008035351381107</v>
      </c>
    </row>
    <row r="1908" spans="5:18" x14ac:dyDescent="0.25">
      <c r="E1908" s="3">
        <f t="shared" ca="1" si="118"/>
        <v>0.28877025439346693</v>
      </c>
      <c r="F1908" s="3">
        <f t="shared" ca="1" si="119"/>
        <v>9.5710219818356812</v>
      </c>
      <c r="Q1908" s="3">
        <f t="shared" ca="1" si="120"/>
        <v>0.97232294665346219</v>
      </c>
      <c r="R1908" s="3">
        <f t="shared" ca="1" si="121"/>
        <v>17.146301583478103</v>
      </c>
    </row>
    <row r="1909" spans="5:18" x14ac:dyDescent="0.25">
      <c r="E1909" s="3">
        <f t="shared" ca="1" si="118"/>
        <v>0.80598703498576596</v>
      </c>
      <c r="F1909" s="3">
        <f t="shared" ca="1" si="119"/>
        <v>13.315647103653877</v>
      </c>
      <c r="Q1909" s="3">
        <f t="shared" ca="1" si="120"/>
        <v>0.55626551094480436</v>
      </c>
      <c r="R1909" s="3">
        <f t="shared" ca="1" si="121"/>
        <v>11.06713261830598</v>
      </c>
    </row>
    <row r="1910" spans="5:18" x14ac:dyDescent="0.25">
      <c r="E1910" s="3">
        <f t="shared" ca="1" si="118"/>
        <v>0.65405700489714591</v>
      </c>
      <c r="F1910" s="3">
        <f t="shared" ca="1" si="119"/>
        <v>11.788935318255799</v>
      </c>
      <c r="Q1910" s="3">
        <f t="shared" ca="1" si="120"/>
        <v>0.90279475160505296</v>
      </c>
      <c r="R1910" s="3">
        <f t="shared" ca="1" si="121"/>
        <v>14.560472449279509</v>
      </c>
    </row>
    <row r="1911" spans="5:18" x14ac:dyDescent="0.25">
      <c r="E1911" s="3">
        <f t="shared" ca="1" si="118"/>
        <v>0.70457728553681587</v>
      </c>
      <c r="F1911" s="3">
        <f t="shared" ca="1" si="119"/>
        <v>12.212819279462085</v>
      </c>
      <c r="Q1911" s="3">
        <f t="shared" ca="1" si="120"/>
        <v>0.11832766226226443</v>
      </c>
      <c r="R1911" s="3">
        <f t="shared" ca="1" si="121"/>
        <v>8.4837247035156462</v>
      </c>
    </row>
    <row r="1912" spans="5:18" x14ac:dyDescent="0.25">
      <c r="E1912" s="3">
        <f t="shared" ca="1" si="118"/>
        <v>0.54259638762785911</v>
      </c>
      <c r="F1912" s="3">
        <f t="shared" ca="1" si="119"/>
        <v>11.008652400819336</v>
      </c>
      <c r="Q1912" s="3">
        <f t="shared" ca="1" si="120"/>
        <v>3.9107679224812508E-2</v>
      </c>
      <c r="R1912" s="3">
        <f t="shared" ca="1" si="121"/>
        <v>7.6479668506747549</v>
      </c>
    </row>
    <row r="1913" spans="5:18" x14ac:dyDescent="0.25">
      <c r="E1913" s="3">
        <f t="shared" ca="1" si="118"/>
        <v>0.89711236393589111</v>
      </c>
      <c r="F1913" s="3">
        <f t="shared" ca="1" si="119"/>
        <v>14.972231280483609</v>
      </c>
      <c r="Q1913" s="3">
        <f t="shared" ca="1" si="120"/>
        <v>0.35807968082665753</v>
      </c>
      <c r="R1913" s="3">
        <f t="shared" ca="1" si="121"/>
        <v>9.9467166342991575</v>
      </c>
    </row>
    <row r="1914" spans="5:18" x14ac:dyDescent="0.25">
      <c r="E1914" s="3">
        <f t="shared" ca="1" si="118"/>
        <v>2.882278530384208E-2</v>
      </c>
      <c r="F1914" s="3">
        <f t="shared" ca="1" si="119"/>
        <v>7.6217448546340005</v>
      </c>
      <c r="Q1914" s="3">
        <f t="shared" ca="1" si="120"/>
        <v>0.70166331921274372</v>
      </c>
      <c r="R1914" s="3">
        <f t="shared" ca="1" si="121"/>
        <v>12.075213546020761</v>
      </c>
    </row>
    <row r="1915" spans="5:18" x14ac:dyDescent="0.25">
      <c r="E1915" s="3">
        <f t="shared" ca="1" si="118"/>
        <v>0.31836842117072095</v>
      </c>
      <c r="F1915" s="3">
        <f t="shared" ca="1" si="119"/>
        <v>9.7317984219743323</v>
      </c>
      <c r="Q1915" s="3">
        <f t="shared" ca="1" si="120"/>
        <v>0.1643240449026222</v>
      </c>
      <c r="R1915" s="3">
        <f t="shared" ca="1" si="121"/>
        <v>8.8178653147153163</v>
      </c>
    </row>
    <row r="1916" spans="5:18" x14ac:dyDescent="0.25">
      <c r="E1916" s="3">
        <f t="shared" ca="1" si="118"/>
        <v>0.77237817753398308</v>
      </c>
      <c r="F1916" s="3">
        <f t="shared" ca="1" si="119"/>
        <v>12.899223337965712</v>
      </c>
      <c r="Q1916" s="3">
        <f t="shared" ca="1" si="120"/>
        <v>0.4267490053014078</v>
      </c>
      <c r="R1916" s="3">
        <f t="shared" ca="1" si="121"/>
        <v>10.321372400697827</v>
      </c>
    </row>
    <row r="1917" spans="5:18" x14ac:dyDescent="0.25">
      <c r="E1917" s="3">
        <f t="shared" ca="1" si="118"/>
        <v>0.90645845636881461</v>
      </c>
      <c r="F1917" s="3">
        <f t="shared" ca="1" si="119"/>
        <v>15.224025098385825</v>
      </c>
      <c r="Q1917" s="3">
        <f t="shared" ca="1" si="120"/>
        <v>0.48274759633343511</v>
      </c>
      <c r="R1917" s="3">
        <f t="shared" ca="1" si="121"/>
        <v>10.634190632168659</v>
      </c>
    </row>
    <row r="1918" spans="5:18" x14ac:dyDescent="0.25">
      <c r="E1918" s="3">
        <f t="shared" ca="1" si="118"/>
        <v>0.83983853363588667</v>
      </c>
      <c r="F1918" s="3">
        <f t="shared" ca="1" si="119"/>
        <v>13.814370075332715</v>
      </c>
      <c r="Q1918" s="3">
        <f t="shared" ca="1" si="120"/>
        <v>2.9765352878478368E-2</v>
      </c>
      <c r="R1918" s="3">
        <f t="shared" ca="1" si="121"/>
        <v>7.4862565583067928</v>
      </c>
    </row>
    <row r="1919" spans="5:18" x14ac:dyDescent="0.25">
      <c r="E1919" s="3">
        <f t="shared" ca="1" si="118"/>
        <v>0.37750649750167731</v>
      </c>
      <c r="F1919" s="3">
        <f t="shared" ca="1" si="119"/>
        <v>10.052412598052584</v>
      </c>
      <c r="Q1919" s="3">
        <f t="shared" ca="1" si="120"/>
        <v>0.51525703694668878</v>
      </c>
      <c r="R1919" s="3">
        <f t="shared" ca="1" si="121"/>
        <v>10.821690906602166</v>
      </c>
    </row>
    <row r="1920" spans="5:18" x14ac:dyDescent="0.25">
      <c r="E1920" s="3">
        <f t="shared" ca="1" si="118"/>
        <v>0.79933773946536357</v>
      </c>
      <c r="F1920" s="3">
        <f t="shared" ca="1" si="119"/>
        <v>13.227939018091512</v>
      </c>
      <c r="Q1920" s="3">
        <f t="shared" ca="1" si="120"/>
        <v>0.86860579866573917</v>
      </c>
      <c r="R1920" s="3">
        <f t="shared" ca="1" si="121"/>
        <v>13.919894050932362</v>
      </c>
    </row>
    <row r="1921" spans="5:18" x14ac:dyDescent="0.25">
      <c r="E1921" s="3">
        <f t="shared" ca="1" si="118"/>
        <v>0.86458607008268984</v>
      </c>
      <c r="F1921" s="3">
        <f t="shared" ca="1" si="119"/>
        <v>14.251710627093384</v>
      </c>
      <c r="Q1921" s="3">
        <f t="shared" ca="1" si="120"/>
        <v>0.39926457035588481</v>
      </c>
      <c r="R1921" s="3">
        <f t="shared" ca="1" si="121"/>
        <v>10.170830397876776</v>
      </c>
    </row>
    <row r="1922" spans="5:18" x14ac:dyDescent="0.25">
      <c r="E1922" s="3">
        <f t="shared" ca="1" si="118"/>
        <v>0.61556339672426097</v>
      </c>
      <c r="F1922" s="3">
        <f t="shared" ca="1" si="119"/>
        <v>11.499896267960427</v>
      </c>
      <c r="Q1922" s="3">
        <f t="shared" ca="1" si="120"/>
        <v>9.7634195176582006E-2</v>
      </c>
      <c r="R1922" s="3">
        <f t="shared" ca="1" si="121"/>
        <v>8.3112463864700441</v>
      </c>
    </row>
    <row r="1923" spans="5:18" x14ac:dyDescent="0.25">
      <c r="E1923" s="3">
        <f t="shared" ca="1" si="118"/>
        <v>0.87046717834512755</v>
      </c>
      <c r="F1923" s="3">
        <f t="shared" ca="1" si="119"/>
        <v>14.367695099525504</v>
      </c>
      <c r="Q1923" s="3">
        <f t="shared" ca="1" si="120"/>
        <v>0.57962693127097598</v>
      </c>
      <c r="R1923" s="3">
        <f t="shared" ca="1" si="121"/>
        <v>11.212579414896895</v>
      </c>
    </row>
    <row r="1924" spans="5:18" x14ac:dyDescent="0.25">
      <c r="E1924" s="3">
        <f t="shared" ref="E1924:E1987" ca="1" si="122">RAND()</f>
        <v>0.26861138867021395</v>
      </c>
      <c r="F1924" s="3">
        <f t="shared" ref="F1924:F1987" ca="1" si="123">(((-LN(E1924))^(-$C$3)-1)*(1/$C$3))*$C$5+$C$4</f>
        <v>9.4605128124836124</v>
      </c>
      <c r="Q1924" s="3">
        <f t="shared" ref="Q1924:Q1987" ca="1" si="124">RAND()</f>
        <v>6.1951026589892155E-2</v>
      </c>
      <c r="R1924" s="3">
        <f t="shared" ref="R1924:R1987" ca="1" si="125">-LN(-LN(Q1924))*$O$4+$O$3</f>
        <v>7.9540832224581752</v>
      </c>
    </row>
    <row r="1925" spans="5:18" x14ac:dyDescent="0.25">
      <c r="E1925" s="3">
        <f t="shared" ca="1" si="122"/>
        <v>0.68062580225866343</v>
      </c>
      <c r="F1925" s="3">
        <f t="shared" ca="1" si="123"/>
        <v>12.004574109461835</v>
      </c>
      <c r="Q1925" s="3">
        <f t="shared" ca="1" si="124"/>
        <v>0.5546117358330499</v>
      </c>
      <c r="R1925" s="3">
        <f t="shared" ca="1" si="125"/>
        <v>11.057005274126659</v>
      </c>
    </row>
    <row r="1926" spans="5:18" x14ac:dyDescent="0.25">
      <c r="E1926" s="3">
        <f t="shared" ca="1" si="122"/>
        <v>0.47473549822782302</v>
      </c>
      <c r="F1926" s="3">
        <f t="shared" ca="1" si="123"/>
        <v>10.597500189811822</v>
      </c>
      <c r="Q1926" s="3">
        <f t="shared" ca="1" si="124"/>
        <v>0.46762845645649387</v>
      </c>
      <c r="R1926" s="3">
        <f t="shared" ca="1" si="125"/>
        <v>10.54866003221739</v>
      </c>
    </row>
    <row r="1927" spans="5:18" x14ac:dyDescent="0.25">
      <c r="E1927" s="3">
        <f t="shared" ca="1" si="122"/>
        <v>0.95199449115347812</v>
      </c>
      <c r="F1927" s="3">
        <f t="shared" ca="1" si="123"/>
        <v>17.029436338387818</v>
      </c>
      <c r="Q1927" s="3">
        <f t="shared" ca="1" si="124"/>
        <v>0.79544586401447548</v>
      </c>
      <c r="R1927" s="3">
        <f t="shared" ca="1" si="125"/>
        <v>12.949355295250474</v>
      </c>
    </row>
    <row r="1928" spans="5:18" x14ac:dyDescent="0.25">
      <c r="E1928" s="3">
        <f t="shared" ca="1" si="122"/>
        <v>0.73783787140815238</v>
      </c>
      <c r="F1928" s="3">
        <f t="shared" ca="1" si="123"/>
        <v>12.52880652205047</v>
      </c>
      <c r="Q1928" s="3">
        <f t="shared" ca="1" si="124"/>
        <v>0.46394464423488802</v>
      </c>
      <c r="R1928" s="3">
        <f t="shared" ca="1" si="125"/>
        <v>10.527957042121786</v>
      </c>
    </row>
    <row r="1929" spans="5:18" x14ac:dyDescent="0.25">
      <c r="E1929" s="3">
        <f t="shared" ca="1" si="122"/>
        <v>0.57245276011031099</v>
      </c>
      <c r="F1929" s="3">
        <f t="shared" ca="1" si="123"/>
        <v>11.202164192438619</v>
      </c>
      <c r="Q1929" s="3">
        <f t="shared" ca="1" si="124"/>
        <v>0.80173448049295126</v>
      </c>
      <c r="R1929" s="3">
        <f t="shared" ca="1" si="125"/>
        <v>13.019386091388739</v>
      </c>
    </row>
    <row r="1930" spans="5:18" x14ac:dyDescent="0.25">
      <c r="E1930" s="3">
        <f t="shared" ca="1" si="122"/>
        <v>0.91478119761509913</v>
      </c>
      <c r="F1930" s="3">
        <f t="shared" ca="1" si="123"/>
        <v>15.471626022296888</v>
      </c>
      <c r="Q1930" s="3">
        <f t="shared" ca="1" si="124"/>
        <v>0.87832189012630035</v>
      </c>
      <c r="R1930" s="3">
        <f t="shared" ca="1" si="125"/>
        <v>14.08441274947187</v>
      </c>
    </row>
    <row r="1931" spans="5:18" x14ac:dyDescent="0.25">
      <c r="E1931" s="3">
        <f t="shared" ca="1" si="122"/>
        <v>0.73021048333142624</v>
      </c>
      <c r="F1931" s="3">
        <f t="shared" ca="1" si="123"/>
        <v>12.453220456766108</v>
      </c>
      <c r="Q1931" s="3">
        <f t="shared" ca="1" si="124"/>
        <v>0.28082114297187954</v>
      </c>
      <c r="R1931" s="3">
        <f t="shared" ca="1" si="125"/>
        <v>9.5219074374322528</v>
      </c>
    </row>
    <row r="1932" spans="5:18" x14ac:dyDescent="0.25">
      <c r="E1932" s="3">
        <f t="shared" ca="1" si="122"/>
        <v>0.74194856593402236</v>
      </c>
      <c r="F1932" s="3">
        <f t="shared" ca="1" si="123"/>
        <v>12.57039438043607</v>
      </c>
      <c r="Q1932" s="3">
        <f t="shared" ca="1" si="124"/>
        <v>0.78424588550790963</v>
      </c>
      <c r="R1932" s="3">
        <f t="shared" ca="1" si="125"/>
        <v>12.829118731927419</v>
      </c>
    </row>
    <row r="1933" spans="5:18" x14ac:dyDescent="0.25">
      <c r="E1933" s="3">
        <f t="shared" ca="1" si="122"/>
        <v>0.89793963338956317</v>
      </c>
      <c r="F1933" s="3">
        <f t="shared" ca="1" si="123"/>
        <v>14.993530612879828</v>
      </c>
      <c r="Q1933" s="3">
        <f t="shared" ca="1" si="124"/>
        <v>0.69149539827618156</v>
      </c>
      <c r="R1933" s="3">
        <f t="shared" ca="1" si="125"/>
        <v>11.994465948945097</v>
      </c>
    </row>
    <row r="1934" spans="5:18" x14ac:dyDescent="0.25">
      <c r="E1934" s="3">
        <f t="shared" ca="1" si="122"/>
        <v>0.95101214113307941</v>
      </c>
      <c r="F1934" s="3">
        <f t="shared" ca="1" si="123"/>
        <v>16.973358101938075</v>
      </c>
      <c r="Q1934" s="3">
        <f t="shared" ca="1" si="124"/>
        <v>0.17697616796693616</v>
      </c>
      <c r="R1934" s="3">
        <f t="shared" ca="1" si="125"/>
        <v>8.9017464025356006</v>
      </c>
    </row>
    <row r="1935" spans="5:18" x14ac:dyDescent="0.25">
      <c r="E1935" s="3">
        <f t="shared" ca="1" si="122"/>
        <v>0.24345039669649171</v>
      </c>
      <c r="F1935" s="3">
        <f t="shared" ca="1" si="123"/>
        <v>9.3206010965455484</v>
      </c>
      <c r="Q1935" s="3">
        <f t="shared" ca="1" si="124"/>
        <v>0.21884767391892679</v>
      </c>
      <c r="R1935" s="3">
        <f t="shared" ca="1" si="125"/>
        <v>9.1633961496167746</v>
      </c>
    </row>
    <row r="1936" spans="5:18" x14ac:dyDescent="0.25">
      <c r="E1936" s="3">
        <f t="shared" ca="1" si="122"/>
        <v>0.9585672658202069</v>
      </c>
      <c r="F1936" s="3">
        <f t="shared" ca="1" si="123"/>
        <v>17.439740896066645</v>
      </c>
      <c r="Q1936" s="3">
        <f t="shared" ca="1" si="124"/>
        <v>2.7439986620381496E-2</v>
      </c>
      <c r="R1936" s="3">
        <f t="shared" ca="1" si="125"/>
        <v>7.4404926103280919</v>
      </c>
    </row>
    <row r="1937" spans="5:18" x14ac:dyDescent="0.25">
      <c r="E1937" s="3">
        <f t="shared" ca="1" si="122"/>
        <v>0.63028718145610874</v>
      </c>
      <c r="F1937" s="3">
        <f t="shared" ca="1" si="123"/>
        <v>11.607539905302882</v>
      </c>
      <c r="Q1937" s="3">
        <f t="shared" ca="1" si="124"/>
        <v>0.32291026286165081</v>
      </c>
      <c r="R1937" s="3">
        <f t="shared" ca="1" si="125"/>
        <v>9.7548908333788145</v>
      </c>
    </row>
    <row r="1938" spans="5:18" x14ac:dyDescent="0.25">
      <c r="E1938" s="3">
        <f t="shared" ca="1" si="122"/>
        <v>0.17105390582594771</v>
      </c>
      <c r="F1938" s="3">
        <f t="shared" ca="1" si="123"/>
        <v>8.8945442800593284</v>
      </c>
      <c r="Q1938" s="3">
        <f t="shared" ca="1" si="124"/>
        <v>0.57319918390342817</v>
      </c>
      <c r="R1938" s="3">
        <f t="shared" ca="1" si="125"/>
        <v>11.172097128125616</v>
      </c>
    </row>
    <row r="1939" spans="5:18" x14ac:dyDescent="0.25">
      <c r="E1939" s="3">
        <f t="shared" ca="1" si="122"/>
        <v>2.356143207741157E-2</v>
      </c>
      <c r="F1939" s="3">
        <f t="shared" ca="1" si="123"/>
        <v>7.5246102228286738</v>
      </c>
      <c r="Q1939" s="3">
        <f t="shared" ca="1" si="124"/>
        <v>0.60912490505486805</v>
      </c>
      <c r="R1939" s="3">
        <f t="shared" ca="1" si="125"/>
        <v>11.403439909253724</v>
      </c>
    </row>
    <row r="1940" spans="5:18" x14ac:dyDescent="0.25">
      <c r="E1940" s="3">
        <f t="shared" ca="1" si="122"/>
        <v>0.69948039569515352</v>
      </c>
      <c r="F1940" s="3">
        <f t="shared" ca="1" si="123"/>
        <v>12.167280306818068</v>
      </c>
      <c r="Q1940" s="3">
        <f t="shared" ca="1" si="124"/>
        <v>0.75897278683421765</v>
      </c>
      <c r="R1940" s="3">
        <f t="shared" ca="1" si="125"/>
        <v>12.576235813632756</v>
      </c>
    </row>
    <row r="1941" spans="5:18" x14ac:dyDescent="0.25">
      <c r="E1941" s="3">
        <f t="shared" ca="1" si="122"/>
        <v>0.59596610862848698</v>
      </c>
      <c r="F1941" s="3">
        <f t="shared" ca="1" si="123"/>
        <v>11.361559840570523</v>
      </c>
      <c r="Q1941" s="3">
        <f t="shared" ca="1" si="124"/>
        <v>0.75320245995035906</v>
      </c>
      <c r="R1941" s="3">
        <f t="shared" ca="1" si="125"/>
        <v>12.521642182833798</v>
      </c>
    </row>
    <row r="1942" spans="5:18" x14ac:dyDescent="0.25">
      <c r="E1942" s="3">
        <f t="shared" ca="1" si="122"/>
        <v>0.3151920659444587</v>
      </c>
      <c r="F1942" s="3">
        <f t="shared" ca="1" si="123"/>
        <v>9.7145946700932058</v>
      </c>
      <c r="Q1942" s="3">
        <f t="shared" ca="1" si="124"/>
        <v>0.54394337683537197</v>
      </c>
      <c r="R1942" s="3">
        <f t="shared" ca="1" si="125"/>
        <v>10.992169202804828</v>
      </c>
    </row>
    <row r="1943" spans="5:18" x14ac:dyDescent="0.25">
      <c r="E1943" s="3">
        <f t="shared" ca="1" si="122"/>
        <v>4.1359416149967965E-2</v>
      </c>
      <c r="F1943" s="3">
        <f t="shared" ca="1" si="123"/>
        <v>7.8120065425760155</v>
      </c>
      <c r="Q1943" s="3">
        <f t="shared" ca="1" si="124"/>
        <v>4.3961299021950562E-2</v>
      </c>
      <c r="R1943" s="3">
        <f t="shared" ca="1" si="125"/>
        <v>7.7214862812328109</v>
      </c>
    </row>
    <row r="1944" spans="5:18" x14ac:dyDescent="0.25">
      <c r="E1944" s="3">
        <f t="shared" ca="1" si="122"/>
        <v>0.80291022325495354</v>
      </c>
      <c r="F1944" s="3">
        <f t="shared" ca="1" si="123"/>
        <v>13.274700180649486</v>
      </c>
      <c r="Q1944" s="3">
        <f t="shared" ca="1" si="124"/>
        <v>0.66327460428282214</v>
      </c>
      <c r="R1944" s="3">
        <f t="shared" ca="1" si="125"/>
        <v>11.780436240873263</v>
      </c>
    </row>
    <row r="1945" spans="5:18" x14ac:dyDescent="0.25">
      <c r="E1945" s="3">
        <f t="shared" ca="1" si="122"/>
        <v>5.1527641403656177E-2</v>
      </c>
      <c r="F1945" s="3">
        <f t="shared" ca="1" si="123"/>
        <v>7.9398248301830794</v>
      </c>
      <c r="Q1945" s="3">
        <f t="shared" ca="1" si="124"/>
        <v>0.12674290867267746</v>
      </c>
      <c r="R1945" s="3">
        <f t="shared" ca="1" si="125"/>
        <v>8.5491637603971959</v>
      </c>
    </row>
    <row r="1946" spans="5:18" x14ac:dyDescent="0.25">
      <c r="E1946" s="3">
        <f t="shared" ca="1" si="122"/>
        <v>0.76353212934389536</v>
      </c>
      <c r="F1946" s="3">
        <f t="shared" ca="1" si="123"/>
        <v>12.79952448478959</v>
      </c>
      <c r="Q1946" s="3">
        <f t="shared" ca="1" si="124"/>
        <v>0.50123257067716165</v>
      </c>
      <c r="R1946" s="3">
        <f t="shared" ca="1" si="125"/>
        <v>10.740142629978884</v>
      </c>
    </row>
    <row r="1947" spans="5:18" x14ac:dyDescent="0.25">
      <c r="E1947" s="3">
        <f t="shared" ca="1" si="122"/>
        <v>0.48885290346078802</v>
      </c>
      <c r="F1947" s="3">
        <f t="shared" ca="1" si="123"/>
        <v>10.68032118747289</v>
      </c>
      <c r="Q1947" s="3">
        <f t="shared" ca="1" si="124"/>
        <v>0.93774396969480378</v>
      </c>
      <c r="R1947" s="3">
        <f t="shared" ca="1" si="125"/>
        <v>15.48906572794959</v>
      </c>
    </row>
    <row r="1948" spans="5:18" x14ac:dyDescent="0.25">
      <c r="E1948" s="3">
        <f t="shared" ca="1" si="122"/>
        <v>0.86043419036294477</v>
      </c>
      <c r="F1948" s="3">
        <f t="shared" ca="1" si="123"/>
        <v>14.17290554198761</v>
      </c>
      <c r="Q1948" s="3">
        <f t="shared" ca="1" si="124"/>
        <v>0.27055005095466655</v>
      </c>
      <c r="R1948" s="3">
        <f t="shared" ca="1" si="125"/>
        <v>9.4640749217628031</v>
      </c>
    </row>
    <row r="1949" spans="5:18" x14ac:dyDescent="0.25">
      <c r="E1949" s="3">
        <f t="shared" ca="1" si="122"/>
        <v>2.914201133423E-3</v>
      </c>
      <c r="F1949" s="3">
        <f t="shared" ca="1" si="123"/>
        <v>6.764955295611923</v>
      </c>
      <c r="Q1949" s="3">
        <f t="shared" ca="1" si="124"/>
        <v>0.10764723409599652</v>
      </c>
      <c r="R1949" s="3">
        <f t="shared" ca="1" si="125"/>
        <v>8.3969874339901729</v>
      </c>
    </row>
    <row r="1950" spans="5:18" x14ac:dyDescent="0.25">
      <c r="E1950" s="3">
        <f t="shared" ca="1" si="122"/>
        <v>0.74709442797128467</v>
      </c>
      <c r="F1950" s="3">
        <f t="shared" ca="1" si="123"/>
        <v>12.623336305765438</v>
      </c>
      <c r="Q1950" s="3">
        <f t="shared" ca="1" si="124"/>
        <v>0.79255211152908878</v>
      </c>
      <c r="R1950" s="3">
        <f t="shared" ca="1" si="125"/>
        <v>12.917755746612654</v>
      </c>
    </row>
    <row r="1951" spans="5:18" x14ac:dyDescent="0.25">
      <c r="E1951" s="3">
        <f t="shared" ca="1" si="122"/>
        <v>0.53482077456819244</v>
      </c>
      <c r="F1951" s="3">
        <f t="shared" ca="1" si="123"/>
        <v>10.959687478853839</v>
      </c>
      <c r="Q1951" s="3">
        <f t="shared" ca="1" si="124"/>
        <v>0.80728831182959992</v>
      </c>
      <c r="R1951" s="3">
        <f t="shared" ca="1" si="125"/>
        <v>13.082863220888102</v>
      </c>
    </row>
    <row r="1952" spans="5:18" x14ac:dyDescent="0.25">
      <c r="E1952" s="3">
        <f t="shared" ca="1" si="122"/>
        <v>0.43863766223316814</v>
      </c>
      <c r="F1952" s="3">
        <f t="shared" ca="1" si="123"/>
        <v>10.390739440145573</v>
      </c>
      <c r="Q1952" s="3">
        <f t="shared" ca="1" si="124"/>
        <v>0.32737472901850562</v>
      </c>
      <c r="R1952" s="3">
        <f t="shared" ca="1" si="125"/>
        <v>9.779334087869513</v>
      </c>
    </row>
    <row r="1953" spans="5:18" x14ac:dyDescent="0.25">
      <c r="E1953" s="3">
        <f t="shared" ca="1" si="122"/>
        <v>0.3998403900696953</v>
      </c>
      <c r="F1953" s="3">
        <f t="shared" ca="1" si="123"/>
        <v>10.174731059541827</v>
      </c>
      <c r="Q1953" s="3">
        <f t="shared" ca="1" si="124"/>
        <v>0.15186131132982883</v>
      </c>
      <c r="R1953" s="3">
        <f t="shared" ca="1" si="125"/>
        <v>8.7323697288699709</v>
      </c>
    </row>
    <row r="1954" spans="5:18" x14ac:dyDescent="0.25">
      <c r="E1954" s="3">
        <f t="shared" ca="1" si="122"/>
        <v>0.49229488507655694</v>
      </c>
      <c r="F1954" s="3">
        <f t="shared" ca="1" si="123"/>
        <v>10.700705097690669</v>
      </c>
      <c r="Q1954" s="3">
        <f t="shared" ca="1" si="124"/>
        <v>9.7293060146118382E-2</v>
      </c>
      <c r="R1954" s="3">
        <f t="shared" ca="1" si="125"/>
        <v>8.3082397597246214</v>
      </c>
    </row>
    <row r="1955" spans="5:18" x14ac:dyDescent="0.25">
      <c r="E1955" s="3">
        <f t="shared" ca="1" si="122"/>
        <v>1.2233261524996153E-2</v>
      </c>
      <c r="F1955" s="3">
        <f t="shared" ca="1" si="123"/>
        <v>7.2444458180651594</v>
      </c>
      <c r="Q1955" s="3">
        <f t="shared" ca="1" si="124"/>
        <v>0.33386571874227799</v>
      </c>
      <c r="R1955" s="3">
        <f t="shared" ca="1" si="125"/>
        <v>9.8148117259896477</v>
      </c>
    </row>
    <row r="1956" spans="5:18" x14ac:dyDescent="0.25">
      <c r="E1956" s="3">
        <f t="shared" ca="1" si="122"/>
        <v>0.14736557144540996</v>
      </c>
      <c r="F1956" s="3">
        <f t="shared" ca="1" si="123"/>
        <v>8.7420361634484536</v>
      </c>
      <c r="Q1956" s="3">
        <f t="shared" ca="1" si="124"/>
        <v>0.94562073891911702</v>
      </c>
      <c r="R1956" s="3">
        <f t="shared" ca="1" si="125"/>
        <v>15.76789167703101</v>
      </c>
    </row>
    <row r="1957" spans="5:18" x14ac:dyDescent="0.25">
      <c r="E1957" s="3">
        <f t="shared" ca="1" si="122"/>
        <v>0.11306022279927508</v>
      </c>
      <c r="F1957" s="3">
        <f t="shared" ca="1" si="123"/>
        <v>8.5006778267682837</v>
      </c>
      <c r="Q1957" s="3">
        <f t="shared" ca="1" si="124"/>
        <v>0.54195810449706694</v>
      </c>
      <c r="R1957" s="3">
        <f t="shared" ca="1" si="125"/>
        <v>10.980195285737912</v>
      </c>
    </row>
    <row r="1958" spans="5:18" x14ac:dyDescent="0.25">
      <c r="E1958" s="3">
        <f t="shared" ca="1" si="122"/>
        <v>0.75530340343978208</v>
      </c>
      <c r="F1958" s="3">
        <f t="shared" ca="1" si="123"/>
        <v>12.709924790389646</v>
      </c>
      <c r="Q1958" s="3">
        <f t="shared" ca="1" si="124"/>
        <v>0.20274173260446438</v>
      </c>
      <c r="R1958" s="3">
        <f t="shared" ca="1" si="125"/>
        <v>9.0652216169383077</v>
      </c>
    </row>
    <row r="1959" spans="5:18" x14ac:dyDescent="0.25">
      <c r="E1959" s="3">
        <f t="shared" ca="1" si="122"/>
        <v>0.32061910824414175</v>
      </c>
      <c r="F1959" s="3">
        <f t="shared" ca="1" si="123"/>
        <v>9.7439844443978636</v>
      </c>
      <c r="Q1959" s="3">
        <f t="shared" ca="1" si="124"/>
        <v>0.26303519757852145</v>
      </c>
      <c r="R1959" s="3">
        <f t="shared" ca="1" si="125"/>
        <v>9.4214372771927763</v>
      </c>
    </row>
    <row r="1960" spans="5:18" x14ac:dyDescent="0.25">
      <c r="E1960" s="3">
        <f t="shared" ca="1" si="122"/>
        <v>0.49415887350559995</v>
      </c>
      <c r="F1960" s="3">
        <f t="shared" ca="1" si="123"/>
        <v>10.711776693897272</v>
      </c>
      <c r="Q1960" s="3">
        <f t="shared" ca="1" si="124"/>
        <v>0.11364856066959683</v>
      </c>
      <c r="R1960" s="3">
        <f t="shared" ca="1" si="125"/>
        <v>8.446269692272228</v>
      </c>
    </row>
    <row r="1961" spans="5:18" x14ac:dyDescent="0.25">
      <c r="E1961" s="3">
        <f t="shared" ca="1" si="122"/>
        <v>0.81121659358644616</v>
      </c>
      <c r="F1961" s="3">
        <f t="shared" ca="1" si="123"/>
        <v>13.38673724523014</v>
      </c>
      <c r="Q1961" s="3">
        <f t="shared" ca="1" si="124"/>
        <v>0.35146293589086142</v>
      </c>
      <c r="R1961" s="3">
        <f t="shared" ca="1" si="125"/>
        <v>9.9107206480501979</v>
      </c>
    </row>
    <row r="1962" spans="5:18" x14ac:dyDescent="0.25">
      <c r="E1962" s="3">
        <f t="shared" ca="1" si="122"/>
        <v>0.49930648364281338</v>
      </c>
      <c r="F1962" s="3">
        <f t="shared" ca="1" si="123"/>
        <v>10.742474794814125</v>
      </c>
      <c r="Q1962" s="3">
        <f t="shared" ca="1" si="124"/>
        <v>0.72245963251015044</v>
      </c>
      <c r="R1962" s="3">
        <f t="shared" ca="1" si="125"/>
        <v>12.247283460992662</v>
      </c>
    </row>
    <row r="1963" spans="5:18" x14ac:dyDescent="0.25">
      <c r="E1963" s="3">
        <f t="shared" ca="1" si="122"/>
        <v>0.6446673489860929</v>
      </c>
      <c r="F1963" s="3">
        <f t="shared" ca="1" si="123"/>
        <v>11.716082490627556</v>
      </c>
      <c r="Q1963" s="3">
        <f t="shared" ca="1" si="124"/>
        <v>0.8952042320482837</v>
      </c>
      <c r="R1963" s="3">
        <f t="shared" ca="1" si="125"/>
        <v>14.401801551445546</v>
      </c>
    </row>
    <row r="1964" spans="5:18" x14ac:dyDescent="0.25">
      <c r="E1964" s="3">
        <f t="shared" ca="1" si="122"/>
        <v>0.7496655357530303</v>
      </c>
      <c r="F1964" s="3">
        <f t="shared" ca="1" si="123"/>
        <v>12.65016815006701</v>
      </c>
      <c r="Q1964" s="3">
        <f t="shared" ca="1" si="124"/>
        <v>0.14506198820015825</v>
      </c>
      <c r="R1964" s="3">
        <f t="shared" ca="1" si="125"/>
        <v>8.6843444173170603</v>
      </c>
    </row>
    <row r="1965" spans="5:18" x14ac:dyDescent="0.25">
      <c r="E1965" s="3">
        <f t="shared" ca="1" si="122"/>
        <v>0.40739857966707815</v>
      </c>
      <c r="F1965" s="3">
        <f t="shared" ca="1" si="123"/>
        <v>10.216414750926646</v>
      </c>
      <c r="Q1965" s="3">
        <f t="shared" ca="1" si="124"/>
        <v>0.26817505644160411</v>
      </c>
      <c r="R1965" s="3">
        <f t="shared" ca="1" si="125"/>
        <v>9.4506310895417105</v>
      </c>
    </row>
    <row r="1966" spans="5:18" x14ac:dyDescent="0.25">
      <c r="E1966" s="3">
        <f t="shared" ca="1" si="122"/>
        <v>0.29340328219234957</v>
      </c>
      <c r="F1966" s="3">
        <f t="shared" ca="1" si="123"/>
        <v>9.5962787510981897</v>
      </c>
      <c r="Q1966" s="3">
        <f t="shared" ca="1" si="124"/>
        <v>0.52580084694304796</v>
      </c>
      <c r="R1966" s="3">
        <f t="shared" ca="1" si="125"/>
        <v>10.883741376476685</v>
      </c>
    </row>
    <row r="1967" spans="5:18" x14ac:dyDescent="0.25">
      <c r="E1967" s="3">
        <f t="shared" ca="1" si="122"/>
        <v>0.19091004907826892</v>
      </c>
      <c r="F1967" s="3">
        <f t="shared" ca="1" si="123"/>
        <v>9.0162639742159847</v>
      </c>
      <c r="Q1967" s="3">
        <f t="shared" ca="1" si="124"/>
        <v>0.66895484790869919</v>
      </c>
      <c r="R1967" s="3">
        <f t="shared" ca="1" si="125"/>
        <v>11.822413787776465</v>
      </c>
    </row>
    <row r="1968" spans="5:18" x14ac:dyDescent="0.25">
      <c r="E1968" s="3">
        <f t="shared" ca="1" si="122"/>
        <v>0.30016444205420267</v>
      </c>
      <c r="F1968" s="3">
        <f t="shared" ca="1" si="123"/>
        <v>9.6330647744916931</v>
      </c>
      <c r="Q1968" s="3">
        <f t="shared" ca="1" si="124"/>
        <v>0.40737231557750719</v>
      </c>
      <c r="R1968" s="3">
        <f t="shared" ca="1" si="125"/>
        <v>10.215108659713687</v>
      </c>
    </row>
    <row r="1969" spans="5:18" x14ac:dyDescent="0.25">
      <c r="E1969" s="3">
        <f t="shared" ca="1" si="122"/>
        <v>0.72658305888128616</v>
      </c>
      <c r="F1969" s="3">
        <f t="shared" ca="1" si="123"/>
        <v>12.417964027326942</v>
      </c>
      <c r="Q1969" s="3">
        <f t="shared" ca="1" si="124"/>
        <v>3.8967092160386629E-2</v>
      </c>
      <c r="R1969" s="3">
        <f t="shared" ca="1" si="125"/>
        <v>7.6457460148905501</v>
      </c>
    </row>
    <row r="1970" spans="5:18" x14ac:dyDescent="0.25">
      <c r="E1970" s="3">
        <f t="shared" ca="1" si="122"/>
        <v>0.68426490597319578</v>
      </c>
      <c r="F1970" s="3">
        <f t="shared" ca="1" si="123"/>
        <v>12.035306795080487</v>
      </c>
      <c r="Q1970" s="3">
        <f t="shared" ca="1" si="124"/>
        <v>0.23894502824513475</v>
      </c>
      <c r="R1970" s="3">
        <f t="shared" ca="1" si="125"/>
        <v>9.2825239062564187</v>
      </c>
    </row>
    <row r="1971" spans="5:18" x14ac:dyDescent="0.25">
      <c r="E1971" s="3">
        <f t="shared" ca="1" si="122"/>
        <v>0.87069360092961823</v>
      </c>
      <c r="F1971" s="3">
        <f t="shared" ca="1" si="123"/>
        <v>14.372268277005782</v>
      </c>
      <c r="Q1971" s="3">
        <f t="shared" ca="1" si="124"/>
        <v>0.95185778550251865</v>
      </c>
      <c r="R1971" s="3">
        <f t="shared" ca="1" si="125"/>
        <v>16.01805491521651</v>
      </c>
    </row>
    <row r="1972" spans="5:18" x14ac:dyDescent="0.25">
      <c r="E1972" s="3">
        <f t="shared" ca="1" si="122"/>
        <v>0.42281081018295574</v>
      </c>
      <c r="F1972" s="3">
        <f t="shared" ca="1" si="123"/>
        <v>10.301972408872748</v>
      </c>
      <c r="Q1972" s="3">
        <f t="shared" ca="1" si="124"/>
        <v>0.34023662858866743</v>
      </c>
      <c r="R1972" s="3">
        <f t="shared" ca="1" si="125"/>
        <v>9.8495736802837932</v>
      </c>
    </row>
    <row r="1973" spans="5:18" x14ac:dyDescent="0.25">
      <c r="E1973" s="3">
        <f t="shared" ca="1" si="122"/>
        <v>0.2840734574412288</v>
      </c>
      <c r="F1973" s="3">
        <f t="shared" ca="1" si="123"/>
        <v>9.5453701697027409</v>
      </c>
      <c r="Q1973" s="3">
        <f t="shared" ca="1" si="124"/>
        <v>0.55113314502033928</v>
      </c>
      <c r="R1973" s="3">
        <f t="shared" ca="1" si="125"/>
        <v>11.03577145377468</v>
      </c>
    </row>
    <row r="1974" spans="5:18" x14ac:dyDescent="0.25">
      <c r="E1974" s="3">
        <f t="shared" ca="1" si="122"/>
        <v>0.97964054612827733</v>
      </c>
      <c r="F1974" s="3">
        <f t="shared" ca="1" si="123"/>
        <v>19.49222146444837</v>
      </c>
      <c r="Q1974" s="3">
        <f t="shared" ca="1" si="124"/>
        <v>0.52113227953601837</v>
      </c>
      <c r="R1974" s="3">
        <f t="shared" ca="1" si="125"/>
        <v>10.856184236024928</v>
      </c>
    </row>
    <row r="1975" spans="5:18" x14ac:dyDescent="0.25">
      <c r="E1975" s="3">
        <f t="shared" ca="1" si="122"/>
        <v>0.9298054041159467</v>
      </c>
      <c r="F1975" s="3">
        <f t="shared" ca="1" si="123"/>
        <v>15.991348703322465</v>
      </c>
      <c r="Q1975" s="3">
        <f t="shared" ca="1" si="124"/>
        <v>0.71161526261005259</v>
      </c>
      <c r="R1975" s="3">
        <f t="shared" ca="1" si="125"/>
        <v>12.156338114847344</v>
      </c>
    </row>
    <row r="1976" spans="5:18" x14ac:dyDescent="0.25">
      <c r="E1976" s="3">
        <f t="shared" ca="1" si="122"/>
        <v>0.53075791737684519</v>
      </c>
      <c r="F1976" s="3">
        <f t="shared" ca="1" si="123"/>
        <v>10.934317773210118</v>
      </c>
      <c r="Q1976" s="3">
        <f t="shared" ca="1" si="124"/>
        <v>0.9771900237685669</v>
      </c>
      <c r="R1976" s="3">
        <f t="shared" ca="1" si="125"/>
        <v>17.538084788604632</v>
      </c>
    </row>
    <row r="1977" spans="5:18" x14ac:dyDescent="0.25">
      <c r="E1977" s="3">
        <f t="shared" ca="1" si="122"/>
        <v>0.99780086856702743</v>
      </c>
      <c r="F1977" s="3">
        <f t="shared" ca="1" si="123"/>
        <v>26.877127063421284</v>
      </c>
      <c r="Q1977" s="3">
        <f t="shared" ca="1" si="124"/>
        <v>0.57201316451761797</v>
      </c>
      <c r="R1977" s="3">
        <f t="shared" ca="1" si="125"/>
        <v>11.164667336385261</v>
      </c>
    </row>
    <row r="1978" spans="5:18" x14ac:dyDescent="0.25">
      <c r="E1978" s="3">
        <f t="shared" ca="1" si="122"/>
        <v>0.30688572004135795</v>
      </c>
      <c r="F1978" s="3">
        <f t="shared" ca="1" si="123"/>
        <v>9.6695632202553039</v>
      </c>
      <c r="Q1978" s="3">
        <f t="shared" ca="1" si="124"/>
        <v>0.3679898941086136</v>
      </c>
      <c r="R1978" s="3">
        <f t="shared" ca="1" si="125"/>
        <v>10.000600484433047</v>
      </c>
    </row>
    <row r="1979" spans="5:18" x14ac:dyDescent="0.25">
      <c r="E1979" s="3">
        <f t="shared" ca="1" si="122"/>
        <v>0.97811719408703801</v>
      </c>
      <c r="F1979" s="3">
        <f t="shared" ca="1" si="123"/>
        <v>19.277913634910387</v>
      </c>
      <c r="Q1979" s="3">
        <f t="shared" ca="1" si="124"/>
        <v>0.37616479341399445</v>
      </c>
      <c r="R1979" s="3">
        <f t="shared" ca="1" si="125"/>
        <v>10.045047632193315</v>
      </c>
    </row>
    <row r="1980" spans="5:18" x14ac:dyDescent="0.25">
      <c r="E1980" s="3">
        <f t="shared" ca="1" si="122"/>
        <v>0.39537950604804362</v>
      </c>
      <c r="F1980" s="3">
        <f t="shared" ca="1" si="123"/>
        <v>10.150204013452333</v>
      </c>
      <c r="Q1980" s="3">
        <f t="shared" ca="1" si="124"/>
        <v>7.2468769030584967E-2</v>
      </c>
      <c r="R1980" s="3">
        <f t="shared" ca="1" si="125"/>
        <v>8.070143311623827</v>
      </c>
    </row>
    <row r="1981" spans="5:18" x14ac:dyDescent="0.25">
      <c r="E1981" s="3">
        <f t="shared" ca="1" si="122"/>
        <v>0.49773864512314991</v>
      </c>
      <c r="F1981" s="3">
        <f t="shared" ca="1" si="123"/>
        <v>10.733105569975985</v>
      </c>
      <c r="Q1981" s="3">
        <f t="shared" ca="1" si="124"/>
        <v>2.2695206688527203E-2</v>
      </c>
      <c r="R1981" s="3">
        <f t="shared" ca="1" si="125"/>
        <v>7.3375903989594278</v>
      </c>
    </row>
    <row r="1982" spans="5:18" x14ac:dyDescent="0.25">
      <c r="E1982" s="3">
        <f t="shared" ca="1" si="122"/>
        <v>0.74788533559711023</v>
      </c>
      <c r="F1982" s="3">
        <f t="shared" ca="1" si="123"/>
        <v>12.631562744458552</v>
      </c>
      <c r="Q1982" s="3">
        <f t="shared" ca="1" si="124"/>
        <v>0.38100449716579876</v>
      </c>
      <c r="R1982" s="3">
        <f t="shared" ca="1" si="125"/>
        <v>10.071370212858927</v>
      </c>
    </row>
    <row r="1983" spans="5:18" x14ac:dyDescent="0.25">
      <c r="E1983" s="3">
        <f t="shared" ca="1" si="122"/>
        <v>8.0954166031651509E-3</v>
      </c>
      <c r="F1983" s="3">
        <f t="shared" ca="1" si="123"/>
        <v>7.0905966585549969</v>
      </c>
      <c r="Q1983" s="3">
        <f t="shared" ca="1" si="124"/>
        <v>0.54853222561617554</v>
      </c>
      <c r="R1983" s="3">
        <f t="shared" ca="1" si="125"/>
        <v>11.019954471731452</v>
      </c>
    </row>
    <row r="1984" spans="5:18" x14ac:dyDescent="0.25">
      <c r="E1984" s="3">
        <f t="shared" ca="1" si="122"/>
        <v>0.95992921324849956</v>
      </c>
      <c r="F1984" s="3">
        <f t="shared" ca="1" si="123"/>
        <v>17.533549072262847</v>
      </c>
      <c r="Q1984" s="3">
        <f t="shared" ca="1" si="124"/>
        <v>2.5275610026148865E-2</v>
      </c>
      <c r="R1984" s="3">
        <f t="shared" ca="1" si="125"/>
        <v>7.3953077629492068</v>
      </c>
    </row>
    <row r="1985" spans="5:18" x14ac:dyDescent="0.25">
      <c r="E1985" s="3">
        <f t="shared" ca="1" si="122"/>
        <v>0.75006610503266036</v>
      </c>
      <c r="F1985" s="3">
        <f t="shared" ca="1" si="123"/>
        <v>12.654371766371945</v>
      </c>
      <c r="Q1985" s="3">
        <f t="shared" ca="1" si="124"/>
        <v>8.3980277345091725E-2</v>
      </c>
      <c r="R1985" s="3">
        <f t="shared" ca="1" si="125"/>
        <v>8.1857637755654551</v>
      </c>
    </row>
    <row r="1986" spans="5:18" x14ac:dyDescent="0.25">
      <c r="E1986" s="3">
        <f t="shared" ca="1" si="122"/>
        <v>0.546332330608443</v>
      </c>
      <c r="F1986" s="3">
        <f t="shared" ca="1" si="123"/>
        <v>11.032377407199046</v>
      </c>
      <c r="Q1986" s="3">
        <f t="shared" ca="1" si="124"/>
        <v>0.86803770089397547</v>
      </c>
      <c r="R1986" s="3">
        <f t="shared" ca="1" si="125"/>
        <v>13.910626606151054</v>
      </c>
    </row>
    <row r="1987" spans="5:18" x14ac:dyDescent="0.25">
      <c r="E1987" s="3">
        <f t="shared" ca="1" si="122"/>
        <v>0.34395967019154838</v>
      </c>
      <c r="F1987" s="3">
        <f t="shared" ca="1" si="123"/>
        <v>9.8702878219151042</v>
      </c>
      <c r="Q1987" s="3">
        <f t="shared" ca="1" si="124"/>
        <v>0.2164808882968543</v>
      </c>
      <c r="R1987" s="3">
        <f t="shared" ca="1" si="125"/>
        <v>9.1491338229380901</v>
      </c>
    </row>
    <row r="1988" spans="5:18" x14ac:dyDescent="0.25">
      <c r="E1988" s="3">
        <f t="shared" ref="E1988:E2051" ca="1" si="126">RAND()</f>
        <v>0.6939235601214182</v>
      </c>
      <c r="F1988" s="3">
        <f t="shared" ref="F1988:F2051" ca="1" si="127">(((-LN(E1988))^(-$C$3)-1)*(1/$C$3))*$C$5+$C$4</f>
        <v>12.118410689178681</v>
      </c>
      <c r="Q1988" s="3">
        <f t="shared" ref="Q1988:Q2051" ca="1" si="128">RAND()</f>
        <v>7.8399240519480884E-2</v>
      </c>
      <c r="R1988" s="3">
        <f t="shared" ref="R1988:R2051" ca="1" si="129">-LN(-LN(Q1988))*$O$4+$O$3</f>
        <v>8.1309993169004375</v>
      </c>
    </row>
    <row r="1989" spans="5:18" x14ac:dyDescent="0.25">
      <c r="E1989" s="3">
        <f t="shared" ca="1" si="126"/>
        <v>0.74267235030861178</v>
      </c>
      <c r="F1989" s="3">
        <f t="shared" ca="1" si="127"/>
        <v>12.577780829599391</v>
      </c>
      <c r="Q1989" s="3">
        <f t="shared" ca="1" si="128"/>
        <v>4.4148981287259415E-2</v>
      </c>
      <c r="R1989" s="3">
        <f t="shared" ca="1" si="129"/>
        <v>7.7242151370047942</v>
      </c>
    </row>
    <row r="1990" spans="5:18" x14ac:dyDescent="0.25">
      <c r="E1990" s="3">
        <f t="shared" ca="1" si="126"/>
        <v>0.16719298134747262</v>
      </c>
      <c r="F1990" s="3">
        <f t="shared" ca="1" si="127"/>
        <v>8.8702873638480213</v>
      </c>
      <c r="Q1990" s="3">
        <f t="shared" ca="1" si="128"/>
        <v>0.8715774931821455</v>
      </c>
      <c r="R1990" s="3">
        <f t="shared" ca="1" si="129"/>
        <v>13.968982872863247</v>
      </c>
    </row>
    <row r="1991" spans="5:18" x14ac:dyDescent="0.25">
      <c r="E1991" s="3">
        <f t="shared" ca="1" si="126"/>
        <v>0.25353415232460175</v>
      </c>
      <c r="F1991" s="3">
        <f t="shared" ca="1" si="127"/>
        <v>9.3769963899278821</v>
      </c>
      <c r="Q1991" s="3">
        <f t="shared" ca="1" si="128"/>
        <v>0.70109219005503032</v>
      </c>
      <c r="R1991" s="3">
        <f t="shared" ca="1" si="129"/>
        <v>12.070622193216618</v>
      </c>
    </row>
    <row r="1992" spans="5:18" x14ac:dyDescent="0.25">
      <c r="E1992" s="3">
        <f t="shared" ca="1" si="126"/>
        <v>0.20384391860323658</v>
      </c>
      <c r="F1992" s="3">
        <f t="shared" ca="1" si="127"/>
        <v>9.0932271926608585</v>
      </c>
      <c r="Q1992" s="3">
        <f t="shared" ca="1" si="128"/>
        <v>0.45322581915348137</v>
      </c>
      <c r="R1992" s="3">
        <f t="shared" ca="1" si="129"/>
        <v>10.467992507147249</v>
      </c>
    </row>
    <row r="1993" spans="5:18" x14ac:dyDescent="0.25">
      <c r="E1993" s="3">
        <f t="shared" ca="1" si="126"/>
        <v>0.22269873797039375</v>
      </c>
      <c r="F1993" s="3">
        <f t="shared" ca="1" si="127"/>
        <v>9.2028138144080334</v>
      </c>
      <c r="Q1993" s="3">
        <f t="shared" ca="1" si="128"/>
        <v>5.7797112703853015E-2</v>
      </c>
      <c r="R1993" s="3">
        <f t="shared" ca="1" si="129"/>
        <v>7.9047891406694575</v>
      </c>
    </row>
    <row r="1994" spans="5:18" x14ac:dyDescent="0.25">
      <c r="E1994" s="3">
        <f t="shared" ca="1" si="126"/>
        <v>7.6282890097154277E-2</v>
      </c>
      <c r="F1994" s="3">
        <f t="shared" ca="1" si="127"/>
        <v>8.1962058843362779</v>
      </c>
      <c r="Q1994" s="3">
        <f t="shared" ca="1" si="128"/>
        <v>0.32861307760153513</v>
      </c>
      <c r="R1994" s="3">
        <f t="shared" ca="1" si="129"/>
        <v>9.7861077868880688</v>
      </c>
    </row>
    <row r="1995" spans="5:18" x14ac:dyDescent="0.25">
      <c r="E1995" s="3">
        <f t="shared" ca="1" si="126"/>
        <v>0.25506294678633579</v>
      </c>
      <c r="F1995" s="3">
        <f t="shared" ca="1" si="127"/>
        <v>9.3855059285493425</v>
      </c>
      <c r="Q1995" s="3">
        <f t="shared" ca="1" si="128"/>
        <v>0.99757853782096273</v>
      </c>
      <c r="R1995" s="3">
        <f t="shared" ca="1" si="129"/>
        <v>22.044343521266882</v>
      </c>
    </row>
    <row r="1996" spans="5:18" x14ac:dyDescent="0.25">
      <c r="E1996" s="3">
        <f t="shared" ca="1" si="126"/>
        <v>0.61574125389944856</v>
      </c>
      <c r="F1996" s="3">
        <f t="shared" ca="1" si="127"/>
        <v>11.501176763806731</v>
      </c>
      <c r="Q1996" s="3">
        <f t="shared" ca="1" si="128"/>
        <v>0.18263726257508017</v>
      </c>
      <c r="R1996" s="3">
        <f t="shared" ca="1" si="129"/>
        <v>8.938445561287363</v>
      </c>
    </row>
    <row r="1997" spans="5:18" x14ac:dyDescent="0.25">
      <c r="E1997" s="3">
        <f t="shared" ca="1" si="126"/>
        <v>0.59768345456327898</v>
      </c>
      <c r="F1997" s="3">
        <f t="shared" ca="1" si="127"/>
        <v>11.373472397302855</v>
      </c>
      <c r="Q1997" s="3">
        <f t="shared" ca="1" si="128"/>
        <v>0.61266339643927259</v>
      </c>
      <c r="R1997" s="3">
        <f t="shared" ca="1" si="129"/>
        <v>11.426946311589317</v>
      </c>
    </row>
    <row r="1998" spans="5:18" x14ac:dyDescent="0.25">
      <c r="E1998" s="3">
        <f t="shared" ca="1" si="126"/>
        <v>0.35452013416489314</v>
      </c>
      <c r="F1998" s="3">
        <f t="shared" ca="1" si="127"/>
        <v>9.9274869327784909</v>
      </c>
      <c r="Q1998" s="3">
        <f t="shared" ca="1" si="128"/>
        <v>0.91392285169397236</v>
      </c>
      <c r="R1998" s="3">
        <f t="shared" ca="1" si="129"/>
        <v>14.815688595845792</v>
      </c>
    </row>
    <row r="1999" spans="5:18" x14ac:dyDescent="0.25">
      <c r="E1999" s="3">
        <f t="shared" ca="1" si="126"/>
        <v>0.37715028536612349</v>
      </c>
      <c r="F1999" s="3">
        <f t="shared" ca="1" si="127"/>
        <v>10.050470411797377</v>
      </c>
      <c r="Q1999" s="3">
        <f t="shared" ca="1" si="128"/>
        <v>0.62532163938226659</v>
      </c>
      <c r="R1999" s="3">
        <f t="shared" ca="1" si="129"/>
        <v>11.512220229117126</v>
      </c>
    </row>
    <row r="2000" spans="5:18" x14ac:dyDescent="0.25">
      <c r="E2000" s="3">
        <f t="shared" ca="1" si="126"/>
        <v>0.74330513299329826</v>
      </c>
      <c r="F2000" s="3">
        <f t="shared" ca="1" si="127"/>
        <v>12.584254503857885</v>
      </c>
      <c r="Q2000" s="3">
        <f t="shared" ca="1" si="128"/>
        <v>0.97999487028537635</v>
      </c>
      <c r="R2000" s="3">
        <f t="shared" ca="1" si="129"/>
        <v>17.803359193393671</v>
      </c>
    </row>
    <row r="2001" spans="5:18" x14ac:dyDescent="0.25">
      <c r="E2001" s="3">
        <f t="shared" ca="1" si="126"/>
        <v>0.6587500703147211</v>
      </c>
      <c r="F2001" s="3">
        <f t="shared" ca="1" si="127"/>
        <v>11.825972272879866</v>
      </c>
      <c r="Q2001" s="3">
        <f t="shared" ca="1" si="128"/>
        <v>0.29874726408210495</v>
      </c>
      <c r="R2001" s="3">
        <f t="shared" ca="1" si="129"/>
        <v>9.6218073317403245</v>
      </c>
    </row>
    <row r="2002" spans="5:18" x14ac:dyDescent="0.25">
      <c r="E2002" s="3">
        <f t="shared" ca="1" si="126"/>
        <v>0.84538911248464099</v>
      </c>
      <c r="F2002" s="3">
        <f t="shared" ca="1" si="127"/>
        <v>13.906161909743995</v>
      </c>
      <c r="Q2002" s="3">
        <f t="shared" ca="1" si="128"/>
        <v>0.13365610352246826</v>
      </c>
      <c r="R2002" s="3">
        <f t="shared" ca="1" si="129"/>
        <v>8.6012592778352843</v>
      </c>
    </row>
    <row r="2003" spans="5:18" x14ac:dyDescent="0.25">
      <c r="E2003" s="3">
        <f t="shared" ca="1" si="126"/>
        <v>0.9889409096973315</v>
      </c>
      <c r="F2003" s="3">
        <f t="shared" ca="1" si="127"/>
        <v>21.362942090710636</v>
      </c>
      <c r="Q2003" s="3">
        <f t="shared" ca="1" si="128"/>
        <v>0.9567047528710676</v>
      </c>
      <c r="R2003" s="3">
        <f t="shared" ca="1" si="129"/>
        <v>16.2353276300978</v>
      </c>
    </row>
    <row r="2004" spans="5:18" x14ac:dyDescent="0.25">
      <c r="E2004" s="3">
        <f t="shared" ca="1" si="126"/>
        <v>0.81331259064510653</v>
      </c>
      <c r="F2004" s="3">
        <f t="shared" ca="1" si="127"/>
        <v>13.415778877168538</v>
      </c>
      <c r="Q2004" s="3">
        <f t="shared" ca="1" si="128"/>
        <v>0.32713241570473628</v>
      </c>
      <c r="R2004" s="3">
        <f t="shared" ca="1" si="129"/>
        <v>9.778008336901939</v>
      </c>
    </row>
    <row r="2005" spans="5:18" x14ac:dyDescent="0.25">
      <c r="E2005" s="3">
        <f t="shared" ca="1" si="126"/>
        <v>0.63266856189298504</v>
      </c>
      <c r="F2005" s="3">
        <f t="shared" ca="1" si="127"/>
        <v>11.625273145113093</v>
      </c>
      <c r="Q2005" s="3">
        <f t="shared" ca="1" si="128"/>
        <v>0.78132001883208424</v>
      </c>
      <c r="R2005" s="3">
        <f t="shared" ca="1" si="129"/>
        <v>12.79859338983206</v>
      </c>
    </row>
    <row r="2006" spans="5:18" x14ac:dyDescent="0.25">
      <c r="E2006" s="3">
        <f t="shared" ca="1" si="126"/>
        <v>0.1244229158977247</v>
      </c>
      <c r="F2006" s="3">
        <f t="shared" ca="1" si="127"/>
        <v>8.5839825200033992</v>
      </c>
      <c r="Q2006" s="3">
        <f t="shared" ca="1" si="128"/>
        <v>0.34125518247817777</v>
      </c>
      <c r="R2006" s="3">
        <f t="shared" ca="1" si="129"/>
        <v>9.8551266050050508</v>
      </c>
    </row>
    <row r="2007" spans="5:18" x14ac:dyDescent="0.25">
      <c r="E2007" s="3">
        <f t="shared" ca="1" si="126"/>
        <v>0.20275080759358688</v>
      </c>
      <c r="F2007" s="3">
        <f t="shared" ca="1" si="127"/>
        <v>9.0867840172415661</v>
      </c>
      <c r="Q2007" s="3">
        <f t="shared" ca="1" si="128"/>
        <v>0.29118535833409043</v>
      </c>
      <c r="R2007" s="3">
        <f t="shared" ca="1" si="129"/>
        <v>9.5798100333438789</v>
      </c>
    </row>
    <row r="2008" spans="5:18" x14ac:dyDescent="0.25">
      <c r="E2008" s="3">
        <f t="shared" ca="1" si="126"/>
        <v>0.60565905000114961</v>
      </c>
      <c r="F2008" s="3">
        <f t="shared" ca="1" si="127"/>
        <v>11.429313821185495</v>
      </c>
      <c r="Q2008" s="3">
        <f t="shared" ca="1" si="128"/>
        <v>0.28781804550064249</v>
      </c>
      <c r="R2008" s="3">
        <f t="shared" ca="1" si="129"/>
        <v>9.5610434593162097</v>
      </c>
    </row>
    <row r="2009" spans="5:18" x14ac:dyDescent="0.25">
      <c r="E2009" s="3">
        <f t="shared" ca="1" si="126"/>
        <v>0.67376010529217589</v>
      </c>
      <c r="F2009" s="3">
        <f t="shared" ca="1" si="127"/>
        <v>11.947413925999207</v>
      </c>
      <c r="Q2009" s="3">
        <f t="shared" ca="1" si="128"/>
        <v>0.43682081160322395</v>
      </c>
      <c r="R2009" s="3">
        <f t="shared" ca="1" si="129"/>
        <v>10.376923433929349</v>
      </c>
    </row>
    <row r="2010" spans="5:18" x14ac:dyDescent="0.25">
      <c r="E2010" s="3">
        <f t="shared" ca="1" si="126"/>
        <v>0.16070223582525844</v>
      </c>
      <c r="F2010" s="3">
        <f t="shared" ca="1" si="127"/>
        <v>8.8290138753882292</v>
      </c>
      <c r="Q2010" s="3">
        <f t="shared" ca="1" si="128"/>
        <v>2.1926501779663155E-2</v>
      </c>
      <c r="R2010" s="3">
        <f t="shared" ca="1" si="129"/>
        <v>7.3194681357115154</v>
      </c>
    </row>
    <row r="2011" spans="5:18" x14ac:dyDescent="0.25">
      <c r="E2011" s="3">
        <f t="shared" ca="1" si="126"/>
        <v>0.44239773441703434</v>
      </c>
      <c r="F2011" s="3">
        <f t="shared" ca="1" si="127"/>
        <v>10.411980846095052</v>
      </c>
      <c r="Q2011" s="3">
        <f t="shared" ca="1" si="128"/>
        <v>0.20111507412765484</v>
      </c>
      <c r="R2011" s="3">
        <f t="shared" ca="1" si="129"/>
        <v>9.0551510733711371</v>
      </c>
    </row>
    <row r="2012" spans="5:18" x14ac:dyDescent="0.25">
      <c r="E2012" s="3">
        <f t="shared" ca="1" si="126"/>
        <v>0.25334625083282347</v>
      </c>
      <c r="F2012" s="3">
        <f t="shared" ca="1" si="127"/>
        <v>9.3759497993877154</v>
      </c>
      <c r="Q2012" s="3">
        <f t="shared" ca="1" si="128"/>
        <v>3.4521434074241797E-2</v>
      </c>
      <c r="R2012" s="3">
        <f t="shared" ca="1" si="129"/>
        <v>7.5724459072142434</v>
      </c>
    </row>
    <row r="2013" spans="5:18" x14ac:dyDescent="0.25">
      <c r="E2013" s="3">
        <f t="shared" ca="1" si="126"/>
        <v>0.50662558834772364</v>
      </c>
      <c r="F2013" s="3">
        <f t="shared" ca="1" si="127"/>
        <v>10.78644344675666</v>
      </c>
      <c r="Q2013" s="3">
        <f t="shared" ca="1" si="128"/>
        <v>0.84590356243443754</v>
      </c>
      <c r="R2013" s="3">
        <f t="shared" ca="1" si="129"/>
        <v>13.575336679431169</v>
      </c>
    </row>
    <row r="2014" spans="5:18" x14ac:dyDescent="0.25">
      <c r="E2014" s="3">
        <f t="shared" ca="1" si="126"/>
        <v>0.59563334412297853</v>
      </c>
      <c r="F2014" s="3">
        <f t="shared" ca="1" si="127"/>
        <v>11.359256056911189</v>
      </c>
      <c r="Q2014" s="3">
        <f t="shared" ca="1" si="128"/>
        <v>0.53163822926057236</v>
      </c>
      <c r="R2014" s="3">
        <f t="shared" ca="1" si="129"/>
        <v>10.918389975606722</v>
      </c>
    </row>
    <row r="2015" spans="5:18" x14ac:dyDescent="0.25">
      <c r="E2015" s="3">
        <f t="shared" ca="1" si="126"/>
        <v>0.32699184200506104</v>
      </c>
      <c r="F2015" s="3">
        <f t="shared" ca="1" si="127"/>
        <v>9.7784751457164365</v>
      </c>
      <c r="Q2015" s="3">
        <f t="shared" ca="1" si="128"/>
        <v>0.82862255465463253</v>
      </c>
      <c r="R2015" s="3">
        <f t="shared" ca="1" si="129"/>
        <v>13.342727384703535</v>
      </c>
    </row>
    <row r="2016" spans="5:18" x14ac:dyDescent="0.25">
      <c r="E2016" s="3">
        <f t="shared" ca="1" si="126"/>
        <v>0.93129593426485391</v>
      </c>
      <c r="F2016" s="3">
        <f t="shared" ca="1" si="127"/>
        <v>16.049254849950625</v>
      </c>
      <c r="Q2016" s="3">
        <f t="shared" ca="1" si="128"/>
        <v>5.0740759605340857E-2</v>
      </c>
      <c r="R2016" s="3">
        <f t="shared" ca="1" si="129"/>
        <v>7.8154650916621247</v>
      </c>
    </row>
    <row r="2017" spans="5:18" x14ac:dyDescent="0.25">
      <c r="E2017" s="3">
        <f t="shared" ca="1" si="126"/>
        <v>0.4662534728894413</v>
      </c>
      <c r="F2017" s="3">
        <f t="shared" ca="1" si="127"/>
        <v>10.548308152228628</v>
      </c>
      <c r="Q2017" s="3">
        <f t="shared" ca="1" si="128"/>
        <v>0.51353835187578833</v>
      </c>
      <c r="R2017" s="3">
        <f t="shared" ca="1" si="129"/>
        <v>10.811638646054055</v>
      </c>
    </row>
    <row r="2018" spans="5:18" x14ac:dyDescent="0.25">
      <c r="E2018" s="3">
        <f t="shared" ca="1" si="126"/>
        <v>2.3699713806579759E-4</v>
      </c>
      <c r="F2018" s="3">
        <f t="shared" ca="1" si="127"/>
        <v>6.1761270034279043</v>
      </c>
      <c r="Q2018" s="3">
        <f t="shared" ca="1" si="128"/>
        <v>0.14038749680734341</v>
      </c>
      <c r="R2018" s="3">
        <f t="shared" ca="1" si="129"/>
        <v>8.6506967802705734</v>
      </c>
    </row>
    <row r="2019" spans="5:18" x14ac:dyDescent="0.25">
      <c r="E2019" s="3">
        <f t="shared" ca="1" si="126"/>
        <v>0.79526715166358464</v>
      </c>
      <c r="F2019" s="3">
        <f t="shared" ca="1" si="127"/>
        <v>13.175644085129598</v>
      </c>
      <c r="Q2019" s="3">
        <f t="shared" ca="1" si="128"/>
        <v>0.33319339573085716</v>
      </c>
      <c r="R2019" s="3">
        <f t="shared" ca="1" si="129"/>
        <v>9.811140070175778</v>
      </c>
    </row>
    <row r="2020" spans="5:18" x14ac:dyDescent="0.25">
      <c r="E2020" s="3">
        <f t="shared" ca="1" si="126"/>
        <v>0.10682090460620863</v>
      </c>
      <c r="F2020" s="3">
        <f t="shared" ca="1" si="127"/>
        <v>8.4531763371528008</v>
      </c>
      <c r="Q2020" s="3">
        <f t="shared" ca="1" si="128"/>
        <v>0.27228636143936535</v>
      </c>
      <c r="R2020" s="3">
        <f t="shared" ca="1" si="129"/>
        <v>9.4738858479616628</v>
      </c>
    </row>
    <row r="2021" spans="5:18" x14ac:dyDescent="0.25">
      <c r="E2021" s="3">
        <f t="shared" ca="1" si="126"/>
        <v>5.4210209941765286E-2</v>
      </c>
      <c r="F2021" s="3">
        <f t="shared" ca="1" si="127"/>
        <v>7.9708176754549136</v>
      </c>
      <c r="Q2021" s="3">
        <f t="shared" ca="1" si="128"/>
        <v>0.70384718795057011</v>
      </c>
      <c r="R2021" s="3">
        <f t="shared" ca="1" si="129"/>
        <v>12.092832952297154</v>
      </c>
    </row>
    <row r="2022" spans="5:18" x14ac:dyDescent="0.25">
      <c r="E2022" s="3">
        <f t="shared" ca="1" si="126"/>
        <v>0.64996865703404583</v>
      </c>
      <c r="F2022" s="3">
        <f t="shared" ca="1" si="127"/>
        <v>11.757013806695852</v>
      </c>
      <c r="Q2022" s="3">
        <f t="shared" ca="1" si="128"/>
        <v>0.97728601666337833</v>
      </c>
      <c r="R2022" s="3">
        <f t="shared" ca="1" si="129"/>
        <v>17.546617147270126</v>
      </c>
    </row>
    <row r="2023" spans="5:18" x14ac:dyDescent="0.25">
      <c r="E2023" s="3">
        <f t="shared" ca="1" si="126"/>
        <v>0.57666093096360038</v>
      </c>
      <c r="F2023" s="3">
        <f t="shared" ca="1" si="127"/>
        <v>11.230205507015395</v>
      </c>
      <c r="Q2023" s="3">
        <f t="shared" ca="1" si="128"/>
        <v>0.59486365315362733</v>
      </c>
      <c r="R2023" s="3">
        <f t="shared" ca="1" si="129"/>
        <v>11.310073189586266</v>
      </c>
    </row>
    <row r="2024" spans="5:18" x14ac:dyDescent="0.25">
      <c r="E2024" s="3">
        <f t="shared" ca="1" si="126"/>
        <v>0.26330592255489904</v>
      </c>
      <c r="F2024" s="3">
        <f t="shared" ca="1" si="127"/>
        <v>9.4312228330409216</v>
      </c>
      <c r="Q2024" s="3">
        <f t="shared" ca="1" si="128"/>
        <v>0.4604271418037289</v>
      </c>
      <c r="R2024" s="3">
        <f t="shared" ca="1" si="129"/>
        <v>10.508235031975588</v>
      </c>
    </row>
    <row r="2025" spans="5:18" x14ac:dyDescent="0.25">
      <c r="E2025" s="3">
        <f t="shared" ca="1" si="126"/>
        <v>0.31926063345544475</v>
      </c>
      <c r="F2025" s="3">
        <f t="shared" ca="1" si="127"/>
        <v>9.7366295488595433</v>
      </c>
      <c r="Q2025" s="3">
        <f t="shared" ca="1" si="128"/>
        <v>2.1802522694649551E-2</v>
      </c>
      <c r="R2025" s="3">
        <f t="shared" ca="1" si="129"/>
        <v>7.316501613746329</v>
      </c>
    </row>
    <row r="2026" spans="5:18" x14ac:dyDescent="0.25">
      <c r="E2026" s="3">
        <f t="shared" ca="1" si="126"/>
        <v>0.24019593521065807</v>
      </c>
      <c r="F2026" s="3">
        <f t="shared" ca="1" si="127"/>
        <v>9.3022927699725777</v>
      </c>
      <c r="Q2026" s="3">
        <f t="shared" ca="1" si="128"/>
        <v>0.2744938287284665</v>
      </c>
      <c r="R2026" s="3">
        <f t="shared" ca="1" si="129"/>
        <v>9.4863381863334855</v>
      </c>
    </row>
    <row r="2027" spans="5:18" x14ac:dyDescent="0.25">
      <c r="E2027" s="3">
        <f t="shared" ca="1" si="126"/>
        <v>0.13256579611578767</v>
      </c>
      <c r="F2027" s="3">
        <f t="shared" ca="1" si="127"/>
        <v>8.6414771738257468</v>
      </c>
      <c r="Q2027" s="3">
        <f t="shared" ca="1" si="128"/>
        <v>3.9823773347131497E-2</v>
      </c>
      <c r="R2027" s="3">
        <f t="shared" ca="1" si="129"/>
        <v>7.6591940859372958</v>
      </c>
    </row>
    <row r="2028" spans="5:18" x14ac:dyDescent="0.25">
      <c r="E2028" s="3">
        <f t="shared" ca="1" si="126"/>
        <v>0.2479044688215728</v>
      </c>
      <c r="F2028" s="3">
        <f t="shared" ca="1" si="127"/>
        <v>9.3455707738722396</v>
      </c>
      <c r="Q2028" s="3">
        <f t="shared" ca="1" si="128"/>
        <v>5.8237070659274526E-2</v>
      </c>
      <c r="R2028" s="3">
        <f t="shared" ca="1" si="129"/>
        <v>7.9101163075479128</v>
      </c>
    </row>
    <row r="2029" spans="5:18" x14ac:dyDescent="0.25">
      <c r="E2029" s="3">
        <f t="shared" ca="1" si="126"/>
        <v>0.74048519626664955</v>
      </c>
      <c r="F2029" s="3">
        <f t="shared" ca="1" si="127"/>
        <v>12.555519139272784</v>
      </c>
      <c r="Q2029" s="3">
        <f t="shared" ca="1" si="128"/>
        <v>3.3129180306634698E-3</v>
      </c>
      <c r="R2029" s="3">
        <f t="shared" ca="1" si="129"/>
        <v>6.5155879081054575</v>
      </c>
    </row>
    <row r="2030" spans="5:18" x14ac:dyDescent="0.25">
      <c r="E2030" s="3">
        <f t="shared" ca="1" si="126"/>
        <v>0.28204643635789695</v>
      </c>
      <c r="F2030" s="3">
        <f t="shared" ca="1" si="127"/>
        <v>9.5342833044781159</v>
      </c>
      <c r="Q2030" s="3">
        <f t="shared" ca="1" si="128"/>
        <v>0.33080471524791444</v>
      </c>
      <c r="R2030" s="3">
        <f t="shared" ca="1" si="129"/>
        <v>9.7980896358345024</v>
      </c>
    </row>
    <row r="2031" spans="5:18" x14ac:dyDescent="0.25">
      <c r="E2031" s="3">
        <f t="shared" ca="1" si="126"/>
        <v>0.41677414532625279</v>
      </c>
      <c r="F2031" s="3">
        <f t="shared" ca="1" si="127"/>
        <v>10.268365520076799</v>
      </c>
      <c r="Q2031" s="3">
        <f t="shared" ca="1" si="128"/>
        <v>0.27856671827018908</v>
      </c>
      <c r="R2031" s="3">
        <f t="shared" ca="1" si="129"/>
        <v>9.5092544216368324</v>
      </c>
    </row>
    <row r="2032" spans="5:18" x14ac:dyDescent="0.25">
      <c r="E2032" s="3">
        <f t="shared" ca="1" si="126"/>
        <v>0.46512812434566553</v>
      </c>
      <c r="F2032" s="3">
        <f t="shared" ca="1" si="127"/>
        <v>10.541811779159559</v>
      </c>
      <c r="Q2032" s="3">
        <f t="shared" ca="1" si="128"/>
        <v>0.71549290853460934</v>
      </c>
      <c r="R2032" s="3">
        <f t="shared" ca="1" si="129"/>
        <v>12.188541904418608</v>
      </c>
    </row>
    <row r="2033" spans="5:18" x14ac:dyDescent="0.25">
      <c r="E2033" s="3">
        <f t="shared" ca="1" si="126"/>
        <v>0.49668324180697432</v>
      </c>
      <c r="F2033" s="3">
        <f t="shared" ca="1" si="127"/>
        <v>10.726808186398614</v>
      </c>
      <c r="Q2033" s="3">
        <f t="shared" ca="1" si="128"/>
        <v>0.75021604073512649</v>
      </c>
      <c r="R2033" s="3">
        <f t="shared" ca="1" si="129"/>
        <v>12.493801949877177</v>
      </c>
    </row>
    <row r="2034" spans="5:18" x14ac:dyDescent="0.25">
      <c r="E2034" s="3">
        <f t="shared" ca="1" si="126"/>
        <v>0.58461858256028931</v>
      </c>
      <c r="F2034" s="3">
        <f t="shared" ca="1" si="127"/>
        <v>11.283796491311318</v>
      </c>
      <c r="Q2034" s="3">
        <f t="shared" ca="1" si="128"/>
        <v>0.45995750138526292</v>
      </c>
      <c r="R2034" s="3">
        <f t="shared" ca="1" si="129"/>
        <v>10.505605173353443</v>
      </c>
    </row>
    <row r="2035" spans="5:18" x14ac:dyDescent="0.25">
      <c r="E2035" s="3">
        <f t="shared" ca="1" si="126"/>
        <v>0.4462128714432696</v>
      </c>
      <c r="F2035" s="3">
        <f t="shared" ca="1" si="127"/>
        <v>10.43359779066459</v>
      </c>
      <c r="Q2035" s="3">
        <f t="shared" ca="1" si="128"/>
        <v>0.86532747453704273</v>
      </c>
      <c r="R2035" s="3">
        <f t="shared" ca="1" si="129"/>
        <v>13.866914374289507</v>
      </c>
    </row>
    <row r="2036" spans="5:18" x14ac:dyDescent="0.25">
      <c r="E2036" s="3">
        <f t="shared" ca="1" si="126"/>
        <v>0.36981176881786382</v>
      </c>
      <c r="F2036" s="3">
        <f t="shared" ca="1" si="127"/>
        <v>10.010508030000111</v>
      </c>
      <c r="Q2036" s="3">
        <f t="shared" ca="1" si="128"/>
        <v>0.8211138306897956</v>
      </c>
      <c r="R2036" s="3">
        <f t="shared" ca="1" si="129"/>
        <v>13.248153779530842</v>
      </c>
    </row>
    <row r="2037" spans="5:18" x14ac:dyDescent="0.25">
      <c r="E2037" s="3">
        <f t="shared" ca="1" si="126"/>
        <v>2.6212633051447942E-2</v>
      </c>
      <c r="F2037" s="3">
        <f t="shared" ca="1" si="127"/>
        <v>7.5752616627043556</v>
      </c>
      <c r="Q2037" s="3">
        <f t="shared" ca="1" si="128"/>
        <v>0.21045333196173122</v>
      </c>
      <c r="R2037" s="3">
        <f t="shared" ca="1" si="129"/>
        <v>9.1125634582862656</v>
      </c>
    </row>
    <row r="2038" spans="5:18" x14ac:dyDescent="0.25">
      <c r="E2038" s="3">
        <f t="shared" ca="1" si="126"/>
        <v>0.90561902668091832</v>
      </c>
      <c r="F2038" s="3">
        <f t="shared" ca="1" si="127"/>
        <v>15.200352193502273</v>
      </c>
      <c r="Q2038" s="3">
        <f t="shared" ca="1" si="128"/>
        <v>0.53594779760307376</v>
      </c>
      <c r="R2038" s="3">
        <f t="shared" ca="1" si="129"/>
        <v>10.944112219692622</v>
      </c>
    </row>
    <row r="2039" spans="5:18" x14ac:dyDescent="0.25">
      <c r="E2039" s="3">
        <f t="shared" ca="1" si="126"/>
        <v>6.3880333969921321E-2</v>
      </c>
      <c r="F2039" s="3">
        <f t="shared" ca="1" si="127"/>
        <v>8.0752778755988235</v>
      </c>
      <c r="Q2039" s="3">
        <f t="shared" ca="1" si="128"/>
        <v>0.34942722713854435</v>
      </c>
      <c r="R2039" s="3">
        <f t="shared" ca="1" si="129"/>
        <v>9.8996407290768147</v>
      </c>
    </row>
    <row r="2040" spans="5:18" x14ac:dyDescent="0.25">
      <c r="E2040" s="3">
        <f t="shared" ca="1" si="126"/>
        <v>0.52134806968694769</v>
      </c>
      <c r="F2040" s="3">
        <f t="shared" ca="1" si="127"/>
        <v>10.876101289483335</v>
      </c>
      <c r="Q2040" s="3">
        <f t="shared" ca="1" si="128"/>
        <v>0.30890638911138901</v>
      </c>
      <c r="R2040" s="3">
        <f t="shared" ca="1" si="129"/>
        <v>9.6779454720332083</v>
      </c>
    </row>
    <row r="2041" spans="5:18" x14ac:dyDescent="0.25">
      <c r="E2041" s="3">
        <f t="shared" ca="1" si="126"/>
        <v>0.77807496097740469</v>
      </c>
      <c r="F2041" s="3">
        <f t="shared" ca="1" si="127"/>
        <v>12.965416181070539</v>
      </c>
      <c r="Q2041" s="3">
        <f t="shared" ca="1" si="128"/>
        <v>0.13267277767650487</v>
      </c>
      <c r="R2041" s="3">
        <f t="shared" ca="1" si="129"/>
        <v>8.59393418873527</v>
      </c>
    </row>
    <row r="2042" spans="5:18" x14ac:dyDescent="0.25">
      <c r="E2042" s="3">
        <f t="shared" ca="1" si="126"/>
        <v>0.8084341238992282</v>
      </c>
      <c r="F2042" s="3">
        <f t="shared" ca="1" si="127"/>
        <v>13.348673635882125</v>
      </c>
      <c r="Q2042" s="3">
        <f t="shared" ca="1" si="128"/>
        <v>0.91890796861347457</v>
      </c>
      <c r="R2042" s="3">
        <f t="shared" ca="1" si="129"/>
        <v>14.940367815804128</v>
      </c>
    </row>
    <row r="2043" spans="5:18" x14ac:dyDescent="0.25">
      <c r="E2043" s="3">
        <f t="shared" ca="1" si="126"/>
        <v>0.86317943889910331</v>
      </c>
      <c r="F2043" s="3">
        <f t="shared" ca="1" si="127"/>
        <v>14.22473749544428</v>
      </c>
      <c r="Q2043" s="3">
        <f t="shared" ca="1" si="128"/>
        <v>0.1975501037774221</v>
      </c>
      <c r="R2043" s="3">
        <f t="shared" ca="1" si="129"/>
        <v>9.0329722963921988</v>
      </c>
    </row>
    <row r="2044" spans="5:18" x14ac:dyDescent="0.25">
      <c r="E2044" s="3">
        <f t="shared" ca="1" si="126"/>
        <v>0.45804148215264517</v>
      </c>
      <c r="F2044" s="3">
        <f t="shared" ca="1" si="127"/>
        <v>10.501057514176768</v>
      </c>
      <c r="Q2044" s="3">
        <f t="shared" ca="1" si="128"/>
        <v>0.1649967100652302</v>
      </c>
      <c r="R2044" s="3">
        <f t="shared" ca="1" si="129"/>
        <v>8.8223946536194635</v>
      </c>
    </row>
    <row r="2045" spans="5:18" x14ac:dyDescent="0.25">
      <c r="E2045" s="3">
        <f t="shared" ca="1" si="126"/>
        <v>0.78649703918692626</v>
      </c>
      <c r="F2045" s="3">
        <f t="shared" ca="1" si="127"/>
        <v>13.06634509035781</v>
      </c>
      <c r="Q2045" s="3">
        <f t="shared" ca="1" si="128"/>
        <v>0.3317907380873234</v>
      </c>
      <c r="R2045" s="3">
        <f t="shared" ca="1" si="129"/>
        <v>9.8034777828375219</v>
      </c>
    </row>
    <row r="2046" spans="5:18" x14ac:dyDescent="0.25">
      <c r="E2046" s="3">
        <f t="shared" ca="1" si="126"/>
        <v>7.4067966700158361E-2</v>
      </c>
      <c r="F2046" s="3">
        <f t="shared" ca="1" si="127"/>
        <v>8.1755005777235894</v>
      </c>
      <c r="Q2046" s="3">
        <f t="shared" ca="1" si="128"/>
        <v>0.78622237487282876</v>
      </c>
      <c r="R2046" s="3">
        <f t="shared" ca="1" si="129"/>
        <v>12.849940596126244</v>
      </c>
    </row>
    <row r="2047" spans="5:18" x14ac:dyDescent="0.25">
      <c r="E2047" s="3">
        <f t="shared" ca="1" si="126"/>
        <v>0.89527044669167599</v>
      </c>
      <c r="F2047" s="3">
        <f t="shared" ca="1" si="127"/>
        <v>14.92544540566039</v>
      </c>
      <c r="Q2047" s="3">
        <f t="shared" ca="1" si="128"/>
        <v>0.16846556255747014</v>
      </c>
      <c r="R2047" s="3">
        <f t="shared" ca="1" si="129"/>
        <v>8.8456231228501281</v>
      </c>
    </row>
    <row r="2048" spans="5:18" x14ac:dyDescent="0.25">
      <c r="E2048" s="3">
        <f t="shared" ca="1" si="126"/>
        <v>0.35030695607590423</v>
      </c>
      <c r="F2048" s="3">
        <f t="shared" ca="1" si="127"/>
        <v>9.9046572494083645</v>
      </c>
      <c r="Q2048" s="3">
        <f t="shared" ca="1" si="128"/>
        <v>0.64936101227591225</v>
      </c>
      <c r="R2048" s="3">
        <f t="shared" ca="1" si="129"/>
        <v>11.679740888430384</v>
      </c>
    </row>
    <row r="2049" spans="5:18" x14ac:dyDescent="0.25">
      <c r="E2049" s="3">
        <f t="shared" ca="1" si="126"/>
        <v>0.48727324917223847</v>
      </c>
      <c r="F2049" s="3">
        <f t="shared" ca="1" si="127"/>
        <v>10.670992115141624</v>
      </c>
      <c r="Q2049" s="3">
        <f t="shared" ca="1" si="128"/>
        <v>0.46113771635136702</v>
      </c>
      <c r="R2049" s="3">
        <f t="shared" ca="1" si="129"/>
        <v>10.512215533181422</v>
      </c>
    </row>
    <row r="2050" spans="5:18" x14ac:dyDescent="0.25">
      <c r="E2050" s="3">
        <f t="shared" ca="1" si="126"/>
        <v>0.85064546232267724</v>
      </c>
      <c r="F2050" s="3">
        <f t="shared" ca="1" si="127"/>
        <v>13.996224812862348</v>
      </c>
      <c r="Q2050" s="3">
        <f t="shared" ca="1" si="128"/>
        <v>0.62632986086636189</v>
      </c>
      <c r="R2050" s="3">
        <f t="shared" ca="1" si="129"/>
        <v>11.519094921271446</v>
      </c>
    </row>
    <row r="2051" spans="5:18" x14ac:dyDescent="0.25">
      <c r="E2051" s="3">
        <f t="shared" ca="1" si="126"/>
        <v>0.84117653894158584</v>
      </c>
      <c r="F2051" s="3">
        <f t="shared" ca="1" si="127"/>
        <v>13.836199053922268</v>
      </c>
      <c r="Q2051" s="3">
        <f t="shared" ca="1" si="128"/>
        <v>0.61142916581095663</v>
      </c>
      <c r="R2051" s="3">
        <f t="shared" ca="1" si="129"/>
        <v>11.418731314456494</v>
      </c>
    </row>
    <row r="2052" spans="5:18" x14ac:dyDescent="0.25">
      <c r="E2052" s="3">
        <f t="shared" ref="E2052:E2115" ca="1" si="130">RAND()</f>
        <v>0.60795590787502896</v>
      </c>
      <c r="F2052" s="3">
        <f t="shared" ref="F2052:F2115" ca="1" si="131">(((-LN(E2052))^(-$C$3)-1)*(1/$C$3))*$C$5+$C$4</f>
        <v>11.445557468753066</v>
      </c>
      <c r="Q2052" s="3">
        <f t="shared" ref="Q2052:Q2115" ca="1" si="132">RAND()</f>
        <v>0.63641136237812823</v>
      </c>
      <c r="R2052" s="3">
        <f t="shared" ref="R2052:R2115" ca="1" si="133">-LN(-LN(Q2052))*$O$4+$O$3</f>
        <v>11.588543899199331</v>
      </c>
    </row>
    <row r="2053" spans="5:18" x14ac:dyDescent="0.25">
      <c r="E2053" s="3">
        <f t="shared" ca="1" si="130"/>
        <v>0.81762565314325497</v>
      </c>
      <c r="F2053" s="3">
        <f t="shared" ca="1" si="131"/>
        <v>13.476572126104394</v>
      </c>
      <c r="Q2053" s="3">
        <f t="shared" ca="1" si="132"/>
        <v>0.57334566926162167</v>
      </c>
      <c r="R2053" s="3">
        <f t="shared" ca="1" si="133"/>
        <v>11.173015631044551</v>
      </c>
    </row>
    <row r="2054" spans="5:18" x14ac:dyDescent="0.25">
      <c r="E2054" s="3">
        <f t="shared" ca="1" si="130"/>
        <v>0.57112056168554026</v>
      </c>
      <c r="F2054" s="3">
        <f t="shared" ca="1" si="131"/>
        <v>11.193328891090335</v>
      </c>
      <c r="Q2054" s="3">
        <f t="shared" ca="1" si="132"/>
        <v>8.8796653828811745E-2</v>
      </c>
      <c r="R2054" s="3">
        <f t="shared" ca="1" si="133"/>
        <v>8.2313030160745058</v>
      </c>
    </row>
    <row r="2055" spans="5:18" x14ac:dyDescent="0.25">
      <c r="E2055" s="3">
        <f t="shared" ca="1" si="130"/>
        <v>0.66890794039211687</v>
      </c>
      <c r="F2055" s="3">
        <f t="shared" ca="1" si="131"/>
        <v>11.907641931444184</v>
      </c>
      <c r="Q2055" s="3">
        <f t="shared" ca="1" si="132"/>
        <v>0.41172549986620999</v>
      </c>
      <c r="R2055" s="3">
        <f t="shared" ca="1" si="133"/>
        <v>10.238922454238917</v>
      </c>
    </row>
    <row r="2056" spans="5:18" x14ac:dyDescent="0.25">
      <c r="E2056" s="3">
        <f t="shared" ca="1" si="130"/>
        <v>0.51274689414341257</v>
      </c>
      <c r="F2056" s="3">
        <f t="shared" ca="1" si="131"/>
        <v>10.823518294207135</v>
      </c>
      <c r="Q2056" s="3">
        <f t="shared" ca="1" si="132"/>
        <v>0.52487115835942411</v>
      </c>
      <c r="R2056" s="3">
        <f t="shared" ca="1" si="133"/>
        <v>10.878242989188722</v>
      </c>
    </row>
    <row r="2057" spans="5:18" x14ac:dyDescent="0.25">
      <c r="E2057" s="3">
        <f t="shared" ca="1" si="130"/>
        <v>0.41462144591903694</v>
      </c>
      <c r="F2057" s="3">
        <f t="shared" ca="1" si="131"/>
        <v>10.256411804755864</v>
      </c>
      <c r="Q2057" s="3">
        <f t="shared" ca="1" si="132"/>
        <v>0.57425863666993637</v>
      </c>
      <c r="R2057" s="3">
        <f t="shared" ca="1" si="133"/>
        <v>11.178744411007562</v>
      </c>
    </row>
    <row r="2058" spans="5:18" x14ac:dyDescent="0.25">
      <c r="E2058" s="3">
        <f t="shared" ca="1" si="130"/>
        <v>0.57296316729050256</v>
      </c>
      <c r="F2058" s="3">
        <f t="shared" ca="1" si="131"/>
        <v>11.205554566630415</v>
      </c>
      <c r="Q2058" s="3">
        <f t="shared" ca="1" si="132"/>
        <v>0.51463326653314545</v>
      </c>
      <c r="R2058" s="3">
        <f t="shared" ca="1" si="133"/>
        <v>10.818040633347204</v>
      </c>
    </row>
    <row r="2059" spans="5:18" x14ac:dyDescent="0.25">
      <c r="E2059" s="3">
        <f t="shared" ca="1" si="130"/>
        <v>0.22853008135272612</v>
      </c>
      <c r="F2059" s="3">
        <f t="shared" ca="1" si="131"/>
        <v>9.2361780153301982</v>
      </c>
      <c r="Q2059" s="3">
        <f t="shared" ca="1" si="132"/>
        <v>0.5465898319512702</v>
      </c>
      <c r="R2059" s="3">
        <f t="shared" ca="1" si="133"/>
        <v>11.008174727106644</v>
      </c>
    </row>
    <row r="2060" spans="5:18" x14ac:dyDescent="0.25">
      <c r="E2060" s="3">
        <f t="shared" ca="1" si="130"/>
        <v>0.90434334352098622</v>
      </c>
      <c r="F2060" s="3">
        <f t="shared" ca="1" si="131"/>
        <v>15.164797243733386</v>
      </c>
      <c r="Q2060" s="3">
        <f t="shared" ca="1" si="132"/>
        <v>0.47284940482506876</v>
      </c>
      <c r="R2060" s="3">
        <f t="shared" ca="1" si="133"/>
        <v>10.578090471023632</v>
      </c>
    </row>
    <row r="2061" spans="5:18" x14ac:dyDescent="0.25">
      <c r="E2061" s="3">
        <f t="shared" ca="1" si="130"/>
        <v>0.76233946129235497</v>
      </c>
      <c r="F2061" s="3">
        <f t="shared" ca="1" si="131"/>
        <v>12.786356030434058</v>
      </c>
      <c r="Q2061" s="3">
        <f t="shared" ca="1" si="132"/>
        <v>0.99524151822223095</v>
      </c>
      <c r="R2061" s="3">
        <f t="shared" ca="1" si="133"/>
        <v>20.690885288281905</v>
      </c>
    </row>
    <row r="2062" spans="5:18" x14ac:dyDescent="0.25">
      <c r="E2062" s="3">
        <f t="shared" ca="1" si="130"/>
        <v>0.94696050813557908</v>
      </c>
      <c r="F2062" s="3">
        <f t="shared" ca="1" si="131"/>
        <v>16.754203608306856</v>
      </c>
      <c r="Q2062" s="3">
        <f t="shared" ca="1" si="132"/>
        <v>0.80855880116226186</v>
      </c>
      <c r="R2062" s="3">
        <f t="shared" ca="1" si="133"/>
        <v>13.097608944613807</v>
      </c>
    </row>
    <row r="2063" spans="5:18" x14ac:dyDescent="0.25">
      <c r="E2063" s="3">
        <f t="shared" ca="1" si="130"/>
        <v>0.78167004939283813</v>
      </c>
      <c r="F2063" s="3">
        <f t="shared" ca="1" si="131"/>
        <v>13.008037516519956</v>
      </c>
      <c r="Q2063" s="3">
        <f t="shared" ca="1" si="132"/>
        <v>5.9783384552038799E-2</v>
      </c>
      <c r="R2063" s="3">
        <f t="shared" ca="1" si="133"/>
        <v>7.9286354930676488</v>
      </c>
    </row>
    <row r="2064" spans="5:18" x14ac:dyDescent="0.25">
      <c r="E2064" s="3">
        <f t="shared" ca="1" si="130"/>
        <v>0.3305727161111689</v>
      </c>
      <c r="F2064" s="3">
        <f t="shared" ca="1" si="131"/>
        <v>9.7978501982390576</v>
      </c>
      <c r="Q2064" s="3">
        <f t="shared" ca="1" si="132"/>
        <v>0.79242182366887337</v>
      </c>
      <c r="R2064" s="3">
        <f t="shared" ca="1" si="133"/>
        <v>12.916342002123981</v>
      </c>
    </row>
    <row r="2065" spans="5:18" x14ac:dyDescent="0.25">
      <c r="E2065" s="3">
        <f t="shared" ca="1" si="130"/>
        <v>0.86625217372488028</v>
      </c>
      <c r="F2065" s="3">
        <f t="shared" ca="1" si="131"/>
        <v>14.284034262982356</v>
      </c>
      <c r="Q2065" s="3">
        <f t="shared" ca="1" si="132"/>
        <v>0.84869756270511776</v>
      </c>
      <c r="R2065" s="3">
        <f t="shared" ca="1" si="133"/>
        <v>13.615138977385769</v>
      </c>
    </row>
    <row r="2066" spans="5:18" x14ac:dyDescent="0.25">
      <c r="E2066" s="3">
        <f t="shared" ca="1" si="130"/>
        <v>0.90863943287112048</v>
      </c>
      <c r="F2066" s="3">
        <f t="shared" ca="1" si="131"/>
        <v>15.286592195762587</v>
      </c>
      <c r="Q2066" s="3">
        <f t="shared" ca="1" si="132"/>
        <v>0.4534387209807581</v>
      </c>
      <c r="R2066" s="3">
        <f t="shared" ca="1" si="133"/>
        <v>10.46917976469083</v>
      </c>
    </row>
    <row r="2067" spans="5:18" x14ac:dyDescent="0.25">
      <c r="E2067" s="3">
        <f t="shared" ca="1" si="130"/>
        <v>0.368410773162271</v>
      </c>
      <c r="F2067" s="3">
        <f t="shared" ca="1" si="131"/>
        <v>10.002888829808381</v>
      </c>
      <c r="Q2067" s="3">
        <f t="shared" ca="1" si="132"/>
        <v>7.6537009845044746E-2</v>
      </c>
      <c r="R2067" s="3">
        <f t="shared" ca="1" si="133"/>
        <v>8.1122030922694854</v>
      </c>
    </row>
    <row r="2068" spans="5:18" x14ac:dyDescent="0.25">
      <c r="E2068" s="3">
        <f t="shared" ca="1" si="130"/>
        <v>0.68381345337582389</v>
      </c>
      <c r="F2068" s="3">
        <f t="shared" ca="1" si="131"/>
        <v>12.031477435376544</v>
      </c>
      <c r="Q2068" s="3">
        <f t="shared" ca="1" si="132"/>
        <v>0.2598069096381912</v>
      </c>
      <c r="R2068" s="3">
        <f t="shared" ca="1" si="133"/>
        <v>9.4030281313561588</v>
      </c>
    </row>
    <row r="2069" spans="5:18" x14ac:dyDescent="0.25">
      <c r="E2069" s="3">
        <f t="shared" ca="1" si="130"/>
        <v>0.77872951419575609</v>
      </c>
      <c r="F2069" s="3">
        <f t="shared" ca="1" si="131"/>
        <v>12.973126282015709</v>
      </c>
      <c r="Q2069" s="3">
        <f t="shared" ca="1" si="132"/>
        <v>0.44819248565457193</v>
      </c>
      <c r="R2069" s="3">
        <f t="shared" ca="1" si="133"/>
        <v>10.439965894170827</v>
      </c>
    </row>
    <row r="2070" spans="5:18" x14ac:dyDescent="0.25">
      <c r="E2070" s="3">
        <f t="shared" ca="1" si="130"/>
        <v>1.4640815892490555E-2</v>
      </c>
      <c r="F2070" s="3">
        <f t="shared" ca="1" si="131"/>
        <v>7.3164235798831267</v>
      </c>
      <c r="Q2070" s="3">
        <f t="shared" ca="1" si="132"/>
        <v>8.0544808489300457E-2</v>
      </c>
      <c r="R2070" s="3">
        <f t="shared" ca="1" si="133"/>
        <v>8.1523223557597824</v>
      </c>
    </row>
    <row r="2071" spans="5:18" x14ac:dyDescent="0.25">
      <c r="E2071" s="3">
        <f t="shared" ca="1" si="130"/>
        <v>0.69192715121959536</v>
      </c>
      <c r="F2071" s="3">
        <f t="shared" ca="1" si="131"/>
        <v>12.101045507409518</v>
      </c>
      <c r="Q2071" s="3">
        <f t="shared" ca="1" si="132"/>
        <v>0.64832611620590708</v>
      </c>
      <c r="R2071" s="3">
        <f t="shared" ca="1" si="133"/>
        <v>11.672366313490311</v>
      </c>
    </row>
    <row r="2072" spans="5:18" x14ac:dyDescent="0.25">
      <c r="E2072" s="3">
        <f t="shared" ca="1" si="130"/>
        <v>0.13360842043380139</v>
      </c>
      <c r="F2072" s="3">
        <f t="shared" ca="1" si="131"/>
        <v>8.6487199536673725</v>
      </c>
      <c r="Q2072" s="3">
        <f t="shared" ca="1" si="132"/>
        <v>0.40673399441094671</v>
      </c>
      <c r="R2072" s="3">
        <f t="shared" ca="1" si="133"/>
        <v>10.21161926943878</v>
      </c>
    </row>
    <row r="2073" spans="5:18" x14ac:dyDescent="0.25">
      <c r="E2073" s="3">
        <f t="shared" ca="1" si="130"/>
        <v>0.18062848034699075</v>
      </c>
      <c r="F2073" s="3">
        <f t="shared" ca="1" si="131"/>
        <v>8.9538330937153621</v>
      </c>
      <c r="Q2073" s="3">
        <f t="shared" ca="1" si="132"/>
        <v>0.27185213316308332</v>
      </c>
      <c r="R2073" s="3">
        <f t="shared" ca="1" si="133"/>
        <v>9.4714336347723762</v>
      </c>
    </row>
    <row r="2074" spans="5:18" x14ac:dyDescent="0.25">
      <c r="E2074" s="3">
        <f t="shared" ca="1" si="130"/>
        <v>0.47787370203289048</v>
      </c>
      <c r="F2074" s="3">
        <f t="shared" ca="1" si="131"/>
        <v>10.615805542675666</v>
      </c>
      <c r="Q2074" s="3">
        <f t="shared" ca="1" si="132"/>
        <v>0.43279117563839087</v>
      </c>
      <c r="R2074" s="3">
        <f t="shared" ca="1" si="133"/>
        <v>10.354668172265441</v>
      </c>
    </row>
    <row r="2075" spans="5:18" x14ac:dyDescent="0.25">
      <c r="E2075" s="3">
        <f t="shared" ca="1" si="130"/>
        <v>8.7194135798734584E-2</v>
      </c>
      <c r="F2075" s="3">
        <f t="shared" ca="1" si="131"/>
        <v>8.293542310711274</v>
      </c>
      <c r="Q2075" s="3">
        <f t="shared" ca="1" si="132"/>
        <v>0.81853126524962527</v>
      </c>
      <c r="R2075" s="3">
        <f t="shared" ca="1" si="133"/>
        <v>13.216440461494191</v>
      </c>
    </row>
    <row r="2076" spans="5:18" x14ac:dyDescent="0.25">
      <c r="E2076" s="3">
        <f t="shared" ca="1" si="130"/>
        <v>0.75764040452516102</v>
      </c>
      <c r="F2076" s="3">
        <f t="shared" ca="1" si="131"/>
        <v>12.735077282672309</v>
      </c>
      <c r="Q2076" s="3">
        <f t="shared" ca="1" si="132"/>
        <v>0.62962233392322497</v>
      </c>
      <c r="R2076" s="3">
        <f t="shared" ca="1" si="133"/>
        <v>11.541633272890135</v>
      </c>
    </row>
    <row r="2077" spans="5:18" x14ac:dyDescent="0.25">
      <c r="E2077" s="3">
        <f t="shared" ca="1" si="130"/>
        <v>0.45925327380208836</v>
      </c>
      <c r="F2077" s="3">
        <f t="shared" ca="1" si="131"/>
        <v>10.508007720225416</v>
      </c>
      <c r="Q2077" s="3">
        <f t="shared" ca="1" si="132"/>
        <v>0.52120296742213046</v>
      </c>
      <c r="R2077" s="3">
        <f t="shared" ca="1" si="133"/>
        <v>10.856600492307033</v>
      </c>
    </row>
    <row r="2078" spans="5:18" x14ac:dyDescent="0.25">
      <c r="E2078" s="3">
        <f t="shared" ca="1" si="130"/>
        <v>0.9343945132454019</v>
      </c>
      <c r="F2078" s="3">
        <f t="shared" ca="1" si="131"/>
        <v>16.174043825681657</v>
      </c>
      <c r="Q2078" s="3">
        <f t="shared" ca="1" si="132"/>
        <v>0.3996292181242902</v>
      </c>
      <c r="R2078" s="3">
        <f t="shared" ca="1" si="133"/>
        <v>10.172819952567444</v>
      </c>
    </row>
    <row r="2079" spans="5:18" x14ac:dyDescent="0.25">
      <c r="E2079" s="3">
        <f t="shared" ca="1" si="130"/>
        <v>0.76520116546534989</v>
      </c>
      <c r="F2079" s="3">
        <f t="shared" ca="1" si="131"/>
        <v>12.818059278356642</v>
      </c>
      <c r="Q2079" s="3">
        <f t="shared" ca="1" si="132"/>
        <v>0.30288267623107545</v>
      </c>
      <c r="R2079" s="3">
        <f t="shared" ca="1" si="133"/>
        <v>9.6446957299899623</v>
      </c>
    </row>
    <row r="2080" spans="5:18" x14ac:dyDescent="0.25">
      <c r="E2080" s="3">
        <f t="shared" ca="1" si="130"/>
        <v>0.92639154225835796</v>
      </c>
      <c r="F2080" s="3">
        <f t="shared" ca="1" si="131"/>
        <v>15.863513997702094</v>
      </c>
      <c r="Q2080" s="3">
        <f t="shared" ca="1" si="132"/>
        <v>0.4635691963207722</v>
      </c>
      <c r="R2080" s="3">
        <f t="shared" ca="1" si="133"/>
        <v>10.52584984618111</v>
      </c>
    </row>
    <row r="2081" spans="5:18" x14ac:dyDescent="0.25">
      <c r="E2081" s="3">
        <f t="shared" ca="1" si="130"/>
        <v>0.25689008683707915</v>
      </c>
      <c r="F2081" s="3">
        <f t="shared" ca="1" si="131"/>
        <v>9.395663101621377</v>
      </c>
      <c r="Q2081" s="3">
        <f t="shared" ca="1" si="132"/>
        <v>0.94189640784691964</v>
      </c>
      <c r="R2081" s="3">
        <f t="shared" ca="1" si="133"/>
        <v>15.631494191555625</v>
      </c>
    </row>
    <row r="2082" spans="5:18" x14ac:dyDescent="0.25">
      <c r="E2082" s="3">
        <f t="shared" ca="1" si="130"/>
        <v>0.90761849406688455</v>
      </c>
      <c r="F2082" s="3">
        <f t="shared" ca="1" si="131"/>
        <v>15.25711021645467</v>
      </c>
      <c r="Q2082" s="3">
        <f t="shared" ca="1" si="132"/>
        <v>0.81338453519995291</v>
      </c>
      <c r="R2082" s="3">
        <f t="shared" ca="1" si="133"/>
        <v>13.154412959708043</v>
      </c>
    </row>
    <row r="2083" spans="5:18" x14ac:dyDescent="0.25">
      <c r="E2083" s="3">
        <f t="shared" ca="1" si="130"/>
        <v>0.96937120931167975</v>
      </c>
      <c r="F2083" s="3">
        <f t="shared" ca="1" si="131"/>
        <v>18.297187180441583</v>
      </c>
      <c r="Q2083" s="3">
        <f t="shared" ca="1" si="132"/>
        <v>0.871577922635552</v>
      </c>
      <c r="R2083" s="3">
        <f t="shared" ca="1" si="133"/>
        <v>13.968990042454429</v>
      </c>
    </row>
    <row r="2084" spans="5:18" x14ac:dyDescent="0.25">
      <c r="E2084" s="3">
        <f t="shared" ca="1" si="130"/>
        <v>0.56952002261710644</v>
      </c>
      <c r="F2084" s="3">
        <f t="shared" ca="1" si="131"/>
        <v>11.182740143967852</v>
      </c>
      <c r="Q2084" s="3">
        <f t="shared" ca="1" si="132"/>
        <v>0.94527069309495915</v>
      </c>
      <c r="R2084" s="3">
        <f t="shared" ca="1" si="133"/>
        <v>15.754691914049969</v>
      </c>
    </row>
    <row r="2085" spans="5:18" x14ac:dyDescent="0.25">
      <c r="E2085" s="3">
        <f t="shared" ca="1" si="130"/>
        <v>0.50087743838467691</v>
      </c>
      <c r="F2085" s="3">
        <f t="shared" ca="1" si="131"/>
        <v>10.751879884050094</v>
      </c>
      <c r="Q2085" s="3">
        <f t="shared" ca="1" si="132"/>
        <v>0.59658251804747875</v>
      </c>
      <c r="R2085" s="3">
        <f t="shared" ca="1" si="133"/>
        <v>11.321213965007217</v>
      </c>
    </row>
    <row r="2086" spans="5:18" x14ac:dyDescent="0.25">
      <c r="E2086" s="3">
        <f t="shared" ca="1" si="130"/>
        <v>0.99023017656370294</v>
      </c>
      <c r="F2086" s="3">
        <f t="shared" ca="1" si="131"/>
        <v>21.756183765019472</v>
      </c>
      <c r="Q2086" s="3">
        <f t="shared" ca="1" si="132"/>
        <v>0.50212082285144077</v>
      </c>
      <c r="R2086" s="3">
        <f t="shared" ca="1" si="133"/>
        <v>10.745276201788466</v>
      </c>
    </row>
    <row r="2087" spans="5:18" x14ac:dyDescent="0.25">
      <c r="E2087" s="3">
        <f t="shared" ca="1" si="130"/>
        <v>0.34679848041549144</v>
      </c>
      <c r="F2087" s="3">
        <f t="shared" ca="1" si="131"/>
        <v>9.8856564198025705</v>
      </c>
      <c r="Q2087" s="3">
        <f t="shared" ca="1" si="132"/>
        <v>1.6365339469791573E-3</v>
      </c>
      <c r="R2087" s="3">
        <f t="shared" ca="1" si="133"/>
        <v>6.2826675320919723</v>
      </c>
    </row>
    <row r="2088" spans="5:18" x14ac:dyDescent="0.25">
      <c r="E2088" s="3">
        <f t="shared" ca="1" si="130"/>
        <v>7.464741886843973E-2</v>
      </c>
      <c r="F2088" s="3">
        <f t="shared" ca="1" si="131"/>
        <v>8.1809513770070179</v>
      </c>
      <c r="Q2088" s="3">
        <f t="shared" ca="1" si="132"/>
        <v>0.37644822214661677</v>
      </c>
      <c r="R2088" s="3">
        <f t="shared" ca="1" si="133"/>
        <v>10.046588911908218</v>
      </c>
    </row>
    <row r="2089" spans="5:18" x14ac:dyDescent="0.25">
      <c r="E2089" s="3">
        <f t="shared" ca="1" si="130"/>
        <v>0.74460697107743934</v>
      </c>
      <c r="F2089" s="3">
        <f t="shared" ca="1" si="131"/>
        <v>12.597620020581219</v>
      </c>
      <c r="Q2089" s="3">
        <f t="shared" ca="1" si="132"/>
        <v>0.66041374939638897</v>
      </c>
      <c r="R2089" s="3">
        <f t="shared" ca="1" si="133"/>
        <v>11.759489746720774</v>
      </c>
    </row>
    <row r="2090" spans="5:18" x14ac:dyDescent="0.25">
      <c r="E2090" s="3">
        <f t="shared" ca="1" si="130"/>
        <v>0.13385481730185422</v>
      </c>
      <c r="F2090" s="3">
        <f t="shared" ca="1" si="131"/>
        <v>8.6504278412332454</v>
      </c>
      <c r="Q2090" s="3">
        <f t="shared" ca="1" si="132"/>
        <v>0.58544750066856643</v>
      </c>
      <c r="R2090" s="3">
        <f t="shared" ca="1" si="133"/>
        <v>11.249561618343343</v>
      </c>
    </row>
    <row r="2091" spans="5:18" x14ac:dyDescent="0.25">
      <c r="E2091" s="3">
        <f t="shared" ca="1" si="130"/>
        <v>0.79731553685539136</v>
      </c>
      <c r="F2091" s="3">
        <f t="shared" ca="1" si="131"/>
        <v>13.20183104181428</v>
      </c>
      <c r="Q2091" s="3">
        <f t="shared" ca="1" si="132"/>
        <v>0.43037915355613698</v>
      </c>
      <c r="R2091" s="3">
        <f t="shared" ca="1" si="133"/>
        <v>10.341366199049761</v>
      </c>
    </row>
    <row r="2092" spans="5:18" x14ac:dyDescent="0.25">
      <c r="E2092" s="3">
        <f t="shared" ca="1" si="130"/>
        <v>0.31626292580799165</v>
      </c>
      <c r="F2092" s="3">
        <f t="shared" ca="1" si="131"/>
        <v>9.7203954934658814</v>
      </c>
      <c r="Q2092" s="3">
        <f t="shared" ca="1" si="132"/>
        <v>0.31298919484030008</v>
      </c>
      <c r="R2092" s="3">
        <f t="shared" ca="1" si="133"/>
        <v>9.7004263238216932</v>
      </c>
    </row>
    <row r="2093" spans="5:18" x14ac:dyDescent="0.25">
      <c r="E2093" s="3">
        <f t="shared" ca="1" si="130"/>
        <v>0.75994821151970637</v>
      </c>
      <c r="F2093" s="3">
        <f t="shared" ca="1" si="131"/>
        <v>12.760142204647572</v>
      </c>
      <c r="Q2093" s="3">
        <f t="shared" ca="1" si="132"/>
        <v>0.89922238417893774</v>
      </c>
      <c r="R2093" s="3">
        <f t="shared" ca="1" si="133"/>
        <v>14.484393342327312</v>
      </c>
    </row>
    <row r="2094" spans="5:18" x14ac:dyDescent="0.25">
      <c r="E2094" s="3">
        <f t="shared" ca="1" si="130"/>
        <v>4.6198160668334265E-2</v>
      </c>
      <c r="F2094" s="3">
        <f t="shared" ca="1" si="131"/>
        <v>7.8750840435443532</v>
      </c>
      <c r="Q2094" s="3">
        <f t="shared" ca="1" si="132"/>
        <v>0.42184271893008662</v>
      </c>
      <c r="R2094" s="3">
        <f t="shared" ca="1" si="133"/>
        <v>10.294396750195169</v>
      </c>
    </row>
    <row r="2095" spans="5:18" x14ac:dyDescent="0.25">
      <c r="E2095" s="3">
        <f t="shared" ca="1" si="130"/>
        <v>0.31016018851899185</v>
      </c>
      <c r="F2095" s="3">
        <f t="shared" ca="1" si="131"/>
        <v>9.6873236585217235</v>
      </c>
      <c r="Q2095" s="3">
        <f t="shared" ca="1" si="132"/>
        <v>0.90061154213953321</v>
      </c>
      <c r="R2095" s="3">
        <f t="shared" ca="1" si="133"/>
        <v>14.513670422246388</v>
      </c>
    </row>
    <row r="2096" spans="5:18" x14ac:dyDescent="0.25">
      <c r="E2096" s="3">
        <f t="shared" ca="1" si="130"/>
        <v>0.95560379429183884</v>
      </c>
      <c r="F2096" s="3">
        <f t="shared" ca="1" si="131"/>
        <v>17.246645113998902</v>
      </c>
      <c r="Q2096" s="3">
        <f t="shared" ca="1" si="132"/>
        <v>0.8986241758276361</v>
      </c>
      <c r="R2096" s="3">
        <f t="shared" ca="1" si="133"/>
        <v>14.471902933243619</v>
      </c>
    </row>
    <row r="2097" spans="5:18" x14ac:dyDescent="0.25">
      <c r="E2097" s="3">
        <f t="shared" ca="1" si="130"/>
        <v>0.85607576119375139</v>
      </c>
      <c r="F2097" s="3">
        <f t="shared" ca="1" si="131"/>
        <v>14.09272370233635</v>
      </c>
      <c r="Q2097" s="3">
        <f t="shared" ca="1" si="132"/>
        <v>0.1919461639637593</v>
      </c>
      <c r="R2097" s="3">
        <f t="shared" ca="1" si="133"/>
        <v>8.9977945710376002</v>
      </c>
    </row>
    <row r="2098" spans="5:18" x14ac:dyDescent="0.25">
      <c r="E2098" s="3">
        <f t="shared" ca="1" si="130"/>
        <v>0.48613755311857099</v>
      </c>
      <c r="F2098" s="3">
        <f t="shared" ca="1" si="131"/>
        <v>10.664294865046946</v>
      </c>
      <c r="Q2098" s="3">
        <f t="shared" ca="1" si="132"/>
        <v>8.6526746229007578E-3</v>
      </c>
      <c r="R2098" s="3">
        <f t="shared" ca="1" si="133"/>
        <v>6.8837584272652759</v>
      </c>
    </row>
    <row r="2099" spans="5:18" x14ac:dyDescent="0.25">
      <c r="E2099" s="3">
        <f t="shared" ca="1" si="130"/>
        <v>0.33237236045589758</v>
      </c>
      <c r="F2099" s="3">
        <f t="shared" ca="1" si="131"/>
        <v>9.8075869171334773</v>
      </c>
      <c r="Q2099" s="3">
        <f t="shared" ca="1" si="132"/>
        <v>0.24236970804931601</v>
      </c>
      <c r="R2099" s="3">
        <f t="shared" ca="1" si="133"/>
        <v>9.3025053947253795</v>
      </c>
    </row>
    <row r="2100" spans="5:18" x14ac:dyDescent="0.25">
      <c r="E2100" s="3">
        <f t="shared" ca="1" si="130"/>
        <v>0.12653227780312604</v>
      </c>
      <c r="F2100" s="3">
        <f t="shared" ca="1" si="131"/>
        <v>8.5990401027122871</v>
      </c>
      <c r="Q2100" s="3">
        <f t="shared" ca="1" si="132"/>
        <v>0.58648795428380396</v>
      </c>
      <c r="R2100" s="3">
        <f t="shared" ca="1" si="133"/>
        <v>11.256205764429508</v>
      </c>
    </row>
    <row r="2101" spans="5:18" x14ac:dyDescent="0.25">
      <c r="E2101" s="3">
        <f t="shared" ca="1" si="130"/>
        <v>0.19483398232365912</v>
      </c>
      <c r="F2101" s="3">
        <f t="shared" ca="1" si="131"/>
        <v>9.0397870844793218</v>
      </c>
      <c r="Q2101" s="3">
        <f t="shared" ca="1" si="132"/>
        <v>0.98808470683921867</v>
      </c>
      <c r="R2101" s="3">
        <f t="shared" ca="1" si="133"/>
        <v>18.847890253232862</v>
      </c>
    </row>
    <row r="2102" spans="5:18" x14ac:dyDescent="0.25">
      <c r="E2102" s="3">
        <f t="shared" ca="1" si="130"/>
        <v>0.46904128738990658</v>
      </c>
      <c r="F2102" s="3">
        <f t="shared" ca="1" si="131"/>
        <v>10.564431524306347</v>
      </c>
      <c r="Q2102" s="3">
        <f t="shared" ca="1" si="132"/>
        <v>0.97857646051686431</v>
      </c>
      <c r="R2102" s="3">
        <f t="shared" ca="1" si="133"/>
        <v>17.664912699602365</v>
      </c>
    </row>
    <row r="2103" spans="5:18" x14ac:dyDescent="0.25">
      <c r="E2103" s="3">
        <f t="shared" ca="1" si="130"/>
        <v>0.39333087990192328</v>
      </c>
      <c r="F2103" s="3">
        <f t="shared" ca="1" si="131"/>
        <v>10.138957549489263</v>
      </c>
      <c r="Q2103" s="3">
        <f t="shared" ca="1" si="132"/>
        <v>2.2949061031226403E-2</v>
      </c>
      <c r="R2103" s="3">
        <f t="shared" ca="1" si="133"/>
        <v>7.3434756738424056</v>
      </c>
    </row>
    <row r="2104" spans="5:18" x14ac:dyDescent="0.25">
      <c r="E2104" s="3">
        <f t="shared" ca="1" si="130"/>
        <v>0.82167989915805562</v>
      </c>
      <c r="F2104" s="3">
        <f t="shared" ca="1" si="131"/>
        <v>13.535036679152363</v>
      </c>
      <c r="Q2104" s="3">
        <f t="shared" ca="1" si="132"/>
        <v>0.32576376510112826</v>
      </c>
      <c r="R2104" s="3">
        <f t="shared" ca="1" si="133"/>
        <v>9.7705181832206591</v>
      </c>
    </row>
    <row r="2105" spans="5:18" x14ac:dyDescent="0.25">
      <c r="E2105" s="3">
        <f t="shared" ca="1" si="130"/>
        <v>0.62969640040431496</v>
      </c>
      <c r="F2105" s="3">
        <f t="shared" ca="1" si="131"/>
        <v>11.603154947257174</v>
      </c>
      <c r="Q2105" s="3">
        <f t="shared" ca="1" si="132"/>
        <v>0.41215846711559789</v>
      </c>
      <c r="R2105" s="3">
        <f t="shared" ca="1" si="133"/>
        <v>10.241292668984192</v>
      </c>
    </row>
    <row r="2106" spans="5:18" x14ac:dyDescent="0.25">
      <c r="E2106" s="3">
        <f t="shared" ca="1" si="130"/>
        <v>0.5032683536204835</v>
      </c>
      <c r="F2106" s="3">
        <f t="shared" ca="1" si="131"/>
        <v>10.766227515135149</v>
      </c>
      <c r="Q2106" s="3">
        <f t="shared" ca="1" si="132"/>
        <v>0.34768344831847275</v>
      </c>
      <c r="R2106" s="3">
        <f t="shared" ca="1" si="133"/>
        <v>9.8901472221603726</v>
      </c>
    </row>
    <row r="2107" spans="5:18" x14ac:dyDescent="0.25">
      <c r="E2107" s="3">
        <f t="shared" ca="1" si="130"/>
        <v>0.34401291629542863</v>
      </c>
      <c r="F2107" s="3">
        <f t="shared" ca="1" si="131"/>
        <v>9.8705760439138697</v>
      </c>
      <c r="Q2107" s="3">
        <f t="shared" ca="1" si="132"/>
        <v>0.83805771617541958</v>
      </c>
      <c r="R2107" s="3">
        <f t="shared" ca="1" si="133"/>
        <v>13.466962550739042</v>
      </c>
    </row>
    <row r="2108" spans="5:18" x14ac:dyDescent="0.25">
      <c r="E2108" s="3">
        <f t="shared" ca="1" si="130"/>
        <v>0.1517005405945997</v>
      </c>
      <c r="F2108" s="3">
        <f t="shared" ca="1" si="131"/>
        <v>8.7706518246301712</v>
      </c>
      <c r="Q2108" s="3">
        <f t="shared" ca="1" si="132"/>
        <v>0.75452389000709918</v>
      </c>
      <c r="R2108" s="3">
        <f t="shared" ca="1" si="133"/>
        <v>12.534050013784306</v>
      </c>
    </row>
    <row r="2109" spans="5:18" x14ac:dyDescent="0.25">
      <c r="E2109" s="3">
        <f t="shared" ca="1" si="130"/>
        <v>0.57936008063171063</v>
      </c>
      <c r="F2109" s="3">
        <f t="shared" ca="1" si="131"/>
        <v>11.248298973632419</v>
      </c>
      <c r="Q2109" s="3">
        <f t="shared" ca="1" si="132"/>
        <v>0.52267233926534951</v>
      </c>
      <c r="R2109" s="3">
        <f t="shared" ca="1" si="133"/>
        <v>10.865259969093279</v>
      </c>
    </row>
    <row r="2110" spans="5:18" x14ac:dyDescent="0.25">
      <c r="E2110" s="3">
        <f t="shared" ca="1" si="130"/>
        <v>0.5422003133076031</v>
      </c>
      <c r="F2110" s="3">
        <f t="shared" ca="1" si="131"/>
        <v>11.006144828929148</v>
      </c>
      <c r="Q2110" s="3">
        <f t="shared" ca="1" si="132"/>
        <v>0.45841828180744237</v>
      </c>
      <c r="R2110" s="3">
        <f t="shared" ca="1" si="133"/>
        <v>10.49699135413886</v>
      </c>
    </row>
    <row r="2111" spans="5:18" x14ac:dyDescent="0.25">
      <c r="E2111" s="3">
        <f t="shared" ca="1" si="130"/>
        <v>0.19475923952136398</v>
      </c>
      <c r="F2111" s="3">
        <f t="shared" ca="1" si="131"/>
        <v>9.0393404883423134</v>
      </c>
      <c r="Q2111" s="3">
        <f t="shared" ca="1" si="132"/>
        <v>0.7210242101634966</v>
      </c>
      <c r="R2111" s="3">
        <f t="shared" ca="1" si="133"/>
        <v>12.23508530332963</v>
      </c>
    </row>
    <row r="2112" spans="5:18" x14ac:dyDescent="0.25">
      <c r="E2112" s="3">
        <f t="shared" ca="1" si="130"/>
        <v>0.51697808795238465</v>
      </c>
      <c r="F2112" s="3">
        <f t="shared" ca="1" si="131"/>
        <v>10.849312584228779</v>
      </c>
      <c r="Q2112" s="3">
        <f t="shared" ca="1" si="132"/>
        <v>0.9994918519486572</v>
      </c>
      <c r="R2112" s="3">
        <f t="shared" ca="1" si="133"/>
        <v>25.168967170716265</v>
      </c>
    </row>
    <row r="2113" spans="5:18" x14ac:dyDescent="0.25">
      <c r="E2113" s="3">
        <f t="shared" ca="1" si="130"/>
        <v>0.49377439390356481</v>
      </c>
      <c r="F2113" s="3">
        <f t="shared" ca="1" si="131"/>
        <v>10.709491079137425</v>
      </c>
      <c r="Q2113" s="3">
        <f t="shared" ca="1" si="132"/>
        <v>0.76554765915264189</v>
      </c>
      <c r="R2113" s="3">
        <f t="shared" ca="1" si="133"/>
        <v>12.63978659891267</v>
      </c>
    </row>
    <row r="2114" spans="5:18" x14ac:dyDescent="0.25">
      <c r="E2114" s="3">
        <f t="shared" ca="1" si="130"/>
        <v>1.5569356064652595E-2</v>
      </c>
      <c r="F2114" s="3">
        <f t="shared" ca="1" si="131"/>
        <v>7.3418364418934301</v>
      </c>
      <c r="Q2114" s="3">
        <f t="shared" ca="1" si="132"/>
        <v>0.43935893939554105</v>
      </c>
      <c r="R2114" s="3">
        <f t="shared" ca="1" si="133"/>
        <v>10.390962971196426</v>
      </c>
    </row>
    <row r="2115" spans="5:18" x14ac:dyDescent="0.25">
      <c r="E2115" s="3">
        <f t="shared" ca="1" si="130"/>
        <v>2.3625113282238708E-2</v>
      </c>
      <c r="F2115" s="3">
        <f t="shared" ca="1" si="131"/>
        <v>7.5258727115138431</v>
      </c>
      <c r="Q2115" s="3">
        <f t="shared" ca="1" si="132"/>
        <v>0.57279673721969016</v>
      </c>
      <c r="R2115" s="3">
        <f t="shared" ca="1" si="133"/>
        <v>11.169574640505656</v>
      </c>
    </row>
    <row r="2116" spans="5:18" x14ac:dyDescent="0.25">
      <c r="E2116" s="3">
        <f t="shared" ref="E2116:E2160" ca="1" si="134">RAND()</f>
        <v>0.38044102287467207</v>
      </c>
      <c r="F2116" s="3">
        <f t="shared" ref="F2116:F2160" ca="1" si="135">(((-LN(E2116))^(-$C$3)-1)*(1/$C$3))*$C$5+$C$4</f>
        <v>10.068421774325937</v>
      </c>
      <c r="Q2116" s="3">
        <f t="shared" ref="Q2116:Q2160" ca="1" si="136">RAND()</f>
        <v>1.8386145438378465E-2</v>
      </c>
      <c r="R2116" s="3">
        <f t="shared" ref="R2116:R2160" ca="1" si="137">-LN(-LN(Q2116))*$O$4+$O$3</f>
        <v>7.2293332693306223</v>
      </c>
    </row>
    <row r="2117" spans="5:18" x14ac:dyDescent="0.25">
      <c r="E2117" s="3">
        <f t="shared" ca="1" si="134"/>
        <v>0.51676618416864506</v>
      </c>
      <c r="F2117" s="3">
        <f t="shared" ca="1" si="135"/>
        <v>10.848017445183729</v>
      </c>
      <c r="Q2117" s="3">
        <f t="shared" ca="1" si="136"/>
        <v>0.69451173657226573</v>
      </c>
      <c r="R2117" s="3">
        <f t="shared" ca="1" si="137"/>
        <v>12.018203876528986</v>
      </c>
    </row>
    <row r="2118" spans="5:18" x14ac:dyDescent="0.25">
      <c r="E2118" s="3">
        <f t="shared" ca="1" si="134"/>
        <v>0.34775506274581025</v>
      </c>
      <c r="F2118" s="3">
        <f t="shared" ca="1" si="135"/>
        <v>9.8908361621765195</v>
      </c>
      <c r="Q2118" s="3">
        <f t="shared" ca="1" si="136"/>
        <v>0.22207944834502924</v>
      </c>
      <c r="R2118" s="3">
        <f t="shared" ca="1" si="137"/>
        <v>9.1827862173257131</v>
      </c>
    </row>
    <row r="2119" spans="5:18" x14ac:dyDescent="0.25">
      <c r="E2119" s="3">
        <f t="shared" ca="1" si="134"/>
        <v>0.12564934988261212</v>
      </c>
      <c r="F2119" s="3">
        <f t="shared" ca="1" si="135"/>
        <v>8.5927518275991517</v>
      </c>
      <c r="Q2119" s="3">
        <f t="shared" ca="1" si="136"/>
        <v>0.38334395831743917</v>
      </c>
      <c r="R2119" s="3">
        <f t="shared" ca="1" si="137"/>
        <v>10.084098349964828</v>
      </c>
    </row>
    <row r="2120" spans="5:18" x14ac:dyDescent="0.25">
      <c r="E2120" s="3">
        <f t="shared" ca="1" si="134"/>
        <v>0.12021609986862469</v>
      </c>
      <c r="F2120" s="3">
        <f t="shared" ca="1" si="135"/>
        <v>8.5535867935363683</v>
      </c>
      <c r="Q2120" s="3">
        <f t="shared" ca="1" si="136"/>
        <v>1.3306027596530101E-2</v>
      </c>
      <c r="R2120" s="3">
        <f t="shared" ca="1" si="137"/>
        <v>7.0737030292923198</v>
      </c>
    </row>
    <row r="2121" spans="5:18" x14ac:dyDescent="0.25">
      <c r="E2121" s="3">
        <f t="shared" ca="1" si="134"/>
        <v>0.58443262191197765</v>
      </c>
      <c r="F2121" s="3">
        <f t="shared" ca="1" si="135"/>
        <v>11.282535488351497</v>
      </c>
      <c r="Q2121" s="3">
        <f t="shared" ca="1" si="136"/>
        <v>0.90720220534619045</v>
      </c>
      <c r="R2121" s="3">
        <f t="shared" ca="1" si="137"/>
        <v>14.658065230049102</v>
      </c>
    </row>
    <row r="2122" spans="5:18" x14ac:dyDescent="0.25">
      <c r="E2122" s="3">
        <f t="shared" ca="1" si="134"/>
        <v>0.66682945756304668</v>
      </c>
      <c r="F2122" s="3">
        <f t="shared" ca="1" si="135"/>
        <v>11.890758329565681</v>
      </c>
      <c r="Q2122" s="3">
        <f t="shared" ca="1" si="136"/>
        <v>0.11131735050820601</v>
      </c>
      <c r="R2122" s="3">
        <f t="shared" ca="1" si="137"/>
        <v>8.4272986749790846</v>
      </c>
    </row>
    <row r="2123" spans="5:18" x14ac:dyDescent="0.25">
      <c r="E2123" s="3">
        <f t="shared" ca="1" si="134"/>
        <v>7.9889349852779734E-4</v>
      </c>
      <c r="F2123" s="3">
        <f t="shared" ca="1" si="135"/>
        <v>6.4326323749006757</v>
      </c>
      <c r="Q2123" s="3">
        <f t="shared" ca="1" si="136"/>
        <v>0.67128112084718705</v>
      </c>
      <c r="R2123" s="3">
        <f t="shared" ca="1" si="137"/>
        <v>11.839757965378933</v>
      </c>
    </row>
    <row r="2124" spans="5:18" x14ac:dyDescent="0.25">
      <c r="E2124" s="3">
        <f t="shared" ca="1" si="134"/>
        <v>0.63003599034500357</v>
      </c>
      <c r="F2124" s="3">
        <f t="shared" ca="1" si="135"/>
        <v>11.605674794019013</v>
      </c>
      <c r="Q2124" s="3">
        <f t="shared" ca="1" si="136"/>
        <v>0.37996188761568461</v>
      </c>
      <c r="R2124" s="3">
        <f t="shared" ca="1" si="137"/>
        <v>10.065698706640751</v>
      </c>
    </row>
    <row r="2125" spans="5:18" x14ac:dyDescent="0.25">
      <c r="E2125" s="3">
        <f t="shared" ca="1" si="134"/>
        <v>0.31857197372529344</v>
      </c>
      <c r="F2125" s="3">
        <f t="shared" ca="1" si="135"/>
        <v>9.7329006580226682</v>
      </c>
      <c r="Q2125" s="3">
        <f t="shared" ca="1" si="136"/>
        <v>0.72045669250104494</v>
      </c>
      <c r="R2125" s="3">
        <f t="shared" ca="1" si="137"/>
        <v>12.230276346488136</v>
      </c>
    </row>
    <row r="2126" spans="5:18" x14ac:dyDescent="0.25">
      <c r="E2126" s="3">
        <f t="shared" ca="1" si="134"/>
        <v>0.62295357751888991</v>
      </c>
      <c r="F2126" s="3">
        <f t="shared" ca="1" si="135"/>
        <v>11.553503764608127</v>
      </c>
      <c r="Q2126" s="3">
        <f t="shared" ca="1" si="136"/>
        <v>0.66490820142279394</v>
      </c>
      <c r="R2126" s="3">
        <f t="shared" ca="1" si="137"/>
        <v>11.792455243540914</v>
      </c>
    </row>
    <row r="2127" spans="5:18" x14ac:dyDescent="0.25">
      <c r="E2127" s="3">
        <f t="shared" ca="1" si="134"/>
        <v>0.64757082440126701</v>
      </c>
      <c r="F2127" s="3">
        <f t="shared" ca="1" si="135"/>
        <v>11.738436648251787</v>
      </c>
      <c r="Q2127" s="3">
        <f t="shared" ca="1" si="136"/>
        <v>0.18481065156601184</v>
      </c>
      <c r="R2127" s="3">
        <f t="shared" ca="1" si="137"/>
        <v>8.9524095133647705</v>
      </c>
    </row>
    <row r="2128" spans="5:18" x14ac:dyDescent="0.25">
      <c r="E2128" s="3">
        <f t="shared" ca="1" si="134"/>
        <v>0.62374367324495039</v>
      </c>
      <c r="F2128" s="3">
        <f t="shared" ca="1" si="135"/>
        <v>11.559284537547821</v>
      </c>
      <c r="Q2128" s="3">
        <f t="shared" ca="1" si="136"/>
        <v>0.12513734875932692</v>
      </c>
      <c r="R2128" s="3">
        <f t="shared" ca="1" si="137"/>
        <v>8.5368577753105193</v>
      </c>
    </row>
    <row r="2129" spans="5:18" x14ac:dyDescent="0.25">
      <c r="E2129" s="3">
        <f t="shared" ca="1" si="134"/>
        <v>0.2004738669885523</v>
      </c>
      <c r="F2129" s="3">
        <f t="shared" ca="1" si="135"/>
        <v>9.07332807309853</v>
      </c>
      <c r="Q2129" s="3">
        <f t="shared" ca="1" si="136"/>
        <v>0.54852526222084264</v>
      </c>
      <c r="R2129" s="3">
        <f t="shared" ca="1" si="137"/>
        <v>11.019912192472519</v>
      </c>
    </row>
    <row r="2130" spans="5:18" x14ac:dyDescent="0.25">
      <c r="E2130" s="3">
        <f t="shared" ca="1" si="134"/>
        <v>0.12638839227610887</v>
      </c>
      <c r="F2130" s="3">
        <f t="shared" ca="1" si="135"/>
        <v>8.5980167454464116</v>
      </c>
      <c r="Q2130" s="3">
        <f t="shared" ca="1" si="136"/>
        <v>0.35956505326601707</v>
      </c>
      <c r="R2130" s="3">
        <f t="shared" ca="1" si="137"/>
        <v>9.9547944301855438</v>
      </c>
    </row>
    <row r="2131" spans="5:18" x14ac:dyDescent="0.25">
      <c r="E2131" s="3">
        <f t="shared" ca="1" si="134"/>
        <v>2.907540125665542E-2</v>
      </c>
      <c r="F2131" s="3">
        <f t="shared" ca="1" si="135"/>
        <v>7.6260865058428662</v>
      </c>
      <c r="Q2131" s="3">
        <f t="shared" ca="1" si="136"/>
        <v>0.68126251316860342</v>
      </c>
      <c r="R2131" s="3">
        <f t="shared" ca="1" si="137"/>
        <v>11.915227968488262</v>
      </c>
    </row>
    <row r="2132" spans="5:18" x14ac:dyDescent="0.25">
      <c r="E2132" s="3">
        <f t="shared" ca="1" si="134"/>
        <v>0.75702445750411695</v>
      </c>
      <c r="F2132" s="3">
        <f t="shared" ca="1" si="135"/>
        <v>12.728425798332683</v>
      </c>
      <c r="Q2132" s="3">
        <f t="shared" ca="1" si="136"/>
        <v>0.18746127815977631</v>
      </c>
      <c r="R2132" s="3">
        <f t="shared" ca="1" si="137"/>
        <v>8.9693494640117919</v>
      </c>
    </row>
    <row r="2133" spans="5:18" x14ac:dyDescent="0.25">
      <c r="E2133" s="3">
        <f t="shared" ca="1" si="134"/>
        <v>9.3905742273339476E-2</v>
      </c>
      <c r="F2133" s="3">
        <f t="shared" ca="1" si="135"/>
        <v>8.3500970764970397</v>
      </c>
      <c r="Q2133" s="3">
        <f t="shared" ca="1" si="136"/>
        <v>0.9291714575976584</v>
      </c>
      <c r="R2133" s="3">
        <f t="shared" ca="1" si="137"/>
        <v>15.221974142600743</v>
      </c>
    </row>
    <row r="2134" spans="5:18" x14ac:dyDescent="0.25">
      <c r="E2134" s="3">
        <f t="shared" ca="1" si="134"/>
        <v>0.81685776566854662</v>
      </c>
      <c r="F2134" s="3">
        <f t="shared" ca="1" si="135"/>
        <v>13.465644741825468</v>
      </c>
      <c r="Q2134" s="3">
        <f t="shared" ca="1" si="136"/>
        <v>0.16989250429296232</v>
      </c>
      <c r="R2134" s="3">
        <f t="shared" ca="1" si="137"/>
        <v>8.8551172034977004</v>
      </c>
    </row>
    <row r="2135" spans="5:18" x14ac:dyDescent="0.25">
      <c r="E2135" s="3">
        <f t="shared" ca="1" si="134"/>
        <v>0.70907936923747328</v>
      </c>
      <c r="F2135" s="3">
        <f t="shared" ca="1" si="135"/>
        <v>12.253634351211019</v>
      </c>
      <c r="Q2135" s="3">
        <f t="shared" ca="1" si="136"/>
        <v>0.37311163226890565</v>
      </c>
      <c r="R2135" s="3">
        <f t="shared" ca="1" si="137"/>
        <v>10.028446095621289</v>
      </c>
    </row>
    <row r="2136" spans="5:18" x14ac:dyDescent="0.25">
      <c r="E2136" s="3">
        <f t="shared" ca="1" si="134"/>
        <v>0.30557051416153147</v>
      </c>
      <c r="F2136" s="3">
        <f t="shared" ca="1" si="135"/>
        <v>9.662426081210052</v>
      </c>
      <c r="Q2136" s="3">
        <f t="shared" ca="1" si="136"/>
        <v>0.37426847712247968</v>
      </c>
      <c r="R2136" s="3">
        <f t="shared" ca="1" si="137"/>
        <v>10.034736139377948</v>
      </c>
    </row>
    <row r="2137" spans="5:18" x14ac:dyDescent="0.25">
      <c r="E2137" s="3">
        <f t="shared" ca="1" si="134"/>
        <v>0.46226190167731562</v>
      </c>
      <c r="F2137" s="3">
        <f t="shared" ca="1" si="135"/>
        <v>10.525296618610698</v>
      </c>
      <c r="Q2137" s="3">
        <f t="shared" ca="1" si="136"/>
        <v>0.17738136079661126</v>
      </c>
      <c r="R2137" s="3">
        <f t="shared" ca="1" si="137"/>
        <v>8.9043893251635087</v>
      </c>
    </row>
    <row r="2138" spans="5:18" x14ac:dyDescent="0.25">
      <c r="E2138" s="3">
        <f t="shared" ca="1" si="134"/>
        <v>0.59783838159517966</v>
      </c>
      <c r="F2138" s="3">
        <f t="shared" ca="1" si="135"/>
        <v>11.374548976459771</v>
      </c>
      <c r="Q2138" s="3">
        <f t="shared" ca="1" si="136"/>
        <v>2.3478777423715957E-2</v>
      </c>
      <c r="R2138" s="3">
        <f t="shared" ca="1" si="137"/>
        <v>7.3556040599620767</v>
      </c>
    </row>
    <row r="2139" spans="5:18" x14ac:dyDescent="0.25">
      <c r="E2139" s="3">
        <f t="shared" ca="1" si="134"/>
        <v>0.90774063993576481</v>
      </c>
      <c r="F2139" s="3">
        <f t="shared" ca="1" si="135"/>
        <v>15.260619337338088</v>
      </c>
      <c r="Q2139" s="3">
        <f t="shared" ca="1" si="136"/>
        <v>0.25541764824933655</v>
      </c>
      <c r="R2139" s="3">
        <f t="shared" ca="1" si="137"/>
        <v>9.3779032604314914</v>
      </c>
    </row>
    <row r="2140" spans="5:18" x14ac:dyDescent="0.25">
      <c r="E2140" s="3">
        <f t="shared" ca="1" si="134"/>
        <v>0.60259862791386254</v>
      </c>
      <c r="F2140" s="3">
        <f t="shared" ca="1" si="135"/>
        <v>11.407783981075962</v>
      </c>
      <c r="Q2140" s="3">
        <f t="shared" ca="1" si="136"/>
        <v>0.12617416349211463</v>
      </c>
      <c r="R2140" s="3">
        <f t="shared" ca="1" si="137"/>
        <v>8.5448138246014871</v>
      </c>
    </row>
    <row r="2141" spans="5:18" x14ac:dyDescent="0.25">
      <c r="E2141" s="3">
        <f t="shared" ca="1" si="134"/>
        <v>7.7717650991799281E-2</v>
      </c>
      <c r="F2141" s="3">
        <f t="shared" ca="1" si="135"/>
        <v>8.2094347966328769</v>
      </c>
      <c r="Q2141" s="3">
        <f t="shared" ca="1" si="136"/>
        <v>0.43814005692842173</v>
      </c>
      <c r="R2141" s="3">
        <f t="shared" ca="1" si="137"/>
        <v>10.384218629901916</v>
      </c>
    </row>
    <row r="2142" spans="5:18" x14ac:dyDescent="0.25">
      <c r="E2142" s="3">
        <f t="shared" ca="1" si="134"/>
        <v>0.90766413465351448</v>
      </c>
      <c r="F2142" s="3">
        <f t="shared" ca="1" si="135"/>
        <v>15.258420849760848</v>
      </c>
      <c r="Q2142" s="3">
        <f t="shared" ca="1" si="136"/>
        <v>0.77166754795745385</v>
      </c>
      <c r="R2142" s="3">
        <f t="shared" ca="1" si="137"/>
        <v>12.700299370790731</v>
      </c>
    </row>
    <row r="2143" spans="5:18" x14ac:dyDescent="0.25">
      <c r="E2143" s="3">
        <f t="shared" ca="1" si="134"/>
        <v>0.42407123844971517</v>
      </c>
      <c r="F2143" s="3">
        <f t="shared" ca="1" si="135"/>
        <v>10.309005938167509</v>
      </c>
      <c r="Q2143" s="3">
        <f t="shared" ca="1" si="136"/>
        <v>0.61335938440728843</v>
      </c>
      <c r="R2143" s="3">
        <f t="shared" ca="1" si="137"/>
        <v>11.431586379918425</v>
      </c>
    </row>
    <row r="2144" spans="5:18" x14ac:dyDescent="0.25">
      <c r="E2144" s="3">
        <f t="shared" ca="1" si="134"/>
        <v>0.18161538374023445</v>
      </c>
      <c r="F2144" s="3">
        <f t="shared" ca="1" si="135"/>
        <v>8.9598786164770132</v>
      </c>
      <c r="Q2144" s="3">
        <f t="shared" ca="1" si="136"/>
        <v>0.30445644092400581</v>
      </c>
      <c r="R2144" s="3">
        <f t="shared" ca="1" si="137"/>
        <v>9.6533925417012743</v>
      </c>
    </row>
    <row r="2145" spans="5:18" x14ac:dyDescent="0.25">
      <c r="E2145" s="3">
        <f t="shared" ca="1" si="134"/>
        <v>0.22459466094825709</v>
      </c>
      <c r="F2145" s="3">
        <f t="shared" ca="1" si="135"/>
        <v>9.2136862257666792</v>
      </c>
      <c r="Q2145" s="3">
        <f t="shared" ca="1" si="136"/>
        <v>0.35862123711564908</v>
      </c>
      <c r="R2145" s="3">
        <f t="shared" ca="1" si="137"/>
        <v>9.9496618364775458</v>
      </c>
    </row>
    <row r="2146" spans="5:18" x14ac:dyDescent="0.25">
      <c r="E2146" s="3">
        <f t="shared" ca="1" si="134"/>
        <v>0.63819904038967579</v>
      </c>
      <c r="F2146" s="3">
        <f t="shared" ca="1" si="135"/>
        <v>11.666821227976044</v>
      </c>
      <c r="Q2146" s="3">
        <f t="shared" ca="1" si="136"/>
        <v>0.92765453680260479</v>
      </c>
      <c r="R2146" s="3">
        <f t="shared" ca="1" si="137"/>
        <v>15.177979113716884</v>
      </c>
    </row>
    <row r="2147" spans="5:18" x14ac:dyDescent="0.25">
      <c r="E2147" s="3">
        <f t="shared" ca="1" si="134"/>
        <v>0.12864658913438098</v>
      </c>
      <c r="F2147" s="3">
        <f t="shared" ca="1" si="135"/>
        <v>8.6140156041924616</v>
      </c>
      <c r="Q2147" s="3">
        <f t="shared" ca="1" si="136"/>
        <v>0.35647628690449784</v>
      </c>
      <c r="R2147" s="3">
        <f t="shared" ca="1" si="137"/>
        <v>9.937996017688187</v>
      </c>
    </row>
    <row r="2148" spans="5:18" x14ac:dyDescent="0.25">
      <c r="E2148" s="3">
        <f t="shared" ca="1" si="134"/>
        <v>0.14952602412686888</v>
      </c>
      <c r="F2148" s="3">
        <f t="shared" ca="1" si="135"/>
        <v>8.7563412487341257</v>
      </c>
      <c r="Q2148" s="3">
        <f t="shared" ca="1" si="136"/>
        <v>0.2345944749158797</v>
      </c>
      <c r="R2148" s="3">
        <f t="shared" ca="1" si="137"/>
        <v>9.2570151071938955</v>
      </c>
    </row>
    <row r="2149" spans="5:18" x14ac:dyDescent="0.25">
      <c r="E2149" s="3">
        <f t="shared" ca="1" si="134"/>
        <v>0.69423186136137371</v>
      </c>
      <c r="F2149" s="3">
        <f t="shared" ca="1" si="135"/>
        <v>12.121101299721811</v>
      </c>
      <c r="Q2149" s="3">
        <f t="shared" ca="1" si="136"/>
        <v>0.49176057891379554</v>
      </c>
      <c r="R2149" s="3">
        <f t="shared" ca="1" si="137"/>
        <v>10.685647463824573</v>
      </c>
    </row>
    <row r="2150" spans="5:18" x14ac:dyDescent="0.25">
      <c r="E2150" s="3">
        <f t="shared" ca="1" si="134"/>
        <v>0.97049793870199319</v>
      </c>
      <c r="F2150" s="3">
        <f t="shared" ca="1" si="135"/>
        <v>18.405086305019239</v>
      </c>
      <c r="Q2150" s="3">
        <f t="shared" ca="1" si="136"/>
        <v>0.42771712444080956</v>
      </c>
      <c r="R2150" s="3">
        <f t="shared" ca="1" si="137"/>
        <v>10.326701548155619</v>
      </c>
    </row>
    <row r="2151" spans="5:18" x14ac:dyDescent="0.25">
      <c r="E2151" s="3">
        <f t="shared" ca="1" si="134"/>
        <v>0.18398477442792371</v>
      </c>
      <c r="F2151" s="3">
        <f t="shared" ca="1" si="135"/>
        <v>8.9743456123164123</v>
      </c>
      <c r="Q2151" s="3">
        <f t="shared" ca="1" si="136"/>
        <v>0.35327475643617834</v>
      </c>
      <c r="R2151" s="3">
        <f t="shared" ca="1" si="137"/>
        <v>9.9205796249350868</v>
      </c>
    </row>
    <row r="2152" spans="5:18" x14ac:dyDescent="0.25">
      <c r="E2152" s="3">
        <f t="shared" ca="1" si="134"/>
        <v>0.80673092706271476</v>
      </c>
      <c r="F2152" s="3">
        <f t="shared" ca="1" si="135"/>
        <v>13.325643127925408</v>
      </c>
      <c r="Q2152" s="3">
        <f t="shared" ca="1" si="136"/>
        <v>0.95930586847703225</v>
      </c>
      <c r="R2152" s="3">
        <f t="shared" ca="1" si="137"/>
        <v>16.361941293717749</v>
      </c>
    </row>
    <row r="2153" spans="5:18" x14ac:dyDescent="0.25">
      <c r="E2153" s="3">
        <f t="shared" ca="1" si="134"/>
        <v>0.77420976236322869</v>
      </c>
      <c r="F2153" s="3">
        <f t="shared" ca="1" si="135"/>
        <v>12.920329535387491</v>
      </c>
      <c r="Q2153" s="3">
        <f t="shared" ca="1" si="136"/>
        <v>0.62224774687669926</v>
      </c>
      <c r="R2153" s="3">
        <f t="shared" ca="1" si="137"/>
        <v>11.491337368637492</v>
      </c>
    </row>
    <row r="2154" spans="5:18" x14ac:dyDescent="0.25">
      <c r="E2154" s="3">
        <f t="shared" ca="1" si="134"/>
        <v>0.34662116094309825</v>
      </c>
      <c r="F2154" s="3">
        <f t="shared" ca="1" si="135"/>
        <v>9.8846963246988206</v>
      </c>
      <c r="Q2154" s="3">
        <f t="shared" ca="1" si="136"/>
        <v>0.49645531322030978</v>
      </c>
      <c r="R2154" s="3">
        <f t="shared" ca="1" si="137"/>
        <v>10.712602018773524</v>
      </c>
    </row>
    <row r="2155" spans="5:18" x14ac:dyDescent="0.25">
      <c r="E2155" s="3">
        <f t="shared" ca="1" si="134"/>
        <v>0.10078541025311194</v>
      </c>
      <c r="F2155" s="3">
        <f t="shared" ca="1" si="135"/>
        <v>8.4058651936205884</v>
      </c>
      <c r="Q2155" s="3">
        <f t="shared" ca="1" si="136"/>
        <v>0.96924799440738629</v>
      </c>
      <c r="R2155" s="3">
        <f t="shared" ca="1" si="137"/>
        <v>16.932446657262947</v>
      </c>
    </row>
    <row r="2156" spans="5:18" x14ac:dyDescent="0.25">
      <c r="E2156" s="3">
        <f t="shared" ca="1" si="134"/>
        <v>0.10402723368790112</v>
      </c>
      <c r="F2156" s="3">
        <f t="shared" ca="1" si="135"/>
        <v>8.4314529612151752</v>
      </c>
      <c r="Q2156" s="3">
        <f t="shared" ca="1" si="136"/>
        <v>0.23606300048079654</v>
      </c>
      <c r="R2156" s="3">
        <f t="shared" ca="1" si="137"/>
        <v>9.2656416565335089</v>
      </c>
    </row>
    <row r="2157" spans="5:18" x14ac:dyDescent="0.25">
      <c r="E2157" s="3">
        <f t="shared" ca="1" si="134"/>
        <v>0.76252236443459509</v>
      </c>
      <c r="F2157" s="3">
        <f t="shared" ca="1" si="135"/>
        <v>12.788371404308245</v>
      </c>
      <c r="Q2157" s="3">
        <f t="shared" ca="1" si="136"/>
        <v>0.13472855157240948</v>
      </c>
      <c r="R2157" s="3">
        <f t="shared" ca="1" si="137"/>
        <v>8.609217424799132</v>
      </c>
    </row>
    <row r="2158" spans="5:18" x14ac:dyDescent="0.25">
      <c r="E2158" s="3">
        <f t="shared" ca="1" si="134"/>
        <v>0.10139766499160496</v>
      </c>
      <c r="F2158" s="3">
        <f t="shared" ca="1" si="135"/>
        <v>8.410730032428047</v>
      </c>
      <c r="Q2158" s="3">
        <f t="shared" ca="1" si="136"/>
        <v>0.9824323216144778</v>
      </c>
      <c r="R2158" s="3">
        <f t="shared" ca="1" si="137"/>
        <v>18.065691397603047</v>
      </c>
    </row>
    <row r="2159" spans="5:18" x14ac:dyDescent="0.25">
      <c r="E2159" s="3">
        <f t="shared" ca="1" si="134"/>
        <v>0.20221424861291704</v>
      </c>
      <c r="F2159" s="3">
        <f t="shared" ca="1" si="135"/>
        <v>9.0836174100502696</v>
      </c>
      <c r="Q2159" s="3">
        <f t="shared" ca="1" si="136"/>
        <v>9.5895743654431542E-2</v>
      </c>
      <c r="R2159" s="3">
        <f t="shared" ca="1" si="137"/>
        <v>8.2958610711931904</v>
      </c>
    </row>
    <row r="2160" spans="5:18" x14ac:dyDescent="0.25">
      <c r="E2160" s="3">
        <f t="shared" ca="1" si="134"/>
        <v>0.74038969106352115</v>
      </c>
      <c r="F2160" s="3">
        <f t="shared" ca="1" si="135"/>
        <v>12.55455104583131</v>
      </c>
      <c r="Q2160" s="3">
        <f t="shared" ca="1" si="136"/>
        <v>0.23175600419305187</v>
      </c>
      <c r="R2160" s="3">
        <f t="shared" ca="1" si="137"/>
        <v>9.2402932922184</v>
      </c>
    </row>
  </sheetData>
  <mergeCells count="4">
    <mergeCell ref="H11:I11"/>
    <mergeCell ref="T11:U11"/>
    <mergeCell ref="H17:I17"/>
    <mergeCell ref="T17:U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Gen. Extreme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2021-04-11T17:43:36Z</dcterms:created>
  <dcterms:modified xsi:type="dcterms:W3CDTF">2021-12-07T03:06:52Z</dcterms:modified>
</cp:coreProperties>
</file>