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050"/>
  </bookViews>
  <sheets>
    <sheet name="Gen. Gamma 4P" sheetId="2" r:id="rId1"/>
  </sheets>
  <externalReferences>
    <externalReference r:id="rId2"/>
    <externalReference r:id="rId3"/>
  </externalReferences>
  <definedNames>
    <definedName name="_xlchart.0" hidden="1">'Gen. Gamma 4P'!$F$3:$F$2160</definedName>
    <definedName name="_xlchart.v1.11" hidden="1">'[1]Gen. Extreme Value'!#REF!</definedName>
    <definedName name="_xlchart.v1.6" hidden="1">#REF!</definedName>
    <definedName name="_xlchart.v1.9" hidden="1">'Gen. Gamma 4P'!$F$3:$F$2160</definedName>
    <definedName name="PROB">'[2]Probabilidades Origen-Destino'!$D$5</definedName>
    <definedName name="solver_adj" localSheetId="0" hidden="1">'Gen. Gamma 4P'!$N$13:$N$14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Gamma 4P'!$N$14</definedName>
    <definedName name="solver_lhs2" localSheetId="0" hidden="1">'Gen. Gamma 4P'!$N$14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Gamma 4P'!$K$13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3" i="2" l="1"/>
  <c r="E2160" i="2"/>
  <c r="F2160" i="2" s="1"/>
  <c r="E2159" i="2"/>
  <c r="F2159" i="2" s="1"/>
  <c r="E2158" i="2"/>
  <c r="E2157" i="2"/>
  <c r="E2156" i="2"/>
  <c r="F2156" i="2" s="1"/>
  <c r="E2155" i="2"/>
  <c r="F2155" i="2" s="1"/>
  <c r="E2154" i="2"/>
  <c r="E2153" i="2"/>
  <c r="E2152" i="2"/>
  <c r="F2152" i="2" s="1"/>
  <c r="E2151" i="2"/>
  <c r="F2151" i="2" s="1"/>
  <c r="E2150" i="2"/>
  <c r="E2149" i="2"/>
  <c r="E2148" i="2"/>
  <c r="F2148" i="2" s="1"/>
  <c r="E2147" i="2"/>
  <c r="F2147" i="2" s="1"/>
  <c r="E2146" i="2"/>
  <c r="E2145" i="2"/>
  <c r="E2144" i="2"/>
  <c r="F2144" i="2" s="1"/>
  <c r="E2143" i="2"/>
  <c r="F2143" i="2" s="1"/>
  <c r="E2142" i="2"/>
  <c r="E2141" i="2"/>
  <c r="E2140" i="2"/>
  <c r="F2140" i="2" s="1"/>
  <c r="E2139" i="2"/>
  <c r="F2139" i="2" s="1"/>
  <c r="E2138" i="2"/>
  <c r="E2137" i="2"/>
  <c r="E2136" i="2"/>
  <c r="F2136" i="2" s="1"/>
  <c r="E2135" i="2"/>
  <c r="F2135" i="2" s="1"/>
  <c r="E2134" i="2"/>
  <c r="E2133" i="2"/>
  <c r="E2132" i="2"/>
  <c r="F2132" i="2" s="1"/>
  <c r="E2131" i="2"/>
  <c r="F2131" i="2" s="1"/>
  <c r="E2130" i="2"/>
  <c r="E2129" i="2"/>
  <c r="E2128" i="2"/>
  <c r="F2128" i="2" s="1"/>
  <c r="E2127" i="2"/>
  <c r="F2127" i="2" s="1"/>
  <c r="E2126" i="2"/>
  <c r="E2125" i="2"/>
  <c r="E2124" i="2"/>
  <c r="F2124" i="2" s="1"/>
  <c r="E2123" i="2"/>
  <c r="F2123" i="2" s="1"/>
  <c r="E2122" i="2"/>
  <c r="E2121" i="2"/>
  <c r="E2120" i="2"/>
  <c r="F2120" i="2" s="1"/>
  <c r="E2119" i="2"/>
  <c r="F2119" i="2" s="1"/>
  <c r="E2118" i="2"/>
  <c r="E2117" i="2"/>
  <c r="E2116" i="2"/>
  <c r="F2116" i="2" s="1"/>
  <c r="E2115" i="2"/>
  <c r="F2115" i="2" s="1"/>
  <c r="E2114" i="2"/>
  <c r="E2113" i="2"/>
  <c r="E2112" i="2"/>
  <c r="F2112" i="2" s="1"/>
  <c r="E2111" i="2"/>
  <c r="F2111" i="2" s="1"/>
  <c r="E2110" i="2"/>
  <c r="E2109" i="2"/>
  <c r="E2108" i="2"/>
  <c r="F2108" i="2" s="1"/>
  <c r="E2107" i="2"/>
  <c r="F2107" i="2" s="1"/>
  <c r="E2106" i="2"/>
  <c r="E2105" i="2"/>
  <c r="E2104" i="2"/>
  <c r="F2104" i="2" s="1"/>
  <c r="E2103" i="2"/>
  <c r="F2103" i="2" s="1"/>
  <c r="E2102" i="2"/>
  <c r="E2101" i="2"/>
  <c r="E2100" i="2"/>
  <c r="F2100" i="2" s="1"/>
  <c r="E2099" i="2"/>
  <c r="F2099" i="2" s="1"/>
  <c r="E2098" i="2"/>
  <c r="E2097" i="2"/>
  <c r="E2096" i="2"/>
  <c r="F2096" i="2" s="1"/>
  <c r="E2095" i="2"/>
  <c r="F2095" i="2" s="1"/>
  <c r="E2094" i="2"/>
  <c r="E2093" i="2"/>
  <c r="E2092" i="2"/>
  <c r="F2092" i="2" s="1"/>
  <c r="E2091" i="2"/>
  <c r="F2091" i="2" s="1"/>
  <c r="E2090" i="2"/>
  <c r="E2089" i="2"/>
  <c r="E2088" i="2"/>
  <c r="F2088" i="2" s="1"/>
  <c r="E2087" i="2"/>
  <c r="F2087" i="2" s="1"/>
  <c r="E2086" i="2"/>
  <c r="E2085" i="2"/>
  <c r="E2084" i="2"/>
  <c r="F2084" i="2" s="1"/>
  <c r="E2083" i="2"/>
  <c r="F2083" i="2" s="1"/>
  <c r="E2082" i="2"/>
  <c r="E2081" i="2"/>
  <c r="E2080" i="2"/>
  <c r="F2080" i="2" s="1"/>
  <c r="E2079" i="2"/>
  <c r="F2079" i="2" s="1"/>
  <c r="E2078" i="2"/>
  <c r="E2077" i="2"/>
  <c r="E2076" i="2"/>
  <c r="F2076" i="2" s="1"/>
  <c r="E2075" i="2"/>
  <c r="F2075" i="2" s="1"/>
  <c r="E2074" i="2"/>
  <c r="E2073" i="2"/>
  <c r="E2072" i="2"/>
  <c r="F2072" i="2" s="1"/>
  <c r="E2071" i="2"/>
  <c r="F2071" i="2" s="1"/>
  <c r="E2070" i="2"/>
  <c r="E2069" i="2"/>
  <c r="E2068" i="2"/>
  <c r="F2068" i="2" s="1"/>
  <c r="E2067" i="2"/>
  <c r="F2067" i="2" s="1"/>
  <c r="E2066" i="2"/>
  <c r="E2065" i="2"/>
  <c r="E2064" i="2"/>
  <c r="F2064" i="2" s="1"/>
  <c r="E2063" i="2"/>
  <c r="F2063" i="2" s="1"/>
  <c r="E2062" i="2"/>
  <c r="E2061" i="2"/>
  <c r="E2060" i="2"/>
  <c r="F2060" i="2" s="1"/>
  <c r="E2059" i="2"/>
  <c r="F2059" i="2" s="1"/>
  <c r="E2058" i="2"/>
  <c r="E2057" i="2"/>
  <c r="E2056" i="2"/>
  <c r="F2056" i="2" s="1"/>
  <c r="E2055" i="2"/>
  <c r="F2055" i="2" s="1"/>
  <c r="E2054" i="2"/>
  <c r="E2053" i="2"/>
  <c r="E2052" i="2"/>
  <c r="F2052" i="2" s="1"/>
  <c r="E2051" i="2"/>
  <c r="F2051" i="2" s="1"/>
  <c r="E2050" i="2"/>
  <c r="E2049" i="2"/>
  <c r="E2048" i="2"/>
  <c r="F2048" i="2" s="1"/>
  <c r="E2047" i="2"/>
  <c r="F2047" i="2" s="1"/>
  <c r="E2046" i="2"/>
  <c r="E2045" i="2"/>
  <c r="E2044" i="2"/>
  <c r="F2044" i="2" s="1"/>
  <c r="E2043" i="2"/>
  <c r="F2043" i="2" s="1"/>
  <c r="E2042" i="2"/>
  <c r="E2041" i="2"/>
  <c r="E2040" i="2"/>
  <c r="F2040" i="2" s="1"/>
  <c r="E2039" i="2"/>
  <c r="F2039" i="2" s="1"/>
  <c r="E2038" i="2"/>
  <c r="E2037" i="2"/>
  <c r="E2036" i="2"/>
  <c r="F2036" i="2" s="1"/>
  <c r="E2035" i="2"/>
  <c r="F2035" i="2" s="1"/>
  <c r="E2034" i="2"/>
  <c r="E2033" i="2"/>
  <c r="E2032" i="2"/>
  <c r="F2032" i="2" s="1"/>
  <c r="E2031" i="2"/>
  <c r="F2031" i="2" s="1"/>
  <c r="E2030" i="2"/>
  <c r="E2029" i="2"/>
  <c r="E2028" i="2"/>
  <c r="F2028" i="2" s="1"/>
  <c r="E2027" i="2"/>
  <c r="F2027" i="2" s="1"/>
  <c r="E2026" i="2"/>
  <c r="E2025" i="2"/>
  <c r="E2024" i="2"/>
  <c r="F2024" i="2" s="1"/>
  <c r="E2023" i="2"/>
  <c r="F2023" i="2" s="1"/>
  <c r="E2022" i="2"/>
  <c r="E2021" i="2"/>
  <c r="E2020" i="2"/>
  <c r="F2020" i="2" s="1"/>
  <c r="E2019" i="2"/>
  <c r="E2018" i="2"/>
  <c r="E2017" i="2"/>
  <c r="E2016" i="2"/>
  <c r="F2016" i="2" s="1"/>
  <c r="E2015" i="2"/>
  <c r="E2014" i="2"/>
  <c r="E2013" i="2"/>
  <c r="E2012" i="2"/>
  <c r="F2012" i="2" s="1"/>
  <c r="E2011" i="2"/>
  <c r="E2010" i="2"/>
  <c r="E2009" i="2"/>
  <c r="E2008" i="2"/>
  <c r="F2008" i="2" s="1"/>
  <c r="E2007" i="2"/>
  <c r="E2006" i="2"/>
  <c r="E2005" i="2"/>
  <c r="E2004" i="2"/>
  <c r="F2004" i="2" s="1"/>
  <c r="E2003" i="2"/>
  <c r="E2002" i="2"/>
  <c r="E2001" i="2"/>
  <c r="E2000" i="2"/>
  <c r="F2000" i="2" s="1"/>
  <c r="E1999" i="2"/>
  <c r="E1998" i="2"/>
  <c r="E1997" i="2"/>
  <c r="E1996" i="2"/>
  <c r="F1996" i="2" s="1"/>
  <c r="E1995" i="2"/>
  <c r="E1994" i="2"/>
  <c r="E1993" i="2"/>
  <c r="E1992" i="2"/>
  <c r="F1992" i="2" s="1"/>
  <c r="E1991" i="2"/>
  <c r="E1990" i="2"/>
  <c r="E1989" i="2"/>
  <c r="E1988" i="2"/>
  <c r="F1988" i="2" s="1"/>
  <c r="E1987" i="2"/>
  <c r="E1986" i="2"/>
  <c r="E1985" i="2"/>
  <c r="E1984" i="2"/>
  <c r="F1984" i="2" s="1"/>
  <c r="E1983" i="2"/>
  <c r="E1982" i="2"/>
  <c r="E1981" i="2"/>
  <c r="E1980" i="2"/>
  <c r="F1980" i="2" s="1"/>
  <c r="E1979" i="2"/>
  <c r="E1978" i="2"/>
  <c r="E1977" i="2"/>
  <c r="E1976" i="2"/>
  <c r="F1976" i="2" s="1"/>
  <c r="E1975" i="2"/>
  <c r="E1974" i="2"/>
  <c r="E1973" i="2"/>
  <c r="E1972" i="2"/>
  <c r="F1972" i="2" s="1"/>
  <c r="E1971" i="2"/>
  <c r="E1970" i="2"/>
  <c r="E1969" i="2"/>
  <c r="E1968" i="2"/>
  <c r="F1968" i="2" s="1"/>
  <c r="E1967" i="2"/>
  <c r="E1966" i="2"/>
  <c r="E1965" i="2"/>
  <c r="E1964" i="2"/>
  <c r="F1964" i="2" s="1"/>
  <c r="E1963" i="2"/>
  <c r="E1962" i="2"/>
  <c r="E1961" i="2"/>
  <c r="E1960" i="2"/>
  <c r="F1960" i="2" s="1"/>
  <c r="E1959" i="2"/>
  <c r="E1958" i="2"/>
  <c r="E1957" i="2"/>
  <c r="E1956" i="2"/>
  <c r="F1956" i="2" s="1"/>
  <c r="E1955" i="2"/>
  <c r="E1954" i="2"/>
  <c r="E1953" i="2"/>
  <c r="E1952" i="2"/>
  <c r="F1952" i="2" s="1"/>
  <c r="E1951" i="2"/>
  <c r="E1950" i="2"/>
  <c r="E1949" i="2"/>
  <c r="E1948" i="2"/>
  <c r="F1948" i="2" s="1"/>
  <c r="E1947" i="2"/>
  <c r="E1946" i="2"/>
  <c r="E1945" i="2"/>
  <c r="E1944" i="2"/>
  <c r="F1944" i="2" s="1"/>
  <c r="E1943" i="2"/>
  <c r="E1942" i="2"/>
  <c r="E1941" i="2"/>
  <c r="E1940" i="2"/>
  <c r="F1940" i="2" s="1"/>
  <c r="E1939" i="2"/>
  <c r="E1938" i="2"/>
  <c r="E1937" i="2"/>
  <c r="E1936" i="2"/>
  <c r="F1936" i="2" s="1"/>
  <c r="E1935" i="2"/>
  <c r="E1934" i="2"/>
  <c r="E1933" i="2"/>
  <c r="F1933" i="2" s="1"/>
  <c r="E1932" i="2"/>
  <c r="E1931" i="2"/>
  <c r="E1930" i="2"/>
  <c r="E1929" i="2"/>
  <c r="F1929" i="2" s="1"/>
  <c r="E1928" i="2"/>
  <c r="E1927" i="2"/>
  <c r="E1926" i="2"/>
  <c r="E1925" i="2"/>
  <c r="E1924" i="2"/>
  <c r="E1923" i="2"/>
  <c r="E1922" i="2"/>
  <c r="E1921" i="2"/>
  <c r="E1920" i="2"/>
  <c r="F1920" i="2" s="1"/>
  <c r="E1919" i="2"/>
  <c r="E1918" i="2"/>
  <c r="E1917" i="2"/>
  <c r="E1916" i="2"/>
  <c r="F1916" i="2" s="1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F1904" i="2" s="1"/>
  <c r="E1903" i="2"/>
  <c r="E1902" i="2"/>
  <c r="E1901" i="2"/>
  <c r="E1900" i="2"/>
  <c r="F1900" i="2" s="1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F1888" i="2" s="1"/>
  <c r="E1887" i="2"/>
  <c r="E1886" i="2"/>
  <c r="E1885" i="2"/>
  <c r="E1884" i="2"/>
  <c r="F1884" i="2" s="1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F1872" i="2" s="1"/>
  <c r="E1871" i="2"/>
  <c r="E1870" i="2"/>
  <c r="E1869" i="2"/>
  <c r="E1868" i="2"/>
  <c r="F1868" i="2" s="1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F1856" i="2" s="1"/>
  <c r="E1855" i="2"/>
  <c r="E1854" i="2"/>
  <c r="E1853" i="2"/>
  <c r="E1852" i="2"/>
  <c r="F1852" i="2" s="1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F1840" i="2" s="1"/>
  <c r="E1839" i="2"/>
  <c r="E1838" i="2"/>
  <c r="E1837" i="2"/>
  <c r="F1837" i="2" s="1"/>
  <c r="E1836" i="2"/>
  <c r="E1835" i="2"/>
  <c r="E1834" i="2"/>
  <c r="F1834" i="2" s="1"/>
  <c r="E1833" i="2"/>
  <c r="E1832" i="2"/>
  <c r="F1832" i="2" s="1"/>
  <c r="E1831" i="2"/>
  <c r="E1830" i="2"/>
  <c r="E1829" i="2"/>
  <c r="E1828" i="2"/>
  <c r="E1827" i="2"/>
  <c r="E1826" i="2"/>
  <c r="E1825" i="2"/>
  <c r="E1824" i="2"/>
  <c r="F1824" i="2" s="1"/>
  <c r="E1823" i="2"/>
  <c r="E1822" i="2"/>
  <c r="E1821" i="2"/>
  <c r="E1820" i="2"/>
  <c r="F1820" i="2" s="1"/>
  <c r="E1819" i="2"/>
  <c r="E1818" i="2"/>
  <c r="E1817" i="2"/>
  <c r="E1816" i="2"/>
  <c r="F1816" i="2" s="1"/>
  <c r="E1815" i="2"/>
  <c r="E1814" i="2"/>
  <c r="E1813" i="2"/>
  <c r="E1812" i="2"/>
  <c r="E1811" i="2"/>
  <c r="E1810" i="2"/>
  <c r="E1809" i="2"/>
  <c r="E1808" i="2"/>
  <c r="F1808" i="2" s="1"/>
  <c r="E1807" i="2"/>
  <c r="E1806" i="2"/>
  <c r="E1805" i="2"/>
  <c r="E1804" i="2"/>
  <c r="F1804" i="2" s="1"/>
  <c r="E1803" i="2"/>
  <c r="E1802" i="2"/>
  <c r="E1801" i="2"/>
  <c r="E1800" i="2"/>
  <c r="F1800" i="2" s="1"/>
  <c r="E1799" i="2"/>
  <c r="E1798" i="2"/>
  <c r="E1797" i="2"/>
  <c r="E1796" i="2"/>
  <c r="E1795" i="2"/>
  <c r="E1794" i="2"/>
  <c r="E1793" i="2"/>
  <c r="E1792" i="2"/>
  <c r="F1792" i="2" s="1"/>
  <c r="E1791" i="2"/>
  <c r="F1791" i="2" s="1"/>
  <c r="E1790" i="2"/>
  <c r="E1789" i="2"/>
  <c r="E1788" i="2"/>
  <c r="F1788" i="2" s="1"/>
  <c r="E1787" i="2"/>
  <c r="E1786" i="2"/>
  <c r="E1785" i="2"/>
  <c r="E1784" i="2"/>
  <c r="E1783" i="2"/>
  <c r="E1782" i="2"/>
  <c r="E1781" i="2"/>
  <c r="E1780" i="2"/>
  <c r="E1779" i="2"/>
  <c r="E1778" i="2"/>
  <c r="F1778" i="2" s="1"/>
  <c r="E1777" i="2"/>
  <c r="E1776" i="2"/>
  <c r="E1775" i="2"/>
  <c r="F1775" i="2" s="1"/>
  <c r="E1774" i="2"/>
  <c r="E1773" i="2"/>
  <c r="E1772" i="2"/>
  <c r="F1772" i="2" s="1"/>
  <c r="E1771" i="2"/>
  <c r="E1770" i="2"/>
  <c r="E1769" i="2"/>
  <c r="E1768" i="2"/>
  <c r="F1768" i="2" s="1"/>
  <c r="E1767" i="2"/>
  <c r="F1767" i="2" s="1"/>
  <c r="E1766" i="2"/>
  <c r="E1765" i="2"/>
  <c r="E1764" i="2"/>
  <c r="F1764" i="2" s="1"/>
  <c r="E1763" i="2"/>
  <c r="E1762" i="2"/>
  <c r="E1761" i="2"/>
  <c r="E1760" i="2"/>
  <c r="F1760" i="2" s="1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F1744" i="2" s="1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F1728" i="2" s="1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F1712" i="2" s="1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F1696" i="2" s="1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F1680" i="2" s="1"/>
  <c r="E1679" i="2"/>
  <c r="E1678" i="2"/>
  <c r="E1677" i="2"/>
  <c r="E1676" i="2"/>
  <c r="E1675" i="2"/>
  <c r="E1674" i="2"/>
  <c r="F1674" i="2" s="1"/>
  <c r="E1673" i="2"/>
  <c r="E1672" i="2"/>
  <c r="E1671" i="2"/>
  <c r="E1670" i="2"/>
  <c r="E1669" i="2"/>
  <c r="E1668" i="2"/>
  <c r="E1667" i="2"/>
  <c r="E1666" i="2"/>
  <c r="E1665" i="2"/>
  <c r="E1664" i="2"/>
  <c r="F1664" i="2" s="1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F1632" i="2" s="1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F1616" i="2" s="1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F1600" i="2" s="1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F1568" i="2" s="1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F1552" i="2" s="1"/>
  <c r="E1551" i="2"/>
  <c r="E1550" i="2"/>
  <c r="E1549" i="2"/>
  <c r="E1548" i="2"/>
  <c r="E1547" i="2"/>
  <c r="E1546" i="2"/>
  <c r="E1545" i="2"/>
  <c r="F1545" i="2" s="1"/>
  <c r="E1544" i="2"/>
  <c r="F1544" i="2" s="1"/>
  <c r="E1543" i="2"/>
  <c r="E1542" i="2"/>
  <c r="E1541" i="2"/>
  <c r="E1540" i="2"/>
  <c r="E1539" i="2"/>
  <c r="E1538" i="2"/>
  <c r="F1538" i="2" s="1"/>
  <c r="E1537" i="2"/>
  <c r="E1536" i="2"/>
  <c r="F1536" i="2" s="1"/>
  <c r="E1535" i="2"/>
  <c r="F1535" i="2" s="1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F1520" i="2" s="1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F1504" i="2" s="1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F1488" i="2" s="1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F1472" i="2" s="1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F1456" i="2" s="1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F1440" i="2" s="1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F1424" i="2" s="1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F1410" i="2" s="1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F1398" i="2" s="1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F1378" i="2" s="1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F1362" i="2" s="1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F1314" i="2" s="1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F1298" i="2" s="1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F1254" i="2" s="1"/>
  <c r="E1253" i="2"/>
  <c r="E1252" i="2"/>
  <c r="E1251" i="2"/>
  <c r="F1251" i="2" s="1"/>
  <c r="E1250" i="2"/>
  <c r="F1250" i="2" s="1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F1220" i="2" s="1"/>
  <c r="E1219" i="2"/>
  <c r="E1218" i="2"/>
  <c r="F1218" i="2" s="1"/>
  <c r="E1217" i="2"/>
  <c r="E1216" i="2"/>
  <c r="F1216" i="2" s="1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F1195" i="2" s="1"/>
  <c r="E1194" i="2"/>
  <c r="E1193" i="2"/>
  <c r="E1192" i="2"/>
  <c r="F1192" i="2" s="1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F1153" i="2" s="1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F1122" i="2" s="1"/>
  <c r="E1121" i="2"/>
  <c r="E1120" i="2"/>
  <c r="E1119" i="2"/>
  <c r="E1118" i="2"/>
  <c r="E1117" i="2"/>
  <c r="E1116" i="2"/>
  <c r="F1116" i="2" s="1"/>
  <c r="E1115" i="2"/>
  <c r="E1114" i="2"/>
  <c r="E1113" i="2"/>
  <c r="E1112" i="2"/>
  <c r="E1111" i="2"/>
  <c r="E1110" i="2"/>
  <c r="E1109" i="2"/>
  <c r="E1108" i="2"/>
  <c r="E1107" i="2"/>
  <c r="E1106" i="2"/>
  <c r="F1106" i="2" s="1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F1081" i="2" s="1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F1060" i="2" s="1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F1048" i="2" s="1"/>
  <c r="E1047" i="2"/>
  <c r="E1046" i="2"/>
  <c r="E1045" i="2"/>
  <c r="E1044" i="2"/>
  <c r="E1043" i="2"/>
  <c r="E1042" i="2"/>
  <c r="F1042" i="2" s="1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F1026" i="2" s="1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F1011" i="2" s="1"/>
  <c r="E1010" i="2"/>
  <c r="E1009" i="2"/>
  <c r="E1008" i="2"/>
  <c r="E1007" i="2"/>
  <c r="E1006" i="2"/>
  <c r="E1005" i="2"/>
  <c r="E1004" i="2"/>
  <c r="E1003" i="2"/>
  <c r="E1002" i="2"/>
  <c r="E1001" i="2"/>
  <c r="F1001" i="2" s="1"/>
  <c r="E1000" i="2"/>
  <c r="E999" i="2"/>
  <c r="E998" i="2"/>
  <c r="E997" i="2"/>
  <c r="E996" i="2"/>
  <c r="E995" i="2"/>
  <c r="E994" i="2"/>
  <c r="F994" i="2" s="1"/>
  <c r="E993" i="2"/>
  <c r="E992" i="2"/>
  <c r="E991" i="2"/>
  <c r="E990" i="2"/>
  <c r="E989" i="2"/>
  <c r="E988" i="2"/>
  <c r="E987" i="2"/>
  <c r="E986" i="2"/>
  <c r="F986" i="2" s="1"/>
  <c r="E985" i="2"/>
  <c r="E984" i="2"/>
  <c r="E983" i="2"/>
  <c r="E982" i="2"/>
  <c r="E981" i="2"/>
  <c r="E980" i="2"/>
  <c r="F980" i="2" s="1"/>
  <c r="E979" i="2"/>
  <c r="E978" i="2"/>
  <c r="F978" i="2" s="1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F962" i="2" s="1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F931" i="2" s="1"/>
  <c r="E930" i="2"/>
  <c r="E929" i="2"/>
  <c r="E928" i="2"/>
  <c r="E927" i="2"/>
  <c r="F927" i="2" s="1"/>
  <c r="E926" i="2"/>
  <c r="E925" i="2"/>
  <c r="E924" i="2"/>
  <c r="F924" i="2" s="1"/>
  <c r="E923" i="2"/>
  <c r="E922" i="2"/>
  <c r="E921" i="2"/>
  <c r="E920" i="2"/>
  <c r="F920" i="2" s="1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F906" i="2" s="1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F867" i="2" s="1"/>
  <c r="E866" i="2"/>
  <c r="E865" i="2"/>
  <c r="E864" i="2"/>
  <c r="E863" i="2"/>
  <c r="E862" i="2"/>
  <c r="E861" i="2"/>
  <c r="E860" i="2"/>
  <c r="F860" i="2" s="1"/>
  <c r="E859" i="2"/>
  <c r="E858" i="2"/>
  <c r="E857" i="2"/>
  <c r="E856" i="2"/>
  <c r="E855" i="2"/>
  <c r="E854" i="2"/>
  <c r="E853" i="2"/>
  <c r="E852" i="2"/>
  <c r="E851" i="2"/>
  <c r="F851" i="2" s="1"/>
  <c r="E850" i="2"/>
  <c r="E849" i="2"/>
  <c r="E848" i="2"/>
  <c r="F848" i="2" s="1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F827" i="2" s="1"/>
  <c r="E826" i="2"/>
  <c r="E825" i="2"/>
  <c r="F825" i="2" s="1"/>
  <c r="E824" i="2"/>
  <c r="E823" i="2"/>
  <c r="F823" i="2" s="1"/>
  <c r="E822" i="2"/>
  <c r="E821" i="2"/>
  <c r="E820" i="2"/>
  <c r="E819" i="2"/>
  <c r="E818" i="2"/>
  <c r="E817" i="2"/>
  <c r="E816" i="2"/>
  <c r="E815" i="2"/>
  <c r="E814" i="2"/>
  <c r="E813" i="2"/>
  <c r="E812" i="2"/>
  <c r="F812" i="2" s="1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F782" i="2" s="1"/>
  <c r="E781" i="2"/>
  <c r="E780" i="2"/>
  <c r="E779" i="2"/>
  <c r="E778" i="2"/>
  <c r="E777" i="2"/>
  <c r="E776" i="2"/>
  <c r="E775" i="2"/>
  <c r="E774" i="2"/>
  <c r="E773" i="2"/>
  <c r="E772" i="2"/>
  <c r="E771" i="2"/>
  <c r="E770" i="2"/>
  <c r="F770" i="2" s="1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F710" i="2" s="1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F696" i="2" s="1"/>
  <c r="E695" i="2"/>
  <c r="E694" i="2"/>
  <c r="E693" i="2"/>
  <c r="E692" i="2"/>
  <c r="E691" i="2"/>
  <c r="E690" i="2"/>
  <c r="E689" i="2"/>
  <c r="E688" i="2"/>
  <c r="F688" i="2" s="1"/>
  <c r="E687" i="2"/>
  <c r="E686" i="2"/>
  <c r="E685" i="2"/>
  <c r="E684" i="2"/>
  <c r="E683" i="2"/>
  <c r="E682" i="2"/>
  <c r="E681" i="2"/>
  <c r="E680" i="2"/>
  <c r="E679" i="2"/>
  <c r="E678" i="2"/>
  <c r="F678" i="2" s="1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F648" i="2" s="1"/>
  <c r="E647" i="2"/>
  <c r="E646" i="2"/>
  <c r="E645" i="2"/>
  <c r="E644" i="2"/>
  <c r="E643" i="2"/>
  <c r="E642" i="2"/>
  <c r="E641" i="2"/>
  <c r="E640" i="2"/>
  <c r="E639" i="2"/>
  <c r="F639" i="2" s="1"/>
  <c r="E638" i="2"/>
  <c r="E637" i="2"/>
  <c r="F637" i="2" s="1"/>
  <c r="E636" i="2"/>
  <c r="E635" i="2"/>
  <c r="E634" i="2"/>
  <c r="E633" i="2"/>
  <c r="E632" i="2"/>
  <c r="E631" i="2"/>
  <c r="F631" i="2" s="1"/>
  <c r="E630" i="2"/>
  <c r="E629" i="2"/>
  <c r="F629" i="2" s="1"/>
  <c r="E628" i="2"/>
  <c r="E627" i="2"/>
  <c r="E626" i="2"/>
  <c r="E625" i="2"/>
  <c r="E624" i="2"/>
  <c r="E623" i="2"/>
  <c r="F623" i="2" s="1"/>
  <c r="E622" i="2"/>
  <c r="E621" i="2"/>
  <c r="F621" i="2" s="1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F571" i="2" s="1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F543" i="2" s="1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F514" i="2" s="1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F467" i="2" s="1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F439" i="2" s="1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F405" i="2" s="1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F336" i="2" s="1"/>
  <c r="E335" i="2"/>
  <c r="E334" i="2"/>
  <c r="E333" i="2"/>
  <c r="E332" i="2"/>
  <c r="E331" i="2"/>
  <c r="E330" i="2"/>
  <c r="E329" i="2"/>
  <c r="F329" i="2" s="1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F163" i="2" s="1"/>
  <c r="E162" i="2"/>
  <c r="E161" i="2"/>
  <c r="E160" i="2"/>
  <c r="E159" i="2"/>
  <c r="E158" i="2"/>
  <c r="E157" i="2"/>
  <c r="E156" i="2"/>
  <c r="E155" i="2"/>
  <c r="F155" i="2" s="1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F24" i="2" s="1"/>
  <c r="E23" i="2"/>
  <c r="E22" i="2"/>
  <c r="E21" i="2"/>
  <c r="F21" i="2" s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M7" i="2"/>
  <c r="E7" i="2"/>
  <c r="M6" i="2"/>
  <c r="E6" i="2"/>
  <c r="M5" i="2"/>
  <c r="E5" i="2"/>
  <c r="M4" i="2"/>
  <c r="E4" i="2"/>
  <c r="F4" i="2" s="1"/>
  <c r="E3" i="2"/>
  <c r="F3" i="2" l="1"/>
  <c r="M12" i="2"/>
  <c r="J4" i="2"/>
  <c r="J5" i="2" s="1"/>
  <c r="M11" i="2"/>
  <c r="F17" i="2"/>
  <c r="F11" i="2"/>
  <c r="F14" i="2"/>
  <c r="F18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9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3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4" i="2"/>
  <c r="F634" i="2"/>
  <c r="F640" i="2"/>
  <c r="F644" i="2"/>
  <c r="F651" i="2"/>
  <c r="F655" i="2"/>
  <c r="F659" i="2"/>
  <c r="F663" i="2"/>
  <c r="F667" i="2"/>
  <c r="F671" i="2"/>
  <c r="F675" i="2"/>
  <c r="F682" i="2"/>
  <c r="F686" i="2"/>
  <c r="F690" i="2"/>
  <c r="F694" i="2"/>
  <c r="F697" i="2"/>
  <c r="F701" i="2"/>
  <c r="F705" i="2"/>
  <c r="F709" i="2"/>
  <c r="F712" i="2"/>
  <c r="F716" i="2"/>
  <c r="F720" i="2"/>
  <c r="F724" i="2"/>
  <c r="F728" i="2"/>
  <c r="F732" i="2"/>
  <c r="F736" i="2"/>
  <c r="F740" i="2"/>
  <c r="F744" i="2"/>
  <c r="F748" i="2"/>
  <c r="F752" i="2"/>
  <c r="F756" i="2"/>
  <c r="F760" i="2"/>
  <c r="F764" i="2"/>
  <c r="F768" i="2"/>
  <c r="F772" i="2"/>
  <c r="F776" i="2"/>
  <c r="F780" i="2"/>
  <c r="F783" i="2"/>
  <c r="F787" i="2"/>
  <c r="F791" i="2"/>
  <c r="F795" i="2"/>
  <c r="F799" i="2"/>
  <c r="F803" i="2"/>
  <c r="F807" i="2"/>
  <c r="F811" i="2"/>
  <c r="F1004" i="2"/>
  <c r="F1008" i="2"/>
  <c r="F1015" i="2"/>
  <c r="F1019" i="2"/>
  <c r="F1023" i="2"/>
  <c r="F1027" i="2"/>
  <c r="F1031" i="2"/>
  <c r="F1035" i="2"/>
  <c r="F1039" i="2"/>
  <c r="F1043" i="2"/>
  <c r="F1047" i="2"/>
  <c r="F1050" i="2"/>
  <c r="F1054" i="2"/>
  <c r="F1154" i="2"/>
  <c r="F1158" i="2"/>
  <c r="F1162" i="2"/>
  <c r="F1166" i="2"/>
  <c r="F1170" i="2"/>
  <c r="F1174" i="2"/>
  <c r="F1178" i="2"/>
  <c r="F1182" i="2"/>
  <c r="F1190" i="2"/>
  <c r="F1222" i="2"/>
  <c r="F1226" i="2"/>
  <c r="F1230" i="2"/>
  <c r="F1234" i="2"/>
  <c r="F1238" i="2"/>
  <c r="F1242" i="2"/>
  <c r="F1246" i="2"/>
  <c r="F1766" i="2"/>
  <c r="F1790" i="2"/>
  <c r="F1842" i="2"/>
  <c r="F1846" i="2"/>
  <c r="F1850" i="2"/>
  <c r="F1854" i="2"/>
  <c r="F1858" i="2"/>
  <c r="F1862" i="2"/>
  <c r="F1866" i="2"/>
  <c r="F1870" i="2"/>
  <c r="F1874" i="2"/>
  <c r="F1878" i="2"/>
  <c r="F1882" i="2"/>
  <c r="F1886" i="2"/>
  <c r="F1890" i="2"/>
  <c r="F1894" i="2"/>
  <c r="F1898" i="2"/>
  <c r="F1902" i="2"/>
  <c r="F1906" i="2"/>
  <c r="F1910" i="2"/>
  <c r="F1914" i="2"/>
  <c r="F1918" i="2"/>
  <c r="F1922" i="2"/>
  <c r="F1926" i="2"/>
  <c r="F1934" i="2"/>
  <c r="F1938" i="2"/>
  <c r="F1942" i="2"/>
  <c r="F1946" i="2"/>
  <c r="F1950" i="2"/>
  <c r="F1954" i="2"/>
  <c r="F1958" i="2"/>
  <c r="F1962" i="2"/>
  <c r="F1966" i="2"/>
  <c r="F1970" i="2"/>
  <c r="F1974" i="2"/>
  <c r="F1978" i="2"/>
  <c r="F1982" i="2"/>
  <c r="F1986" i="2"/>
  <c r="F1990" i="2"/>
  <c r="F1994" i="2"/>
  <c r="F1998" i="2"/>
  <c r="F2002" i="2"/>
  <c r="F2006" i="2"/>
  <c r="F2010" i="2"/>
  <c r="F2014" i="2"/>
  <c r="F2018" i="2"/>
  <c r="F1930" i="2"/>
  <c r="F1186" i="2"/>
  <c r="F5" i="2"/>
  <c r="F10" i="2"/>
  <c r="F31" i="2"/>
  <c r="F47" i="2"/>
  <c r="F162" i="2"/>
  <c r="F169" i="2"/>
  <c r="F177" i="2"/>
  <c r="F189" i="2"/>
  <c r="F197" i="2"/>
  <c r="F205" i="2"/>
  <c r="F213" i="2"/>
  <c r="F225" i="2"/>
  <c r="F233" i="2"/>
  <c r="F241" i="2"/>
  <c r="F249" i="2"/>
  <c r="F261" i="2"/>
  <c r="F269" i="2"/>
  <c r="F277" i="2"/>
  <c r="F285" i="2"/>
  <c r="F293" i="2"/>
  <c r="F301" i="2"/>
  <c r="F309" i="2"/>
  <c r="F332" i="2"/>
  <c r="F339" i="2"/>
  <c r="F343" i="2"/>
  <c r="F347" i="2"/>
  <c r="F351" i="2"/>
  <c r="F355" i="2"/>
  <c r="F359" i="2"/>
  <c r="F363" i="2"/>
  <c r="F367" i="2"/>
  <c r="F371" i="2"/>
  <c r="F375" i="2"/>
  <c r="F379" i="2"/>
  <c r="F383" i="2"/>
  <c r="F387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689" i="2"/>
  <c r="F693" i="2"/>
  <c r="F700" i="2"/>
  <c r="F708" i="2"/>
  <c r="F715" i="2"/>
  <c r="F727" i="2"/>
  <c r="F735" i="2"/>
  <c r="F814" i="2"/>
  <c r="F818" i="2"/>
  <c r="F822" i="2"/>
  <c r="F1193" i="2"/>
  <c r="F1253" i="2"/>
  <c r="F1541" i="2"/>
  <c r="F1773" i="2"/>
  <c r="F1797" i="2"/>
  <c r="F1805" i="2"/>
  <c r="F2021" i="2"/>
  <c r="F2029" i="2"/>
  <c r="F2037" i="2"/>
  <c r="F2045" i="2"/>
  <c r="F2053" i="2"/>
  <c r="F2065" i="2"/>
  <c r="F2073" i="2"/>
  <c r="F2081" i="2"/>
  <c r="F2093" i="2"/>
  <c r="F2101" i="2"/>
  <c r="F2109" i="2"/>
  <c r="F2117" i="2"/>
  <c r="F2125" i="2"/>
  <c r="F2133" i="2"/>
  <c r="F2141" i="2"/>
  <c r="F2145" i="2"/>
  <c r="F2149" i="2"/>
  <c r="F2153" i="2"/>
  <c r="F2157" i="2"/>
  <c r="F6" i="2"/>
  <c r="F15" i="2"/>
  <c r="F22" i="2"/>
  <c r="F29" i="2"/>
  <c r="F37" i="2"/>
  <c r="F45" i="2"/>
  <c r="F53" i="2"/>
  <c r="F61" i="2"/>
  <c r="F69" i="2"/>
  <c r="F77" i="2"/>
  <c r="F89" i="2"/>
  <c r="F97" i="2"/>
  <c r="F105" i="2"/>
  <c r="F113" i="2"/>
  <c r="F125" i="2"/>
  <c r="F133" i="2"/>
  <c r="F141" i="2"/>
  <c r="F149" i="2"/>
  <c r="F153" i="2"/>
  <c r="F156" i="2"/>
  <c r="F160" i="2"/>
  <c r="F167" i="2"/>
  <c r="F175" i="2"/>
  <c r="F183" i="2"/>
  <c r="F191" i="2"/>
  <c r="F199" i="2"/>
  <c r="F207" i="2"/>
  <c r="F215" i="2"/>
  <c r="F223" i="2"/>
  <c r="F231" i="2"/>
  <c r="F239" i="2"/>
  <c r="F251" i="2"/>
  <c r="F445" i="2"/>
  <c r="F453" i="2"/>
  <c r="F461" i="2"/>
  <c r="F468" i="2"/>
  <c r="F476" i="2"/>
  <c r="F488" i="2"/>
  <c r="F496" i="2"/>
  <c r="F504" i="2"/>
  <c r="F512" i="2"/>
  <c r="F520" i="2"/>
  <c r="F524" i="2"/>
  <c r="F528" i="2"/>
  <c r="F532" i="2"/>
  <c r="F536" i="2"/>
  <c r="F540" i="2"/>
  <c r="F547" i="2"/>
  <c r="F555" i="2"/>
  <c r="F582" i="2"/>
  <c r="F590" i="2"/>
  <c r="F598" i="2"/>
  <c r="F606" i="2"/>
  <c r="F614" i="2"/>
  <c r="F618" i="2"/>
  <c r="F635" i="2"/>
  <c r="F638" i="2"/>
  <c r="F641" i="2"/>
  <c r="F645" i="2"/>
  <c r="F652" i="2"/>
  <c r="F660" i="2"/>
  <c r="F668" i="2"/>
  <c r="F676" i="2"/>
  <c r="F683" i="2"/>
  <c r="F989" i="2"/>
  <c r="F993" i="2"/>
  <c r="F997" i="2"/>
  <c r="F1119" i="2"/>
  <c r="F1127" i="2"/>
  <c r="F1135" i="2"/>
  <c r="F1143" i="2"/>
  <c r="F1147" i="2"/>
  <c r="F1151" i="2"/>
  <c r="F1679" i="2"/>
  <c r="F1687" i="2"/>
  <c r="F1695" i="2"/>
  <c r="F1703" i="2"/>
  <c r="F1711" i="2"/>
  <c r="F1719" i="2"/>
  <c r="F1727" i="2"/>
  <c r="F1735" i="2"/>
  <c r="F1747" i="2"/>
  <c r="F1755" i="2"/>
  <c r="F1763" i="2"/>
  <c r="F7" i="2"/>
  <c r="F13" i="2"/>
  <c r="F27" i="2"/>
  <c r="F35" i="2"/>
  <c r="F39" i="2"/>
  <c r="F43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8" i="2"/>
  <c r="F165" i="2"/>
  <c r="F173" i="2"/>
  <c r="F181" i="2"/>
  <c r="F185" i="2"/>
  <c r="F193" i="2"/>
  <c r="F201" i="2"/>
  <c r="F209" i="2"/>
  <c r="F217" i="2"/>
  <c r="F221" i="2"/>
  <c r="F229" i="2"/>
  <c r="F237" i="2"/>
  <c r="F245" i="2"/>
  <c r="F253" i="2"/>
  <c r="F257" i="2"/>
  <c r="F265" i="2"/>
  <c r="F273" i="2"/>
  <c r="F281" i="2"/>
  <c r="F289" i="2"/>
  <c r="F297" i="2"/>
  <c r="F305" i="2"/>
  <c r="F313" i="2"/>
  <c r="F317" i="2"/>
  <c r="F321" i="2"/>
  <c r="F325" i="2"/>
  <c r="F704" i="2"/>
  <c r="F711" i="2"/>
  <c r="F719" i="2"/>
  <c r="F723" i="2"/>
  <c r="F731" i="2"/>
  <c r="F1061" i="2"/>
  <c r="F1065" i="2"/>
  <c r="F1069" i="2"/>
  <c r="F1073" i="2"/>
  <c r="F1077" i="2"/>
  <c r="F1769" i="2"/>
  <c r="F1793" i="2"/>
  <c r="F1801" i="2"/>
  <c r="F1809" i="2"/>
  <c r="F1813" i="2"/>
  <c r="F1817" i="2"/>
  <c r="F1821" i="2"/>
  <c r="F1825" i="2"/>
  <c r="F1829" i="2"/>
  <c r="F1833" i="2"/>
  <c r="F2025" i="2"/>
  <c r="F2033" i="2"/>
  <c r="F2041" i="2"/>
  <c r="F2049" i="2"/>
  <c r="F2057" i="2"/>
  <c r="F2061" i="2"/>
  <c r="F2069" i="2"/>
  <c r="F2077" i="2"/>
  <c r="F2085" i="2"/>
  <c r="F2089" i="2"/>
  <c r="F2097" i="2"/>
  <c r="F2105" i="2"/>
  <c r="F2113" i="2"/>
  <c r="F2121" i="2"/>
  <c r="F2129" i="2"/>
  <c r="F2137" i="2"/>
  <c r="F8" i="2"/>
  <c r="F19" i="2"/>
  <c r="F25" i="2"/>
  <c r="F33" i="2"/>
  <c r="F41" i="2"/>
  <c r="F49" i="2"/>
  <c r="F57" i="2"/>
  <c r="F65" i="2"/>
  <c r="F73" i="2"/>
  <c r="F81" i="2"/>
  <c r="F85" i="2"/>
  <c r="F93" i="2"/>
  <c r="F101" i="2"/>
  <c r="F109" i="2"/>
  <c r="F117" i="2"/>
  <c r="F121" i="2"/>
  <c r="F129" i="2"/>
  <c r="F137" i="2"/>
  <c r="F145" i="2"/>
  <c r="F171" i="2"/>
  <c r="F179" i="2"/>
  <c r="F187" i="2"/>
  <c r="F195" i="2"/>
  <c r="F203" i="2"/>
  <c r="F211" i="2"/>
  <c r="F219" i="2"/>
  <c r="F227" i="2"/>
  <c r="F235" i="2"/>
  <c r="F243" i="2"/>
  <c r="F247" i="2"/>
  <c r="F255" i="2"/>
  <c r="F441" i="2"/>
  <c r="F449" i="2"/>
  <c r="F457" i="2"/>
  <c r="F465" i="2"/>
  <c r="F472" i="2"/>
  <c r="F480" i="2"/>
  <c r="F484" i="2"/>
  <c r="F492" i="2"/>
  <c r="F500" i="2"/>
  <c r="F508" i="2"/>
  <c r="F516" i="2"/>
  <c r="F551" i="2"/>
  <c r="F559" i="2"/>
  <c r="F563" i="2"/>
  <c r="F567" i="2"/>
  <c r="F574" i="2"/>
  <c r="F578" i="2"/>
  <c r="F586" i="2"/>
  <c r="F594" i="2"/>
  <c r="F602" i="2"/>
  <c r="F610" i="2"/>
  <c r="F624" i="2"/>
  <c r="F628" i="2"/>
  <c r="F656" i="2"/>
  <c r="F664" i="2"/>
  <c r="F672" i="2"/>
  <c r="F679" i="2"/>
  <c r="F687" i="2"/>
  <c r="F1123" i="2"/>
  <c r="F1131" i="2"/>
  <c r="F1139" i="2"/>
  <c r="F1219" i="2"/>
  <c r="F1399" i="2"/>
  <c r="F1403" i="2"/>
  <c r="F1407" i="2"/>
  <c r="F1411" i="2"/>
  <c r="F1415" i="2"/>
  <c r="F1419" i="2"/>
  <c r="F1423" i="2"/>
  <c r="F1427" i="2"/>
  <c r="F1431" i="2"/>
  <c r="F1435" i="2"/>
  <c r="F1439" i="2"/>
  <c r="F1443" i="2"/>
  <c r="F1447" i="2"/>
  <c r="F1451" i="2"/>
  <c r="F1455" i="2"/>
  <c r="F1459" i="2"/>
  <c r="F1463" i="2"/>
  <c r="F1467" i="2"/>
  <c r="F1471" i="2"/>
  <c r="F1475" i="2"/>
  <c r="F1479" i="2"/>
  <c r="F1483" i="2"/>
  <c r="F1487" i="2"/>
  <c r="F1491" i="2"/>
  <c r="F1495" i="2"/>
  <c r="F1499" i="2"/>
  <c r="F1503" i="2"/>
  <c r="F1507" i="2"/>
  <c r="F1511" i="2"/>
  <c r="F1515" i="2"/>
  <c r="F1519" i="2"/>
  <c r="F1523" i="2"/>
  <c r="F1527" i="2"/>
  <c r="F1531" i="2"/>
  <c r="F1675" i="2"/>
  <c r="F1683" i="2"/>
  <c r="F1691" i="2"/>
  <c r="F1699" i="2"/>
  <c r="F1707" i="2"/>
  <c r="F1715" i="2"/>
  <c r="F1723" i="2"/>
  <c r="F1731" i="2"/>
  <c r="F1739" i="2"/>
  <c r="F1743" i="2"/>
  <c r="F1751" i="2"/>
  <c r="F1759" i="2"/>
  <c r="F1779" i="2"/>
  <c r="F1783" i="2"/>
  <c r="F1787" i="2"/>
  <c r="F1839" i="2"/>
  <c r="F9" i="2"/>
  <c r="F12" i="2"/>
  <c r="F16" i="2"/>
  <c r="F20" i="2"/>
  <c r="F23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7" i="2"/>
  <c r="F161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406" i="2"/>
  <c r="F410" i="2"/>
  <c r="F414" i="2"/>
  <c r="F418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69" i="2"/>
  <c r="F473" i="2"/>
  <c r="F477" i="2"/>
  <c r="F481" i="2"/>
  <c r="F485" i="2"/>
  <c r="F489" i="2"/>
  <c r="F493" i="2"/>
  <c r="F497" i="2"/>
  <c r="F501" i="2"/>
  <c r="F505" i="2"/>
  <c r="F509" i="2"/>
  <c r="F513" i="2"/>
  <c r="F517" i="2"/>
  <c r="F521" i="2"/>
  <c r="F525" i="2"/>
  <c r="F529" i="2"/>
  <c r="F533" i="2"/>
  <c r="F537" i="2"/>
  <c r="F541" i="2"/>
  <c r="F544" i="2"/>
  <c r="F548" i="2"/>
  <c r="F552" i="2"/>
  <c r="F556" i="2"/>
  <c r="F560" i="2"/>
  <c r="F564" i="2"/>
  <c r="F568" i="2"/>
  <c r="F575" i="2"/>
  <c r="F579" i="2"/>
  <c r="F583" i="2"/>
  <c r="F587" i="2"/>
  <c r="F591" i="2"/>
  <c r="F595" i="2"/>
  <c r="F599" i="2"/>
  <c r="F603" i="2"/>
  <c r="F607" i="2"/>
  <c r="F611" i="2"/>
  <c r="F615" i="2"/>
  <c r="F619" i="2"/>
  <c r="F622" i="2"/>
  <c r="F625" i="2"/>
  <c r="F831" i="2"/>
  <c r="F835" i="2"/>
  <c r="F839" i="2"/>
  <c r="F843" i="2"/>
  <c r="F847" i="2"/>
  <c r="F850" i="2"/>
  <c r="F853" i="2"/>
  <c r="F857" i="2"/>
  <c r="F864" i="2"/>
  <c r="F871" i="2"/>
  <c r="F875" i="2"/>
  <c r="F879" i="2"/>
  <c r="F883" i="2"/>
  <c r="F887" i="2"/>
  <c r="F891" i="2"/>
  <c r="F895" i="2"/>
  <c r="F899" i="2"/>
  <c r="F903" i="2"/>
  <c r="F910" i="2"/>
  <c r="F914" i="2"/>
  <c r="F918" i="2"/>
  <c r="F921" i="2"/>
  <c r="F928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2" i="2"/>
  <c r="F1084" i="2"/>
  <c r="F1088" i="2"/>
  <c r="F1092" i="2"/>
  <c r="F1096" i="2"/>
  <c r="F1100" i="2"/>
  <c r="F1104" i="2"/>
  <c r="F1108" i="2"/>
  <c r="F1112" i="2"/>
  <c r="F1196" i="2"/>
  <c r="F1200" i="2"/>
  <c r="F1204" i="2"/>
  <c r="F1208" i="2"/>
  <c r="F1212" i="2"/>
  <c r="F1256" i="2"/>
  <c r="F1260" i="2"/>
  <c r="F1264" i="2"/>
  <c r="F1268" i="2"/>
  <c r="F1272" i="2"/>
  <c r="F1276" i="2"/>
  <c r="F1280" i="2"/>
  <c r="F1284" i="2"/>
  <c r="F1288" i="2"/>
  <c r="F1292" i="2"/>
  <c r="F1296" i="2"/>
  <c r="F1300" i="2"/>
  <c r="F1304" i="2"/>
  <c r="F1308" i="2"/>
  <c r="F1312" i="2"/>
  <c r="F1316" i="2"/>
  <c r="F1320" i="2"/>
  <c r="F1324" i="2"/>
  <c r="F1328" i="2"/>
  <c r="F1332" i="2"/>
  <c r="F1336" i="2"/>
  <c r="F1340" i="2"/>
  <c r="F1344" i="2"/>
  <c r="F1348" i="2"/>
  <c r="F1352" i="2"/>
  <c r="F1356" i="2"/>
  <c r="F1360" i="2"/>
  <c r="F1364" i="2"/>
  <c r="F1368" i="2"/>
  <c r="F1372" i="2"/>
  <c r="F1376" i="2"/>
  <c r="F1380" i="2"/>
  <c r="F1384" i="2"/>
  <c r="F1388" i="2"/>
  <c r="F1392" i="2"/>
  <c r="F1396" i="2"/>
  <c r="F1548" i="2"/>
  <c r="F1556" i="2"/>
  <c r="F1560" i="2"/>
  <c r="F1564" i="2"/>
  <c r="F1572" i="2"/>
  <c r="F1576" i="2"/>
  <c r="F1580" i="2"/>
  <c r="F1588" i="2"/>
  <c r="F1592" i="2"/>
  <c r="F1596" i="2"/>
  <c r="F1604" i="2"/>
  <c r="F1608" i="2"/>
  <c r="F1612" i="2"/>
  <c r="F1620" i="2"/>
  <c r="F1624" i="2"/>
  <c r="F1628" i="2"/>
  <c r="F1636" i="2"/>
  <c r="F1640" i="2"/>
  <c r="F1644" i="2"/>
  <c r="F1652" i="2"/>
  <c r="F1656" i="2"/>
  <c r="F1660" i="2"/>
  <c r="F1668" i="2"/>
  <c r="F1672" i="2"/>
  <c r="F1836" i="2"/>
  <c r="F1776" i="2"/>
  <c r="F1648" i="2"/>
  <c r="F1584" i="2"/>
  <c r="F1058" i="2"/>
  <c r="F263" i="2"/>
  <c r="F267" i="2"/>
  <c r="F271" i="2"/>
  <c r="F275" i="2"/>
  <c r="F279" i="2"/>
  <c r="F283" i="2"/>
  <c r="F287" i="2"/>
  <c r="F291" i="2"/>
  <c r="F295" i="2"/>
  <c r="F299" i="2"/>
  <c r="F303" i="2"/>
  <c r="F307" i="2"/>
  <c r="F311" i="2"/>
  <c r="F315" i="2"/>
  <c r="F319" i="2"/>
  <c r="F323" i="2"/>
  <c r="F327" i="2"/>
  <c r="F330" i="2"/>
  <c r="F334" i="2"/>
  <c r="F337" i="2"/>
  <c r="F341" i="2"/>
  <c r="F345" i="2"/>
  <c r="F349" i="2"/>
  <c r="F353" i="2"/>
  <c r="F357" i="2"/>
  <c r="F361" i="2"/>
  <c r="F365" i="2"/>
  <c r="F369" i="2"/>
  <c r="F373" i="2"/>
  <c r="F377" i="2"/>
  <c r="F381" i="2"/>
  <c r="F385" i="2"/>
  <c r="F389" i="2"/>
  <c r="F393" i="2"/>
  <c r="F397" i="2"/>
  <c r="F401" i="2"/>
  <c r="F408" i="2"/>
  <c r="F412" i="2"/>
  <c r="F416" i="2"/>
  <c r="F420" i="2"/>
  <c r="F424" i="2"/>
  <c r="F428" i="2"/>
  <c r="F432" i="2"/>
  <c r="F436" i="2"/>
  <c r="F443" i="2"/>
  <c r="F447" i="2"/>
  <c r="F451" i="2"/>
  <c r="F455" i="2"/>
  <c r="F459" i="2"/>
  <c r="F463" i="2"/>
  <c r="F470" i="2"/>
  <c r="F474" i="2"/>
  <c r="F478" i="2"/>
  <c r="F482" i="2"/>
  <c r="F486" i="2"/>
  <c r="F490" i="2"/>
  <c r="F494" i="2"/>
  <c r="F498" i="2"/>
  <c r="F502" i="2"/>
  <c r="F506" i="2"/>
  <c r="F510" i="2"/>
  <c r="F518" i="2"/>
  <c r="F522" i="2"/>
  <c r="F526" i="2"/>
  <c r="F530" i="2"/>
  <c r="F534" i="2"/>
  <c r="F538" i="2"/>
  <c r="F542" i="2"/>
  <c r="F545" i="2"/>
  <c r="F549" i="2"/>
  <c r="F553" i="2"/>
  <c r="F557" i="2"/>
  <c r="F561" i="2"/>
  <c r="F565" i="2"/>
  <c r="F569" i="2"/>
  <c r="F572" i="2"/>
  <c r="F576" i="2"/>
  <c r="F580" i="2"/>
  <c r="F584" i="2"/>
  <c r="F588" i="2"/>
  <c r="F592" i="2"/>
  <c r="F596" i="2"/>
  <c r="F600" i="2"/>
  <c r="F604" i="2"/>
  <c r="F608" i="2"/>
  <c r="F612" i="2"/>
  <c r="F616" i="2"/>
  <c r="F620" i="2"/>
  <c r="F626" i="2"/>
  <c r="F632" i="2"/>
  <c r="F636" i="2"/>
  <c r="F646" i="2"/>
  <c r="F649" i="2"/>
  <c r="F653" i="2"/>
  <c r="F657" i="2"/>
  <c r="F661" i="2"/>
  <c r="F665" i="2"/>
  <c r="F669" i="2"/>
  <c r="F673" i="2"/>
  <c r="F677" i="2"/>
  <c r="F680" i="2"/>
  <c r="F684" i="2"/>
  <c r="F691" i="2"/>
  <c r="F695" i="2"/>
  <c r="F698" i="2"/>
  <c r="F702" i="2"/>
  <c r="F713" i="2"/>
  <c r="F717" i="2"/>
  <c r="F721" i="2"/>
  <c r="F725" i="2"/>
  <c r="F729" i="2"/>
  <c r="F733" i="2"/>
  <c r="F737" i="2"/>
  <c r="F741" i="2"/>
  <c r="F745" i="2"/>
  <c r="F749" i="2"/>
  <c r="F753" i="2"/>
  <c r="F757" i="2"/>
  <c r="F761" i="2"/>
  <c r="F765" i="2"/>
  <c r="F769" i="2"/>
  <c r="F773" i="2"/>
  <c r="F777" i="2"/>
  <c r="F781" i="2"/>
  <c r="F784" i="2"/>
  <c r="F788" i="2"/>
  <c r="F792" i="2"/>
  <c r="F796" i="2"/>
  <c r="F800" i="2"/>
  <c r="F804" i="2"/>
  <c r="F808" i="2"/>
  <c r="F815" i="2"/>
  <c r="F819" i="2"/>
  <c r="F828" i="2"/>
  <c r="F832" i="2"/>
  <c r="F836" i="2"/>
  <c r="F840" i="2"/>
  <c r="F844" i="2"/>
  <c r="F854" i="2"/>
  <c r="F858" i="2"/>
  <c r="F861" i="2"/>
  <c r="F865" i="2"/>
  <c r="F868" i="2"/>
  <c r="F872" i="2"/>
  <c r="F876" i="2"/>
  <c r="F880" i="2"/>
  <c r="F888" i="2"/>
  <c r="F892" i="2"/>
  <c r="F896" i="2"/>
  <c r="F900" i="2"/>
  <c r="F904" i="2"/>
  <c r="F907" i="2"/>
  <c r="F911" i="2"/>
  <c r="F915" i="2"/>
  <c r="F919" i="2"/>
  <c r="F922" i="2"/>
  <c r="F925" i="2"/>
  <c r="F929" i="2"/>
  <c r="F932" i="2"/>
  <c r="F936" i="2"/>
  <c r="F940" i="2"/>
  <c r="F944" i="2"/>
  <c r="F948" i="2"/>
  <c r="F952" i="2"/>
  <c r="F956" i="2"/>
  <c r="F960" i="2"/>
  <c r="F964" i="2"/>
  <c r="F968" i="2"/>
  <c r="F972" i="2"/>
  <c r="F976" i="2"/>
  <c r="F983" i="2"/>
  <c r="F990" i="2"/>
  <c r="F998" i="2"/>
  <c r="F1005" i="2"/>
  <c r="F1009" i="2"/>
  <c r="F1012" i="2"/>
  <c r="F1016" i="2"/>
  <c r="F1020" i="2"/>
  <c r="F1024" i="2"/>
  <c r="F1028" i="2"/>
  <c r="F1032" i="2"/>
  <c r="F1036" i="2"/>
  <c r="F1040" i="2"/>
  <c r="F1044" i="2"/>
  <c r="F1051" i="2"/>
  <c r="F1055" i="2"/>
  <c r="F1059" i="2"/>
  <c r="F1062" i="2"/>
  <c r="F1066" i="2"/>
  <c r="F1070" i="2"/>
  <c r="F1078" i="2"/>
  <c r="F1085" i="2"/>
  <c r="F1089" i="2"/>
  <c r="F1093" i="2"/>
  <c r="F1097" i="2"/>
  <c r="F1101" i="2"/>
  <c r="F1105" i="2"/>
  <c r="F1109" i="2"/>
  <c r="F1113" i="2"/>
  <c r="F1120" i="2"/>
  <c r="F1124" i="2"/>
  <c r="F1128" i="2"/>
  <c r="F1132" i="2"/>
  <c r="F1136" i="2"/>
  <c r="F1140" i="2"/>
  <c r="F1144" i="2"/>
  <c r="F1148" i="2"/>
  <c r="F1152" i="2"/>
  <c r="F1155" i="2"/>
  <c r="F1159" i="2"/>
  <c r="F1163" i="2"/>
  <c r="F1167" i="2"/>
  <c r="F1171" i="2"/>
  <c r="F1175" i="2"/>
  <c r="F1179" i="2"/>
  <c r="F1183" i="2"/>
  <c r="F1187" i="2"/>
  <c r="F1191" i="2"/>
  <c r="F1194" i="2"/>
  <c r="F1197" i="2"/>
  <c r="F1201" i="2"/>
  <c r="F1205" i="2"/>
  <c r="F1209" i="2"/>
  <c r="F1213" i="2"/>
  <c r="F1223" i="2"/>
  <c r="F1227" i="2"/>
  <c r="F1231" i="2"/>
  <c r="F1235" i="2"/>
  <c r="F1239" i="2"/>
  <c r="F1243" i="2"/>
  <c r="F1247" i="2"/>
  <c r="F1257" i="2"/>
  <c r="F1261" i="2"/>
  <c r="F1265" i="2"/>
  <c r="F1269" i="2"/>
  <c r="F1273" i="2"/>
  <c r="F1277" i="2"/>
  <c r="F1281" i="2"/>
  <c r="F1285" i="2"/>
  <c r="F1289" i="2"/>
  <c r="F1293" i="2"/>
  <c r="F1297" i="2"/>
  <c r="F1301" i="2"/>
  <c r="F1305" i="2"/>
  <c r="F1309" i="2"/>
  <c r="F1313" i="2"/>
  <c r="F1317" i="2"/>
  <c r="F1321" i="2"/>
  <c r="F1325" i="2"/>
  <c r="F1329" i="2"/>
  <c r="F1333" i="2"/>
  <c r="F1337" i="2"/>
  <c r="F1341" i="2"/>
  <c r="F1345" i="2"/>
  <c r="F1349" i="2"/>
  <c r="F1353" i="2"/>
  <c r="F1357" i="2"/>
  <c r="F1361" i="2"/>
  <c r="F1365" i="2"/>
  <c r="F1369" i="2"/>
  <c r="F1373" i="2"/>
  <c r="F1377" i="2"/>
  <c r="F1381" i="2"/>
  <c r="F1385" i="2"/>
  <c r="F1389" i="2"/>
  <c r="F1393" i="2"/>
  <c r="F1397" i="2"/>
  <c r="F1400" i="2"/>
  <c r="F1404" i="2"/>
  <c r="F1408" i="2"/>
  <c r="F1412" i="2"/>
  <c r="F1416" i="2"/>
  <c r="F1542" i="2"/>
  <c r="F1549" i="2"/>
  <c r="F1553" i="2"/>
  <c r="F1557" i="2"/>
  <c r="F1561" i="2"/>
  <c r="F1565" i="2"/>
  <c r="F1569" i="2"/>
  <c r="F1573" i="2"/>
  <c r="F1577" i="2"/>
  <c r="F1581" i="2"/>
  <c r="F1585" i="2"/>
  <c r="F1589" i="2"/>
  <c r="F1593" i="2"/>
  <c r="F1597" i="2"/>
  <c r="F1601" i="2"/>
  <c r="F1605" i="2"/>
  <c r="F1609" i="2"/>
  <c r="F1613" i="2"/>
  <c r="F1617" i="2"/>
  <c r="F1621" i="2"/>
  <c r="F1625" i="2"/>
  <c r="F1629" i="2"/>
  <c r="F1633" i="2"/>
  <c r="F1637" i="2"/>
  <c r="F1641" i="2"/>
  <c r="F1645" i="2"/>
  <c r="F1649" i="2"/>
  <c r="F1653" i="2"/>
  <c r="F1657" i="2"/>
  <c r="F1661" i="2"/>
  <c r="F1665" i="2"/>
  <c r="F1669" i="2"/>
  <c r="F1673" i="2"/>
  <c r="F1770" i="2"/>
  <c r="F1774" i="2"/>
  <c r="F1777" i="2"/>
  <c r="F1794" i="2"/>
  <c r="F1798" i="2"/>
  <c r="F1802" i="2"/>
  <c r="F1806" i="2"/>
  <c r="F1810" i="2"/>
  <c r="F1814" i="2"/>
  <c r="F1818" i="2"/>
  <c r="F1822" i="2"/>
  <c r="F1826" i="2"/>
  <c r="F1830" i="2"/>
  <c r="F1843" i="2"/>
  <c r="F1847" i="2"/>
  <c r="F1851" i="2"/>
  <c r="F1855" i="2"/>
  <c r="F1859" i="2"/>
  <c r="F1863" i="2"/>
  <c r="F1867" i="2"/>
  <c r="F1871" i="2"/>
  <c r="F1875" i="2"/>
  <c r="F1879" i="2"/>
  <c r="F1883" i="2"/>
  <c r="F1887" i="2"/>
  <c r="F1891" i="2"/>
  <c r="F1895" i="2"/>
  <c r="F1899" i="2"/>
  <c r="F1903" i="2"/>
  <c r="F1907" i="2"/>
  <c r="F1911" i="2"/>
  <c r="F1915" i="2"/>
  <c r="F1919" i="2"/>
  <c r="F1923" i="2"/>
  <c r="F1927" i="2"/>
  <c r="F1931" i="2"/>
  <c r="F1935" i="2"/>
  <c r="F2019" i="2"/>
  <c r="F2015" i="2"/>
  <c r="F2011" i="2"/>
  <c r="F2007" i="2"/>
  <c r="F2003" i="2"/>
  <c r="F1999" i="2"/>
  <c r="F1995" i="2"/>
  <c r="F1991" i="2"/>
  <c r="F1987" i="2"/>
  <c r="F1983" i="2"/>
  <c r="F1979" i="2"/>
  <c r="F1975" i="2"/>
  <c r="F1971" i="2"/>
  <c r="F1967" i="2"/>
  <c r="F1963" i="2"/>
  <c r="F1959" i="2"/>
  <c r="F1955" i="2"/>
  <c r="F1951" i="2"/>
  <c r="F1947" i="2"/>
  <c r="F1943" i="2"/>
  <c r="F1939" i="2"/>
  <c r="F1756" i="2"/>
  <c r="F1740" i="2"/>
  <c r="F1724" i="2"/>
  <c r="F1708" i="2"/>
  <c r="F1692" i="2"/>
  <c r="F1676" i="2"/>
  <c r="F1532" i="2"/>
  <c r="F1516" i="2"/>
  <c r="F1500" i="2"/>
  <c r="F1484" i="2"/>
  <c r="F1468" i="2"/>
  <c r="F1452" i="2"/>
  <c r="F1436" i="2"/>
  <c r="F1420" i="2"/>
  <c r="F706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1" i="2"/>
  <c r="F335" i="2"/>
  <c r="F338" i="2"/>
  <c r="F342" i="2"/>
  <c r="F346" i="2"/>
  <c r="F350" i="2"/>
  <c r="F354" i="2"/>
  <c r="F358" i="2"/>
  <c r="F362" i="2"/>
  <c r="F366" i="2"/>
  <c r="F370" i="2"/>
  <c r="F374" i="2"/>
  <c r="F378" i="2"/>
  <c r="F382" i="2"/>
  <c r="F390" i="2"/>
  <c r="F394" i="2"/>
  <c r="F398" i="2"/>
  <c r="F402" i="2"/>
  <c r="F409" i="2"/>
  <c r="F413" i="2"/>
  <c r="F417" i="2"/>
  <c r="F421" i="2"/>
  <c r="F425" i="2"/>
  <c r="F429" i="2"/>
  <c r="F433" i="2"/>
  <c r="F437" i="2"/>
  <c r="F440" i="2"/>
  <c r="F444" i="2"/>
  <c r="F448" i="2"/>
  <c r="F452" i="2"/>
  <c r="F456" i="2"/>
  <c r="F460" i="2"/>
  <c r="F464" i="2"/>
  <c r="F471" i="2"/>
  <c r="F475" i="2"/>
  <c r="F479" i="2"/>
  <c r="F483" i="2"/>
  <c r="F487" i="2"/>
  <c r="F491" i="2"/>
  <c r="F495" i="2"/>
  <c r="F499" i="2"/>
  <c r="F503" i="2"/>
  <c r="F507" i="2"/>
  <c r="F511" i="2"/>
  <c r="F515" i="2"/>
  <c r="F519" i="2"/>
  <c r="F523" i="2"/>
  <c r="F527" i="2"/>
  <c r="F531" i="2"/>
  <c r="F535" i="2"/>
  <c r="F539" i="2"/>
  <c r="F546" i="2"/>
  <c r="F550" i="2"/>
  <c r="F554" i="2"/>
  <c r="F558" i="2"/>
  <c r="F562" i="2"/>
  <c r="F566" i="2"/>
  <c r="F570" i="2"/>
  <c r="F573" i="2"/>
  <c r="F577" i="2"/>
  <c r="F581" i="2"/>
  <c r="F585" i="2"/>
  <c r="F589" i="2"/>
  <c r="F593" i="2"/>
  <c r="F597" i="2"/>
  <c r="F601" i="2"/>
  <c r="F605" i="2"/>
  <c r="F609" i="2"/>
  <c r="F613" i="2"/>
  <c r="F617" i="2"/>
  <c r="F627" i="2"/>
  <c r="F630" i="2"/>
  <c r="F633" i="2"/>
  <c r="F643" i="2"/>
  <c r="F647" i="2"/>
  <c r="F650" i="2"/>
  <c r="F654" i="2"/>
  <c r="F658" i="2"/>
  <c r="F662" i="2"/>
  <c r="F666" i="2"/>
  <c r="F670" i="2"/>
  <c r="F674" i="2"/>
  <c r="F681" i="2"/>
  <c r="F685" i="2"/>
  <c r="F692" i="2"/>
  <c r="F699" i="2"/>
  <c r="F703" i="2"/>
  <c r="F707" i="2"/>
  <c r="F714" i="2"/>
  <c r="F718" i="2"/>
  <c r="F722" i="2"/>
  <c r="F726" i="2"/>
  <c r="F730" i="2"/>
  <c r="F734" i="2"/>
  <c r="F738" i="2"/>
  <c r="F742" i="2"/>
  <c r="F746" i="2"/>
  <c r="F750" i="2"/>
  <c r="F754" i="2"/>
  <c r="F758" i="2"/>
  <c r="F762" i="2"/>
  <c r="F766" i="2"/>
  <c r="F774" i="2"/>
  <c r="F778" i="2"/>
  <c r="F785" i="2"/>
  <c r="F789" i="2"/>
  <c r="F793" i="2"/>
  <c r="F797" i="2"/>
  <c r="F801" i="2"/>
  <c r="F805" i="2"/>
  <c r="F809" i="2"/>
  <c r="F816" i="2"/>
  <c r="F820" i="2"/>
  <c r="F826" i="2"/>
  <c r="F829" i="2"/>
  <c r="F833" i="2"/>
  <c r="F837" i="2"/>
  <c r="F841" i="2"/>
  <c r="F845" i="2"/>
  <c r="F855" i="2"/>
  <c r="F859" i="2"/>
  <c r="F862" i="2"/>
  <c r="F866" i="2"/>
  <c r="F869" i="2"/>
  <c r="F873" i="2"/>
  <c r="F877" i="2"/>
  <c r="F881" i="2"/>
  <c r="F885" i="2"/>
  <c r="F889" i="2"/>
  <c r="F893" i="2"/>
  <c r="F897" i="2"/>
  <c r="F901" i="2"/>
  <c r="F905" i="2"/>
  <c r="F908" i="2"/>
  <c r="F912" i="2"/>
  <c r="F916" i="2"/>
  <c r="F923" i="2"/>
  <c r="F926" i="2"/>
  <c r="F930" i="2"/>
  <c r="F933" i="2"/>
  <c r="F937" i="2"/>
  <c r="F941" i="2"/>
  <c r="F945" i="2"/>
  <c r="F949" i="2"/>
  <c r="F953" i="2"/>
  <c r="F957" i="2"/>
  <c r="F961" i="2"/>
  <c r="F965" i="2"/>
  <c r="F969" i="2"/>
  <c r="F973" i="2"/>
  <c r="F977" i="2"/>
  <c r="F984" i="2"/>
  <c r="F987" i="2"/>
  <c r="F991" i="2"/>
  <c r="F995" i="2"/>
  <c r="F999" i="2"/>
  <c r="F1002" i="2"/>
  <c r="F1006" i="2"/>
  <c r="F1013" i="2"/>
  <c r="F1017" i="2"/>
  <c r="F1021" i="2"/>
  <c r="F1025" i="2"/>
  <c r="F1029" i="2"/>
  <c r="F1033" i="2"/>
  <c r="F1037" i="2"/>
  <c r="F1041" i="2"/>
  <c r="F1045" i="2"/>
  <c r="F1052" i="2"/>
  <c r="F1056" i="2"/>
  <c r="F1063" i="2"/>
  <c r="F1067" i="2"/>
  <c r="F1071" i="2"/>
  <c r="F1075" i="2"/>
  <c r="F1079" i="2"/>
  <c r="F1082" i="2"/>
  <c r="F1086" i="2"/>
  <c r="F1094" i="2"/>
  <c r="F1098" i="2"/>
  <c r="F1102" i="2"/>
  <c r="F1110" i="2"/>
  <c r="F1114" i="2"/>
  <c r="F1117" i="2"/>
  <c r="F1121" i="2"/>
  <c r="F1125" i="2"/>
  <c r="F1129" i="2"/>
  <c r="F1133" i="2"/>
  <c r="F1137" i="2"/>
  <c r="F1141" i="2"/>
  <c r="F1145" i="2"/>
  <c r="F1149" i="2"/>
  <c r="F1156" i="2"/>
  <c r="F1160" i="2"/>
  <c r="F1164" i="2"/>
  <c r="F1168" i="2"/>
  <c r="F1172" i="2"/>
  <c r="F1176" i="2"/>
  <c r="F1180" i="2"/>
  <c r="F1184" i="2"/>
  <c r="F1188" i="2"/>
  <c r="F1198" i="2"/>
  <c r="F1206" i="2"/>
  <c r="F1210" i="2"/>
  <c r="F1214" i="2"/>
  <c r="F1217" i="2"/>
  <c r="F1224" i="2"/>
  <c r="F1228" i="2"/>
  <c r="F1232" i="2"/>
  <c r="F1236" i="2"/>
  <c r="F1240" i="2"/>
  <c r="F1244" i="2"/>
  <c r="F1248" i="2"/>
  <c r="F1258" i="2"/>
  <c r="F1262" i="2"/>
  <c r="F1270" i="2"/>
  <c r="F1274" i="2"/>
  <c r="F1278" i="2"/>
  <c r="F1286" i="2"/>
  <c r="F1290" i="2"/>
  <c r="F1294" i="2"/>
  <c r="F1302" i="2"/>
  <c r="F1306" i="2"/>
  <c r="F1310" i="2"/>
  <c r="F1318" i="2"/>
  <c r="F1322" i="2"/>
  <c r="F1326" i="2"/>
  <c r="F1334" i="2"/>
  <c r="F1338" i="2"/>
  <c r="F1342" i="2"/>
  <c r="F1350" i="2"/>
  <c r="F1354" i="2"/>
  <c r="F1358" i="2"/>
  <c r="F1366" i="2"/>
  <c r="F1370" i="2"/>
  <c r="F1374" i="2"/>
  <c r="F1382" i="2"/>
  <c r="F1386" i="2"/>
  <c r="F1390" i="2"/>
  <c r="F1401" i="2"/>
  <c r="F1405" i="2"/>
  <c r="F1409" i="2"/>
  <c r="F1413" i="2"/>
  <c r="F1417" i="2"/>
  <c r="F1421" i="2"/>
  <c r="F1425" i="2"/>
  <c r="F1429" i="2"/>
  <c r="F1433" i="2"/>
  <c r="F1437" i="2"/>
  <c r="F1441" i="2"/>
  <c r="F1445" i="2"/>
  <c r="F1449" i="2"/>
  <c r="F1453" i="2"/>
  <c r="F1457" i="2"/>
  <c r="F1461" i="2"/>
  <c r="F1465" i="2"/>
  <c r="F1469" i="2"/>
  <c r="F1473" i="2"/>
  <c r="F1477" i="2"/>
  <c r="F1481" i="2"/>
  <c r="F1485" i="2"/>
  <c r="F1489" i="2"/>
  <c r="F1493" i="2"/>
  <c r="F1497" i="2"/>
  <c r="F1501" i="2"/>
  <c r="F1505" i="2"/>
  <c r="F1509" i="2"/>
  <c r="F1513" i="2"/>
  <c r="F1517" i="2"/>
  <c r="F1521" i="2"/>
  <c r="F1525" i="2"/>
  <c r="F1529" i="2"/>
  <c r="F1533" i="2"/>
  <c r="F1539" i="2"/>
  <c r="F1543" i="2"/>
  <c r="F1546" i="2"/>
  <c r="F1550" i="2"/>
  <c r="F1554" i="2"/>
  <c r="F1558" i="2"/>
  <c r="F1562" i="2"/>
  <c r="F1566" i="2"/>
  <c r="F1570" i="2"/>
  <c r="F1574" i="2"/>
  <c r="F1578" i="2"/>
  <c r="F1582" i="2"/>
  <c r="F1586" i="2"/>
  <c r="F1590" i="2"/>
  <c r="F1594" i="2"/>
  <c r="F1598" i="2"/>
  <c r="F1602" i="2"/>
  <c r="F1606" i="2"/>
  <c r="F1610" i="2"/>
  <c r="F1614" i="2"/>
  <c r="F1618" i="2"/>
  <c r="F1622" i="2"/>
  <c r="F1626" i="2"/>
  <c r="F1630" i="2"/>
  <c r="F1634" i="2"/>
  <c r="F1638" i="2"/>
  <c r="F1642" i="2"/>
  <c r="F1646" i="2"/>
  <c r="F1650" i="2"/>
  <c r="F1654" i="2"/>
  <c r="F1658" i="2"/>
  <c r="F1662" i="2"/>
  <c r="F1666" i="2"/>
  <c r="F1670" i="2"/>
  <c r="F1677" i="2"/>
  <c r="F1681" i="2"/>
  <c r="F1685" i="2"/>
  <c r="F1689" i="2"/>
  <c r="F1693" i="2"/>
  <c r="F1697" i="2"/>
  <c r="F1701" i="2"/>
  <c r="F1705" i="2"/>
  <c r="F1709" i="2"/>
  <c r="F1713" i="2"/>
  <c r="F1717" i="2"/>
  <c r="F1721" i="2"/>
  <c r="F1725" i="2"/>
  <c r="F1729" i="2"/>
  <c r="F1733" i="2"/>
  <c r="F1737" i="2"/>
  <c r="F1741" i="2"/>
  <c r="F1745" i="2"/>
  <c r="F1749" i="2"/>
  <c r="F1753" i="2"/>
  <c r="F1757" i="2"/>
  <c r="F1761" i="2"/>
  <c r="F1771" i="2"/>
  <c r="F1781" i="2"/>
  <c r="F1785" i="2"/>
  <c r="F1795" i="2"/>
  <c r="F1799" i="2"/>
  <c r="F1803" i="2"/>
  <c r="F1807" i="2"/>
  <c r="F1811" i="2"/>
  <c r="F1815" i="2"/>
  <c r="F1819" i="2"/>
  <c r="F1823" i="2"/>
  <c r="F1827" i="2"/>
  <c r="F1831" i="2"/>
  <c r="F2158" i="2"/>
  <c r="F2154" i="2"/>
  <c r="F2150" i="2"/>
  <c r="F2146" i="2"/>
  <c r="F2142" i="2"/>
  <c r="F2138" i="2"/>
  <c r="F2134" i="2"/>
  <c r="F2130" i="2"/>
  <c r="F2126" i="2"/>
  <c r="F2122" i="2"/>
  <c r="F2118" i="2"/>
  <c r="F2114" i="2"/>
  <c r="F2110" i="2"/>
  <c r="F2106" i="2"/>
  <c r="F2102" i="2"/>
  <c r="F2098" i="2"/>
  <c r="F2094" i="2"/>
  <c r="F2090" i="2"/>
  <c r="F2086" i="2"/>
  <c r="F2082" i="2"/>
  <c r="F2078" i="2"/>
  <c r="F2074" i="2"/>
  <c r="F2070" i="2"/>
  <c r="F2066" i="2"/>
  <c r="F2062" i="2"/>
  <c r="F2058" i="2"/>
  <c r="F2054" i="2"/>
  <c r="F2050" i="2"/>
  <c r="F2046" i="2"/>
  <c r="F2042" i="2"/>
  <c r="F2038" i="2"/>
  <c r="F2034" i="2"/>
  <c r="F2030" i="2"/>
  <c r="F2026" i="2"/>
  <c r="F2022" i="2"/>
  <c r="F1928" i="2"/>
  <c r="F1912" i="2"/>
  <c r="F1896" i="2"/>
  <c r="F1880" i="2"/>
  <c r="F1864" i="2"/>
  <c r="F1848" i="2"/>
  <c r="F1784" i="2"/>
  <c r="F1752" i="2"/>
  <c r="F1736" i="2"/>
  <c r="F1720" i="2"/>
  <c r="F1704" i="2"/>
  <c r="F1688" i="2"/>
  <c r="F1528" i="2"/>
  <c r="F1512" i="2"/>
  <c r="F1496" i="2"/>
  <c r="F1480" i="2"/>
  <c r="F1464" i="2"/>
  <c r="F1448" i="2"/>
  <c r="F1432" i="2"/>
  <c r="F1346" i="2"/>
  <c r="F1282" i="2"/>
  <c r="F1090" i="2"/>
  <c r="F884" i="2"/>
  <c r="F642" i="2"/>
  <c r="F386" i="2"/>
  <c r="F739" i="2"/>
  <c r="F743" i="2"/>
  <c r="F747" i="2"/>
  <c r="F751" i="2"/>
  <c r="F755" i="2"/>
  <c r="F759" i="2"/>
  <c r="F763" i="2"/>
  <c r="F767" i="2"/>
  <c r="F771" i="2"/>
  <c r="F775" i="2"/>
  <c r="F779" i="2"/>
  <c r="F786" i="2"/>
  <c r="F790" i="2"/>
  <c r="F794" i="2"/>
  <c r="F798" i="2"/>
  <c r="F802" i="2"/>
  <c r="F806" i="2"/>
  <c r="F810" i="2"/>
  <c r="F813" i="2"/>
  <c r="F817" i="2"/>
  <c r="F821" i="2"/>
  <c r="F824" i="2"/>
  <c r="F830" i="2"/>
  <c r="F838" i="2"/>
  <c r="F842" i="2"/>
  <c r="F846" i="2"/>
  <c r="F849" i="2"/>
  <c r="F852" i="2"/>
  <c r="F856" i="2"/>
  <c r="F863" i="2"/>
  <c r="F870" i="2"/>
  <c r="F874" i="2"/>
  <c r="F878" i="2"/>
  <c r="F882" i="2"/>
  <c r="F886" i="2"/>
  <c r="F890" i="2"/>
  <c r="F894" i="2"/>
  <c r="F898" i="2"/>
  <c r="F902" i="2"/>
  <c r="F909" i="2"/>
  <c r="F913" i="2"/>
  <c r="F917" i="2"/>
  <c r="F934" i="2"/>
  <c r="F938" i="2"/>
  <c r="F942" i="2"/>
  <c r="F950" i="2"/>
  <c r="F954" i="2"/>
  <c r="F958" i="2"/>
  <c r="F966" i="2"/>
  <c r="F970" i="2"/>
  <c r="F974" i="2"/>
  <c r="F981" i="2"/>
  <c r="F985" i="2"/>
  <c r="F988" i="2"/>
  <c r="F992" i="2"/>
  <c r="F996" i="2"/>
  <c r="F1000" i="2"/>
  <c r="F1003" i="2"/>
  <c r="F1007" i="2"/>
  <c r="F1014" i="2"/>
  <c r="F1018" i="2"/>
  <c r="F1022" i="2"/>
  <c r="F1030" i="2"/>
  <c r="F1034" i="2"/>
  <c r="F1038" i="2"/>
  <c r="F1046" i="2"/>
  <c r="F1049" i="2"/>
  <c r="F1053" i="2"/>
  <c r="F1057" i="2"/>
  <c r="F1064" i="2"/>
  <c r="F1068" i="2"/>
  <c r="F1072" i="2"/>
  <c r="F1076" i="2"/>
  <c r="F1080" i="2"/>
  <c r="F1083" i="2"/>
  <c r="F1087" i="2"/>
  <c r="F1091" i="2"/>
  <c r="F1095" i="2"/>
  <c r="F1099" i="2"/>
  <c r="F1103" i="2"/>
  <c r="F1107" i="2"/>
  <c r="F1111" i="2"/>
  <c r="F1115" i="2"/>
  <c r="F1118" i="2"/>
  <c r="F1126" i="2"/>
  <c r="F1130" i="2"/>
  <c r="F1134" i="2"/>
  <c r="F1142" i="2"/>
  <c r="F1146" i="2"/>
  <c r="F1150" i="2"/>
  <c r="F1157" i="2"/>
  <c r="F1161" i="2"/>
  <c r="F1165" i="2"/>
  <c r="F1169" i="2"/>
  <c r="F1173" i="2"/>
  <c r="F1177" i="2"/>
  <c r="F1181" i="2"/>
  <c r="F1185" i="2"/>
  <c r="F1189" i="2"/>
  <c r="F1199" i="2"/>
  <c r="F1203" i="2"/>
  <c r="F1207" i="2"/>
  <c r="F1211" i="2"/>
  <c r="F1215" i="2"/>
  <c r="F1221" i="2"/>
  <c r="F1225" i="2"/>
  <c r="F1229" i="2"/>
  <c r="F1233" i="2"/>
  <c r="F1237" i="2"/>
  <c r="F1241" i="2"/>
  <c r="F1245" i="2"/>
  <c r="F1249" i="2"/>
  <c r="F1252" i="2"/>
  <c r="F1255" i="2"/>
  <c r="F1259" i="2"/>
  <c r="F1263" i="2"/>
  <c r="F1267" i="2"/>
  <c r="F1271" i="2"/>
  <c r="F1275" i="2"/>
  <c r="F1279" i="2"/>
  <c r="F1283" i="2"/>
  <c r="F1287" i="2"/>
  <c r="F1291" i="2"/>
  <c r="F1295" i="2"/>
  <c r="F1299" i="2"/>
  <c r="F1303" i="2"/>
  <c r="F1307" i="2"/>
  <c r="F1311" i="2"/>
  <c r="F1315" i="2"/>
  <c r="F1319" i="2"/>
  <c r="F1323" i="2"/>
  <c r="F1327" i="2"/>
  <c r="F1331" i="2"/>
  <c r="F1335" i="2"/>
  <c r="F1339" i="2"/>
  <c r="F1343" i="2"/>
  <c r="F1347" i="2"/>
  <c r="F1351" i="2"/>
  <c r="F1355" i="2"/>
  <c r="F1359" i="2"/>
  <c r="F1363" i="2"/>
  <c r="F1367" i="2"/>
  <c r="F1371" i="2"/>
  <c r="F1375" i="2"/>
  <c r="F1379" i="2"/>
  <c r="F1383" i="2"/>
  <c r="F1387" i="2"/>
  <c r="F1391" i="2"/>
  <c r="F1395" i="2"/>
  <c r="F1402" i="2"/>
  <c r="F1406" i="2"/>
  <c r="F1414" i="2"/>
  <c r="F1418" i="2"/>
  <c r="F1422" i="2"/>
  <c r="F1426" i="2"/>
  <c r="F1430" i="2"/>
  <c r="F1434" i="2"/>
  <c r="F1438" i="2"/>
  <c r="F1442" i="2"/>
  <c r="F1446" i="2"/>
  <c r="F1450" i="2"/>
  <c r="F1454" i="2"/>
  <c r="F1458" i="2"/>
  <c r="F1462" i="2"/>
  <c r="F1466" i="2"/>
  <c r="F1470" i="2"/>
  <c r="F1474" i="2"/>
  <c r="F1478" i="2"/>
  <c r="F1482" i="2"/>
  <c r="F1486" i="2"/>
  <c r="F1490" i="2"/>
  <c r="F1494" i="2"/>
  <c r="F1498" i="2"/>
  <c r="F1502" i="2"/>
  <c r="F1506" i="2"/>
  <c r="F1510" i="2"/>
  <c r="F1514" i="2"/>
  <c r="F1518" i="2"/>
  <c r="F1522" i="2"/>
  <c r="F1526" i="2"/>
  <c r="F1530" i="2"/>
  <c r="F1534" i="2"/>
  <c r="F1537" i="2"/>
  <c r="F1547" i="2"/>
  <c r="F1551" i="2"/>
  <c r="F1555" i="2"/>
  <c r="F1559" i="2"/>
  <c r="F1563" i="2"/>
  <c r="F1567" i="2"/>
  <c r="F1571" i="2"/>
  <c r="F1575" i="2"/>
  <c r="F1579" i="2"/>
  <c r="F1583" i="2"/>
  <c r="F1587" i="2"/>
  <c r="F1591" i="2"/>
  <c r="F1595" i="2"/>
  <c r="F1599" i="2"/>
  <c r="F1603" i="2"/>
  <c r="F1607" i="2"/>
  <c r="F1611" i="2"/>
  <c r="F1615" i="2"/>
  <c r="F1619" i="2"/>
  <c r="F1623" i="2"/>
  <c r="F1627" i="2"/>
  <c r="F1631" i="2"/>
  <c r="F1635" i="2"/>
  <c r="F1639" i="2"/>
  <c r="F1643" i="2"/>
  <c r="F1647" i="2"/>
  <c r="F1651" i="2"/>
  <c r="F1655" i="2"/>
  <c r="F1659" i="2"/>
  <c r="F1663" i="2"/>
  <c r="F1667" i="2"/>
  <c r="F1671" i="2"/>
  <c r="F1678" i="2"/>
  <c r="F1682" i="2"/>
  <c r="F1686" i="2"/>
  <c r="F1690" i="2"/>
  <c r="F1694" i="2"/>
  <c r="F1698" i="2"/>
  <c r="F1702" i="2"/>
  <c r="F1706" i="2"/>
  <c r="F1710" i="2"/>
  <c r="F1714" i="2"/>
  <c r="F1718" i="2"/>
  <c r="F1722" i="2"/>
  <c r="F1726" i="2"/>
  <c r="F1730" i="2"/>
  <c r="F1734" i="2"/>
  <c r="F1738" i="2"/>
  <c r="F1742" i="2"/>
  <c r="F1746" i="2"/>
  <c r="F1750" i="2"/>
  <c r="F1754" i="2"/>
  <c r="F1758" i="2"/>
  <c r="F1762" i="2"/>
  <c r="F1765" i="2"/>
  <c r="F1782" i="2"/>
  <c r="F1786" i="2"/>
  <c r="F1789" i="2"/>
  <c r="F1835" i="2"/>
  <c r="F1838" i="2"/>
  <c r="F1841" i="2"/>
  <c r="F1845" i="2"/>
  <c r="F1849" i="2"/>
  <c r="F1853" i="2"/>
  <c r="F1857" i="2"/>
  <c r="F1861" i="2"/>
  <c r="F1865" i="2"/>
  <c r="F1869" i="2"/>
  <c r="F1873" i="2"/>
  <c r="F1877" i="2"/>
  <c r="F1881" i="2"/>
  <c r="F1885" i="2"/>
  <c r="F1889" i="2"/>
  <c r="F1893" i="2"/>
  <c r="F1897" i="2"/>
  <c r="F1901" i="2"/>
  <c r="F1905" i="2"/>
  <c r="F1909" i="2"/>
  <c r="F1913" i="2"/>
  <c r="F1917" i="2"/>
  <c r="F1921" i="2"/>
  <c r="F1925" i="2"/>
  <c r="F2017" i="2"/>
  <c r="F2013" i="2"/>
  <c r="F2009" i="2"/>
  <c r="F2005" i="2"/>
  <c r="F2001" i="2"/>
  <c r="F1997" i="2"/>
  <c r="F1993" i="2"/>
  <c r="F1989" i="2"/>
  <c r="F1985" i="2"/>
  <c r="F1981" i="2"/>
  <c r="F1977" i="2"/>
  <c r="F1973" i="2"/>
  <c r="F1969" i="2"/>
  <c r="F1965" i="2"/>
  <c r="F1961" i="2"/>
  <c r="F1957" i="2"/>
  <c r="F1953" i="2"/>
  <c r="F1949" i="2"/>
  <c r="F1945" i="2"/>
  <c r="F1941" i="2"/>
  <c r="F1937" i="2"/>
  <c r="F1932" i="2"/>
  <c r="F1924" i="2"/>
  <c r="F1908" i="2"/>
  <c r="F1892" i="2"/>
  <c r="F1876" i="2"/>
  <c r="F1860" i="2"/>
  <c r="F1844" i="2"/>
  <c r="F1828" i="2"/>
  <c r="F1812" i="2"/>
  <c r="F1796" i="2"/>
  <c r="F1780" i="2"/>
  <c r="F1748" i="2"/>
  <c r="F1732" i="2"/>
  <c r="F1716" i="2"/>
  <c r="F1700" i="2"/>
  <c r="F1684" i="2"/>
  <c r="F1540" i="2"/>
  <c r="F1524" i="2"/>
  <c r="F1508" i="2"/>
  <c r="F1492" i="2"/>
  <c r="F1476" i="2"/>
  <c r="F1460" i="2"/>
  <c r="F1444" i="2"/>
  <c r="F1428" i="2"/>
  <c r="F1394" i="2"/>
  <c r="F1330" i="2"/>
  <c r="F1266" i="2"/>
  <c r="F1202" i="2"/>
  <c r="F1138" i="2"/>
  <c r="F1074" i="2"/>
  <c r="F1010" i="2"/>
  <c r="F946" i="2"/>
  <c r="F834" i="2"/>
  <c r="F259" i="2"/>
  <c r="M13" i="2"/>
  <c r="J7" i="2" s="1"/>
  <c r="I8" i="2" l="1"/>
  <c r="I6" i="2"/>
  <c r="I4" i="2"/>
  <c r="I3" i="2"/>
  <c r="I13" i="2"/>
  <c r="I5" i="2"/>
  <c r="I12" i="2"/>
  <c r="I11" i="2"/>
  <c r="I14" i="2"/>
  <c r="I18" i="2" l="1"/>
  <c r="I20" i="2"/>
  <c r="I7" i="2" s="1"/>
  <c r="I19" i="2"/>
  <c r="J6" i="2" s="1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<sst xmlns="http://schemas.openxmlformats.org/spreadsheetml/2006/main" count="23" uniqueCount="23">
  <si>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</si>
  <si>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</si>
  <si>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</si>
  <si>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</si>
  <si>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</si>
  <si>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</si>
  <si>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</si>
  <si>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</si>
  <si>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</t>
  </si>
  <si>
    <t>media</t>
  </si>
  <si>
    <t>r</t>
  </si>
  <si>
    <t>E[r]</t>
  </si>
  <si>
    <t>d</t>
  </si>
  <si>
    <t>varianza</t>
  </si>
  <si>
    <t>p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</si>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</sst>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Gamma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P12" sqref="P12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7.57031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9" t="s">
        <v>7</v>
      </c>
      <c r="M2" s="10"/>
    </row>
    <row r="3" spans="1:13" x14ac:dyDescent="0.25">
      <c r="B3" s="4" t="s">
        <v>8</v>
      </c>
      <c r="C3" s="5">
        <v>2</v>
      </c>
      <c r="E3" s="4">
        <f ca="1">RAND()</f>
        <v>0.10161441438130747</v>
      </c>
      <c r="F3" s="4">
        <f ca="1">$C$3*(_xlfn.GAMMA.INV(E3,$C$4/$C$5,1))^(1/$C$5)+$C$6</f>
        <v>36.332794699865111</v>
      </c>
      <c r="H3" s="4" t="s">
        <v>9</v>
      </c>
      <c r="I3" s="4">
        <f ca="1">AVERAGE(F3:F2160)</f>
        <v>42.128365498488584</v>
      </c>
      <c r="J3" s="5">
        <f>C3*_xlfn.GAMMA((C4+1)/C5)/_xlfn.GAMMA((C4)/C5)+C6</f>
        <v>42</v>
      </c>
      <c r="L3" s="3" t="s">
        <v>10</v>
      </c>
      <c r="M3" s="3" t="s">
        <v>11</v>
      </c>
    </row>
    <row r="4" spans="1:13" x14ac:dyDescent="0.25">
      <c r="B4" s="4" t="s">
        <v>12</v>
      </c>
      <c r="C4" s="5">
        <v>6</v>
      </c>
      <c r="E4" s="4">
        <f t="shared" ref="E4:E67" ca="1" si="0">RAND()</f>
        <v>0.13557714333975213</v>
      </c>
      <c r="F4" s="4">
        <f t="shared" ref="F4:F67" ca="1" si="1">$C$3*(_xlfn.GAMMA.INV(E4,$C$4/$C$5,1))^(1/$C$5)+$C$6</f>
        <v>36.895786264018973</v>
      </c>
      <c r="H4" s="4" t="s">
        <v>13</v>
      </c>
      <c r="I4" s="4">
        <f ca="1">_xlfn.VAR.S(F3:F2160)</f>
        <v>23.881466273571579</v>
      </c>
      <c r="J4" s="6">
        <f>M5-M4^2</f>
        <v>24</v>
      </c>
      <c r="L4" s="4">
        <v>1</v>
      </c>
      <c r="M4" s="4">
        <f>($C$3^L4)*_xlfn.GAMMA(($C$4+L4)/$C$5)/_xlfn.GAMMA(($C$4)/$C$5)</f>
        <v>12</v>
      </c>
    </row>
    <row r="5" spans="1:13" x14ac:dyDescent="0.25">
      <c r="B5" s="4" t="s">
        <v>14</v>
      </c>
      <c r="C5" s="5">
        <v>1</v>
      </c>
      <c r="E5" s="4">
        <f t="shared" ca="1" si="0"/>
        <v>0.8244856854709397</v>
      </c>
      <c r="F5" s="4">
        <f t="shared" ca="1" si="1"/>
        <v>46.354946360465192</v>
      </c>
      <c r="H5" s="4" t="s">
        <v>15</v>
      </c>
      <c r="I5" s="4">
        <f ca="1">_xlfn.STDEV.S(F3:F2160)</f>
        <v>4.8868667133012318</v>
      </c>
      <c r="J5" s="4">
        <f>SQRT(J4)</f>
        <v>4.8989794855663558</v>
      </c>
      <c r="L5" s="4">
        <v>2</v>
      </c>
      <c r="M5" s="4">
        <f t="shared" ref="M5:M7" si="2">($C$3^L5)*_xlfn.GAMMA(($C$4+L5)/$C$5)/_xlfn.GAMMA(($C$4)/$C$5)</f>
        <v>168</v>
      </c>
    </row>
    <row r="6" spans="1:13" x14ac:dyDescent="0.25">
      <c r="B6" s="4" t="s">
        <v>21</v>
      </c>
      <c r="C6" s="7">
        <v>30</v>
      </c>
      <c r="E6" s="4">
        <f t="shared" ca="1" si="0"/>
        <v>0.62996508796319961</v>
      </c>
      <c r="F6" s="4">
        <f t="shared" ca="1" si="1"/>
        <v>42.986332071684792</v>
      </c>
      <c r="H6" s="4" t="s">
        <v>16</v>
      </c>
      <c r="I6" s="4">
        <f ca="1">SKEW(F3:F2160)</f>
        <v>0.70628762379985566</v>
      </c>
      <c r="J6" s="4">
        <f ca="1">I19/(J5^3)</f>
        <v>0.70008736017753892</v>
      </c>
      <c r="L6" s="4">
        <v>3</v>
      </c>
      <c r="M6" s="4">
        <f t="shared" si="2"/>
        <v>2688</v>
      </c>
    </row>
    <row r="7" spans="1:13" x14ac:dyDescent="0.25">
      <c r="E7" s="4">
        <f t="shared" ca="1" si="0"/>
        <v>0.77213741492094712</v>
      </c>
      <c r="F7" s="4">
        <f t="shared" ca="1" si="1"/>
        <v>45.253549341592461</v>
      </c>
      <c r="H7" s="4" t="s">
        <v>17</v>
      </c>
      <c r="I7" s="4">
        <f ca="1">I20/(I5^4)</f>
        <v>3.5988626399191097</v>
      </c>
      <c r="J7" s="4">
        <f>M13/(J5^4)</f>
        <v>4.0000000000000018</v>
      </c>
      <c r="L7" s="4">
        <v>4</v>
      </c>
      <c r="M7" s="4">
        <f t="shared" si="2"/>
        <v>48384</v>
      </c>
    </row>
    <row r="8" spans="1:13" x14ac:dyDescent="0.25">
      <c r="E8" s="4">
        <f t="shared" ca="1" si="0"/>
        <v>0.56824508041312849</v>
      </c>
      <c r="F8" s="4">
        <f t="shared" ca="1" si="1"/>
        <v>42.174679263513752</v>
      </c>
      <c r="H8" s="4" t="s">
        <v>22</v>
      </c>
      <c r="I8" s="4">
        <f ca="1">MEDIAN(F3:F2160)</f>
        <v>41.596264402450018</v>
      </c>
      <c r="J8" s="4">
        <f>$C$3*(_xlfn.GAMMA.INV(0.5,$C$4/$C$5,1))^(1/$C$5)+$C$6</f>
        <v>41.340322377424144</v>
      </c>
    </row>
    <row r="9" spans="1:13" x14ac:dyDescent="0.25">
      <c r="E9" s="4">
        <f t="shared" ca="1" si="0"/>
        <v>0.93027325514839343</v>
      </c>
      <c r="F9" s="4">
        <f t="shared" ca="1" si="1"/>
        <v>49.862774438840859</v>
      </c>
      <c r="L9" s="11" t="s">
        <v>19</v>
      </c>
      <c r="M9" s="11"/>
    </row>
    <row r="10" spans="1:13" x14ac:dyDescent="0.25">
      <c r="E10" s="4">
        <f t="shared" ca="1" si="0"/>
        <v>0.89851903002317723</v>
      </c>
      <c r="F10" s="4">
        <f t="shared" ca="1" si="1"/>
        <v>48.494462278055309</v>
      </c>
      <c r="H10" s="11" t="s">
        <v>18</v>
      </c>
      <c r="I10" s="11"/>
      <c r="L10" s="4"/>
      <c r="M10" s="4">
        <v>0</v>
      </c>
    </row>
    <row r="11" spans="1:13" x14ac:dyDescent="0.25">
      <c r="E11" s="4">
        <f t="shared" ca="1" si="0"/>
        <v>5.3500588009960603E-2</v>
      </c>
      <c r="F11" s="4">
        <f t="shared" ca="1" si="1"/>
        <v>35.318160058910919</v>
      </c>
      <c r="H11" s="4"/>
      <c r="I11" s="4">
        <f ca="1">SUMPRODUCT(F3:F2160)/COUNT(F3:F2160)</f>
        <v>42.128365498488584</v>
      </c>
      <c r="L11" s="4"/>
      <c r="M11" s="4">
        <f>M5-M4^2</f>
        <v>24</v>
      </c>
    </row>
    <row r="12" spans="1:13" x14ac:dyDescent="0.25">
      <c r="E12" s="4">
        <f t="shared" ca="1" si="0"/>
        <v>0.59651723918205901</v>
      </c>
      <c r="F12" s="4">
        <f t="shared" ca="1" si="1"/>
        <v>42.538155353123784</v>
      </c>
      <c r="H12" s="4"/>
      <c r="I12" s="4">
        <f ca="1">SUMPRODUCT(F3:F2160,F3:F2160)/COUNT(F3:F2160)</f>
        <v>1798.6695793666872</v>
      </c>
      <c r="J12" s="8"/>
      <c r="L12" s="4"/>
      <c r="M12" s="4">
        <f>M6-3*M4*M5+2*M4^3</f>
        <v>96</v>
      </c>
    </row>
    <row r="13" spans="1:13" x14ac:dyDescent="0.25">
      <c r="E13" s="4">
        <f t="shared" ca="1" si="0"/>
        <v>0.89749326149306274</v>
      </c>
      <c r="F13" s="4">
        <f t="shared" ca="1" si="1"/>
        <v>48.456848414759953</v>
      </c>
      <c r="H13" s="4"/>
      <c r="I13" s="4">
        <f ca="1">SUMPRODUCT(F3:F2160,F3:F2160,F3:F2160)/COUNT(F3:F2160)</f>
        <v>77868.564431449471</v>
      </c>
      <c r="L13" s="4"/>
      <c r="M13" s="4">
        <f>M7-4*M4*M6+6*(M4^2)*M5-3*(M4^4)</f>
        <v>2304</v>
      </c>
    </row>
    <row r="14" spans="1:13" x14ac:dyDescent="0.25">
      <c r="E14" s="4">
        <f t="shared" ca="1" si="0"/>
        <v>0.93732553316180911</v>
      </c>
      <c r="F14" s="4">
        <f t="shared" ca="1" si="1"/>
        <v>50.240310925384449</v>
      </c>
      <c r="H14" s="4"/>
      <c r="I14" s="4">
        <f ca="1">SUMPRODUCT(F3:F2160,F3:F2160,F3:F2160,F3:F2160)/COUNT(F3:F2160)</f>
        <v>3420026.5128729031</v>
      </c>
    </row>
    <row r="15" spans="1:13" x14ac:dyDescent="0.25">
      <c r="E15" s="4">
        <f t="shared" ca="1" si="0"/>
        <v>0.51821100890981142</v>
      </c>
      <c r="F15" s="4">
        <f t="shared" ca="1" si="1"/>
        <v>41.558099021558391</v>
      </c>
    </row>
    <row r="16" spans="1:13" x14ac:dyDescent="0.25">
      <c r="E16" s="4">
        <f t="shared" ca="1" si="0"/>
        <v>0.8693322347514546</v>
      </c>
      <c r="F16" s="4">
        <f t="shared" ca="1" si="1"/>
        <v>47.531681865437434</v>
      </c>
      <c r="H16" s="11" t="s">
        <v>20</v>
      </c>
      <c r="I16" s="11"/>
    </row>
    <row r="17" spans="5:10" x14ac:dyDescent="0.25">
      <c r="E17" s="4">
        <f t="shared" ca="1" si="0"/>
        <v>0.68372503773173487</v>
      </c>
      <c r="F17" s="4">
        <f t="shared" ca="1" si="1"/>
        <v>43.760320895496491</v>
      </c>
      <c r="H17" s="4"/>
      <c r="I17" s="4">
        <v>0</v>
      </c>
    </row>
    <row r="18" spans="5:10" x14ac:dyDescent="0.25">
      <c r="E18" s="4">
        <f t="shared" ca="1" si="0"/>
        <v>0.56074544698056794</v>
      </c>
      <c r="F18" s="4">
        <f t="shared" ca="1" si="1"/>
        <v>42.080272885621277</v>
      </c>
      <c r="H18" s="4"/>
      <c r="I18" s="4">
        <f ca="1">I12-I11^2</f>
        <v>23.870399792444005</v>
      </c>
    </row>
    <row r="19" spans="5:10" x14ac:dyDescent="0.25">
      <c r="E19" s="4">
        <f t="shared" ca="1" si="0"/>
        <v>0.40391010341202227</v>
      </c>
      <c r="F19" s="4">
        <f t="shared" ca="1" si="1"/>
        <v>40.226585320469411</v>
      </c>
      <c r="H19" s="4"/>
      <c r="I19" s="4">
        <f ca="1">I13-3*I11*I12+2*I11^3</f>
        <v>82.313126774737611</v>
      </c>
    </row>
    <row r="20" spans="5:10" x14ac:dyDescent="0.25">
      <c r="E20" s="4">
        <f t="shared" ca="1" si="0"/>
        <v>0.85198963578461895</v>
      </c>
      <c r="F20" s="4">
        <f t="shared" ca="1" si="1"/>
        <v>47.042371806245626</v>
      </c>
      <c r="H20" s="4"/>
      <c r="I20" s="4">
        <f ca="1">I14-4*I11*I13+6*(I11^2)*I12-3*(I11^4)</f>
        <v>2052.5192887112498</v>
      </c>
      <c r="J20"/>
    </row>
    <row r="21" spans="5:10" x14ac:dyDescent="0.25">
      <c r="E21" s="4">
        <f t="shared" ca="1" si="0"/>
        <v>0.38591548872264347</v>
      </c>
      <c r="F21" s="4">
        <f t="shared" ca="1" si="1"/>
        <v>40.02138461071425</v>
      </c>
    </row>
    <row r="22" spans="5:10" x14ac:dyDescent="0.25">
      <c r="E22" s="4">
        <f t="shared" ca="1" si="0"/>
        <v>0.48514098393878291</v>
      </c>
      <c r="F22" s="4">
        <f t="shared" ca="1" si="1"/>
        <v>41.164701520234338</v>
      </c>
    </row>
    <row r="23" spans="5:10" x14ac:dyDescent="0.25">
      <c r="E23" s="4">
        <f t="shared" ca="1" si="0"/>
        <v>0.55803572077457542</v>
      </c>
      <c r="F23" s="4">
        <f t="shared" ca="1" si="1"/>
        <v>42.046351832760571</v>
      </c>
    </row>
    <row r="24" spans="5:10" x14ac:dyDescent="0.25">
      <c r="E24" s="4">
        <f t="shared" ca="1" si="0"/>
        <v>0.40425170324783211</v>
      </c>
      <c r="F24" s="4">
        <f t="shared" ca="1" si="1"/>
        <v>40.230483931084677</v>
      </c>
    </row>
    <row r="25" spans="5:10" x14ac:dyDescent="0.25">
      <c r="E25" s="4">
        <f t="shared" ca="1" si="0"/>
        <v>0.50353641076482103</v>
      </c>
      <c r="F25" s="4">
        <f t="shared" ca="1" si="1"/>
        <v>41.382381597164283</v>
      </c>
    </row>
    <row r="26" spans="5:10" x14ac:dyDescent="0.25">
      <c r="E26" s="4">
        <f t="shared" ca="1" si="0"/>
        <v>0.8549433453222578</v>
      </c>
      <c r="F26" s="4">
        <f t="shared" ca="1" si="1"/>
        <v>47.122239125147729</v>
      </c>
    </row>
    <row r="27" spans="5:10" x14ac:dyDescent="0.25">
      <c r="E27" s="4">
        <f t="shared" ca="1" si="0"/>
        <v>0.31909354510471222</v>
      </c>
      <c r="F27" s="4">
        <f t="shared" ca="1" si="1"/>
        <v>39.256191933038309</v>
      </c>
    </row>
    <row r="28" spans="5:10" x14ac:dyDescent="0.25">
      <c r="E28" s="4">
        <f t="shared" ca="1" si="0"/>
        <v>0.56228930378527919</v>
      </c>
      <c r="F28" s="4">
        <f t="shared" ca="1" si="1"/>
        <v>42.09964359338101</v>
      </c>
    </row>
    <row r="29" spans="5:10" x14ac:dyDescent="0.25">
      <c r="E29" s="4">
        <f t="shared" ca="1" si="0"/>
        <v>0.76253021433500545</v>
      </c>
      <c r="F29" s="4">
        <f t="shared" ca="1" si="1"/>
        <v>45.072977009943777</v>
      </c>
    </row>
    <row r="30" spans="5:10" x14ac:dyDescent="0.25">
      <c r="E30" s="4">
        <f t="shared" ca="1" si="0"/>
        <v>0.90460288923319909</v>
      </c>
      <c r="F30" s="4">
        <f t="shared" ca="1" si="1"/>
        <v>48.72451636033874</v>
      </c>
    </row>
    <row r="31" spans="5:10" x14ac:dyDescent="0.25">
      <c r="E31" s="4">
        <f t="shared" ca="1" si="0"/>
        <v>0.35907631260569828</v>
      </c>
      <c r="F31" s="4">
        <f t="shared" ca="1" si="1"/>
        <v>39.715273073392446</v>
      </c>
    </row>
    <row r="32" spans="5:10" x14ac:dyDescent="0.25">
      <c r="E32" s="4">
        <f t="shared" ca="1" si="0"/>
        <v>0.83909509478755184</v>
      </c>
      <c r="F32" s="4">
        <f t="shared" ca="1" si="1"/>
        <v>46.70826322046711</v>
      </c>
    </row>
    <row r="33" spans="5:6" x14ac:dyDescent="0.25">
      <c r="E33" s="4">
        <f t="shared" ca="1" si="0"/>
        <v>0.34553523658914942</v>
      </c>
      <c r="F33" s="4">
        <f t="shared" ca="1" si="1"/>
        <v>39.560402313949538</v>
      </c>
    </row>
    <row r="34" spans="5:6" x14ac:dyDescent="0.25">
      <c r="E34" s="4">
        <f t="shared" ca="1" si="0"/>
        <v>0.63284190919693462</v>
      </c>
      <c r="F34" s="4">
        <f t="shared" ca="1" si="1"/>
        <v>43.025939773595802</v>
      </c>
    </row>
    <row r="35" spans="5:6" x14ac:dyDescent="0.25">
      <c r="E35" s="4">
        <f t="shared" ca="1" si="0"/>
        <v>0.82051223289594788</v>
      </c>
      <c r="F35" s="4">
        <f t="shared" ca="1" si="1"/>
        <v>46.26293549212587</v>
      </c>
    </row>
    <row r="36" spans="5:6" x14ac:dyDescent="0.25">
      <c r="E36" s="4">
        <f t="shared" ca="1" si="0"/>
        <v>0.87659887878885678</v>
      </c>
      <c r="F36" s="4">
        <f t="shared" ca="1" si="1"/>
        <v>47.752924510100215</v>
      </c>
    </row>
    <row r="37" spans="5:6" x14ac:dyDescent="0.25">
      <c r="E37" s="4">
        <f t="shared" ca="1" si="0"/>
        <v>0.58886808337185192</v>
      </c>
      <c r="F37" s="4">
        <f t="shared" ca="1" si="1"/>
        <v>42.438554204881363</v>
      </c>
    </row>
    <row r="38" spans="5:6" x14ac:dyDescent="0.25">
      <c r="E38" s="4">
        <f t="shared" ca="1" si="0"/>
        <v>0.15640816725416085</v>
      </c>
      <c r="F38" s="4">
        <f t="shared" ca="1" si="1"/>
        <v>37.207645407790636</v>
      </c>
    </row>
    <row r="39" spans="5:6" x14ac:dyDescent="0.25">
      <c r="E39" s="4">
        <f t="shared" ca="1" si="0"/>
        <v>0.66448483387845714</v>
      </c>
      <c r="F39" s="4">
        <f t="shared" ca="1" si="1"/>
        <v>43.474499245940287</v>
      </c>
    </row>
    <row r="40" spans="5:6" x14ac:dyDescent="0.25">
      <c r="E40" s="4">
        <f t="shared" ca="1" si="0"/>
        <v>0.49279402751474066</v>
      </c>
      <c r="F40" s="4">
        <f t="shared" ca="1" si="1"/>
        <v>41.254939453706953</v>
      </c>
    </row>
    <row r="41" spans="5:6" x14ac:dyDescent="0.25">
      <c r="E41" s="4">
        <f t="shared" ca="1" si="0"/>
        <v>0.69156736793437723</v>
      </c>
      <c r="F41" s="4">
        <f t="shared" ca="1" si="1"/>
        <v>43.880065076783183</v>
      </c>
    </row>
    <row r="42" spans="5:6" x14ac:dyDescent="0.25">
      <c r="E42" s="4">
        <f t="shared" ca="1" si="0"/>
        <v>0.75682097513631419</v>
      </c>
      <c r="F42" s="4">
        <f t="shared" ca="1" si="1"/>
        <v>44.968219867633394</v>
      </c>
    </row>
    <row r="43" spans="5:6" x14ac:dyDescent="0.25">
      <c r="E43" s="4">
        <f t="shared" ca="1" si="0"/>
        <v>0.695016541210834</v>
      </c>
      <c r="F43" s="4">
        <f t="shared" ca="1" si="1"/>
        <v>43.933368940609256</v>
      </c>
    </row>
    <row r="44" spans="5:6" x14ac:dyDescent="0.25">
      <c r="E44" s="4">
        <f t="shared" ca="1" si="0"/>
        <v>0.8858118387319347</v>
      </c>
      <c r="F44" s="4">
        <f t="shared" ca="1" si="1"/>
        <v>48.049753577960345</v>
      </c>
    </row>
    <row r="45" spans="5:6" x14ac:dyDescent="0.25">
      <c r="E45" s="4">
        <f t="shared" ca="1" si="0"/>
        <v>0.48361641859671833</v>
      </c>
      <c r="F45" s="4">
        <f t="shared" ca="1" si="1"/>
        <v>41.146776745617039</v>
      </c>
    </row>
    <row r="46" spans="5:6" x14ac:dyDescent="0.25">
      <c r="E46" s="4">
        <f t="shared" ca="1" si="0"/>
        <v>0.56236039536734639</v>
      </c>
      <c r="F46" s="4">
        <f t="shared" ca="1" si="1"/>
        <v>42.100536359200376</v>
      </c>
    </row>
    <row r="47" spans="5:6" x14ac:dyDescent="0.25">
      <c r="E47" s="4">
        <f t="shared" ca="1" si="0"/>
        <v>0.82407416625431307</v>
      </c>
      <c r="F47" s="4">
        <f t="shared" ca="1" si="1"/>
        <v>46.345340594232759</v>
      </c>
    </row>
    <row r="48" spans="5:6" x14ac:dyDescent="0.25">
      <c r="E48" s="4">
        <f t="shared" ca="1" si="0"/>
        <v>0.52374759501684398</v>
      </c>
      <c r="F48" s="4">
        <f t="shared" ca="1" si="1"/>
        <v>41.624928853119322</v>
      </c>
    </row>
    <row r="49" spans="5:6" x14ac:dyDescent="0.25">
      <c r="E49" s="4">
        <f t="shared" ca="1" si="0"/>
        <v>0.2795710125445412</v>
      </c>
      <c r="F49" s="4">
        <f t="shared" ca="1" si="1"/>
        <v>38.793864956895348</v>
      </c>
    </row>
    <row r="50" spans="5:6" x14ac:dyDescent="0.25">
      <c r="E50" s="4">
        <f t="shared" ca="1" si="0"/>
        <v>0.72089601033078743</v>
      </c>
      <c r="F50" s="4">
        <f t="shared" ca="1" si="1"/>
        <v>44.346942251704689</v>
      </c>
    </row>
    <row r="51" spans="5:6" x14ac:dyDescent="0.25">
      <c r="E51" s="4">
        <f t="shared" ca="1" si="0"/>
        <v>0.98178037008511287</v>
      </c>
      <c r="F51" s="4">
        <f t="shared" ca="1" si="1"/>
        <v>54.350378970512473</v>
      </c>
    </row>
    <row r="52" spans="5:6" x14ac:dyDescent="0.25">
      <c r="E52" s="4">
        <f t="shared" ca="1" si="0"/>
        <v>0.81553733729273981</v>
      </c>
      <c r="F52" s="4">
        <f t="shared" ca="1" si="1"/>
        <v>46.149984927572859</v>
      </c>
    </row>
    <row r="53" spans="5:6" x14ac:dyDescent="0.25">
      <c r="E53" s="4">
        <f t="shared" ca="1" si="0"/>
        <v>0.86678573529927005</v>
      </c>
      <c r="F53" s="4">
        <f t="shared" ca="1" si="1"/>
        <v>47.456581463367485</v>
      </c>
    </row>
    <row r="54" spans="5:6" x14ac:dyDescent="0.25">
      <c r="E54" s="4">
        <f t="shared" ca="1" si="0"/>
        <v>0.1701084641421059</v>
      </c>
      <c r="F54" s="4">
        <f t="shared" ca="1" si="1"/>
        <v>37.402753735923582</v>
      </c>
    </row>
    <row r="55" spans="5:6" x14ac:dyDescent="0.25">
      <c r="E55" s="4">
        <f t="shared" ca="1" si="0"/>
        <v>0.73904070171223257</v>
      </c>
      <c r="F55" s="4">
        <f t="shared" ca="1" si="1"/>
        <v>44.65307217163258</v>
      </c>
    </row>
    <row r="56" spans="5:6" x14ac:dyDescent="0.25">
      <c r="E56" s="4">
        <f t="shared" ca="1" si="0"/>
        <v>0.53888708396385654</v>
      </c>
      <c r="F56" s="4">
        <f t="shared" ca="1" si="1"/>
        <v>41.80931465881946</v>
      </c>
    </row>
    <row r="57" spans="5:6" x14ac:dyDescent="0.25">
      <c r="E57" s="4">
        <f t="shared" ca="1" si="0"/>
        <v>5.5583393601112197E-2</v>
      </c>
      <c r="F57" s="4">
        <f t="shared" ca="1" si="1"/>
        <v>35.371245916392596</v>
      </c>
    </row>
    <row r="58" spans="5:6" x14ac:dyDescent="0.25">
      <c r="E58" s="4">
        <f t="shared" ca="1" si="0"/>
        <v>0.70896156518660136</v>
      </c>
      <c r="F58" s="4">
        <f t="shared" ca="1" si="1"/>
        <v>44.153103581605414</v>
      </c>
    </row>
    <row r="59" spans="5:6" x14ac:dyDescent="0.25">
      <c r="E59" s="4">
        <f t="shared" ca="1" si="0"/>
        <v>0.50391978275602667</v>
      </c>
      <c r="F59" s="4">
        <f t="shared" ca="1" si="1"/>
        <v>41.386947523674372</v>
      </c>
    </row>
    <row r="60" spans="5:6" x14ac:dyDescent="0.25">
      <c r="E60" s="4">
        <f t="shared" ca="1" si="0"/>
        <v>0.97170027675175386</v>
      </c>
      <c r="F60" s="4">
        <f t="shared" ca="1" si="1"/>
        <v>52.933051184003176</v>
      </c>
    </row>
    <row r="61" spans="5:6" x14ac:dyDescent="0.25">
      <c r="E61" s="4">
        <f t="shared" ca="1" si="0"/>
        <v>0.44139976036213024</v>
      </c>
      <c r="F61" s="4">
        <f t="shared" ca="1" si="1"/>
        <v>40.656073456013019</v>
      </c>
    </row>
    <row r="62" spans="5:6" x14ac:dyDescent="0.25">
      <c r="E62" s="4">
        <f t="shared" ca="1" si="0"/>
        <v>0.83382940842098952</v>
      </c>
      <c r="F62" s="4">
        <f t="shared" ca="1" si="1"/>
        <v>46.578052520096762</v>
      </c>
    </row>
    <row r="63" spans="5:6" x14ac:dyDescent="0.25">
      <c r="E63" s="4">
        <f t="shared" ca="1" si="0"/>
        <v>0.12349544931770573</v>
      </c>
      <c r="F63" s="4">
        <f t="shared" ca="1" si="1"/>
        <v>36.704553056631767</v>
      </c>
    </row>
    <row r="64" spans="5:6" x14ac:dyDescent="0.25">
      <c r="E64" s="4">
        <f t="shared" ca="1" si="0"/>
        <v>0.32609957058890815</v>
      </c>
      <c r="F64" s="4">
        <f t="shared" ca="1" si="1"/>
        <v>39.337092066677897</v>
      </c>
    </row>
    <row r="65" spans="5:6" x14ac:dyDescent="0.25">
      <c r="E65" s="4">
        <f t="shared" ca="1" si="0"/>
        <v>0.31995019437293715</v>
      </c>
      <c r="F65" s="4">
        <f t="shared" ca="1" si="1"/>
        <v>39.266097356356795</v>
      </c>
    </row>
    <row r="66" spans="5:6" x14ac:dyDescent="0.25">
      <c r="E66" s="4">
        <f t="shared" ca="1" si="0"/>
        <v>0.96577015612139372</v>
      </c>
      <c r="F66" s="4">
        <f t="shared" ca="1" si="1"/>
        <v>52.306015910298626</v>
      </c>
    </row>
    <row r="67" spans="5:6" x14ac:dyDescent="0.25">
      <c r="E67" s="4">
        <f t="shared" ca="1" si="0"/>
        <v>0.28228611847761731</v>
      </c>
      <c r="F67" s="4">
        <f t="shared" ca="1" si="1"/>
        <v>38.826026609768249</v>
      </c>
    </row>
    <row r="68" spans="5:6" x14ac:dyDescent="0.25">
      <c r="E68" s="4">
        <f t="shared" ref="E68:E131" ca="1" si="3">RAND()</f>
        <v>0.51521379956117375</v>
      </c>
      <c r="F68" s="4">
        <f t="shared" ref="F68:F131" ca="1" si="4">$C$3*(_xlfn.GAMMA.INV(E68,$C$4/$C$5,1))^(1/$C$5)+$C$6</f>
        <v>41.522046860121037</v>
      </c>
    </row>
    <row r="69" spans="5:6" x14ac:dyDescent="0.25">
      <c r="E69" s="4">
        <f t="shared" ca="1" si="3"/>
        <v>0.35985139410598055</v>
      </c>
      <c r="F69" s="4">
        <f t="shared" ca="1" si="4"/>
        <v>39.72412525685754</v>
      </c>
    </row>
    <row r="70" spans="5:6" x14ac:dyDescent="0.25">
      <c r="E70" s="4">
        <f t="shared" ca="1" si="3"/>
        <v>5.2521330269430955E-2</v>
      </c>
      <c r="F70" s="4">
        <f t="shared" ca="1" si="4"/>
        <v>35.292767405618477</v>
      </c>
    </row>
    <row r="71" spans="5:6" x14ac:dyDescent="0.25">
      <c r="E71" s="4">
        <f t="shared" ca="1" si="3"/>
        <v>0.43057574444123714</v>
      </c>
      <c r="F71" s="4">
        <f t="shared" ca="1" si="4"/>
        <v>40.531645427374769</v>
      </c>
    </row>
    <row r="72" spans="5:6" x14ac:dyDescent="0.25">
      <c r="E72" s="4">
        <f t="shared" ca="1" si="3"/>
        <v>0.75045333950473658</v>
      </c>
      <c r="F72" s="4">
        <f t="shared" ca="1" si="4"/>
        <v>44.853489970322038</v>
      </c>
    </row>
    <row r="73" spans="5:6" x14ac:dyDescent="0.25">
      <c r="E73" s="4">
        <f t="shared" ca="1" si="3"/>
        <v>0.21143351089391182</v>
      </c>
      <c r="F73" s="4">
        <f t="shared" ca="1" si="4"/>
        <v>37.955907721352631</v>
      </c>
    </row>
    <row r="74" spans="5:6" x14ac:dyDescent="0.25">
      <c r="E74" s="4">
        <f t="shared" ca="1" si="3"/>
        <v>0.13166990547914381</v>
      </c>
      <c r="F74" s="4">
        <f t="shared" ca="1" si="4"/>
        <v>36.834872542588954</v>
      </c>
    </row>
    <row r="75" spans="5:6" x14ac:dyDescent="0.25">
      <c r="E75" s="4">
        <f t="shared" ca="1" si="3"/>
        <v>0.26647565659669459</v>
      </c>
      <c r="F75" s="4">
        <f t="shared" ca="1" si="4"/>
        <v>38.637700797132723</v>
      </c>
    </row>
    <row r="76" spans="5:6" x14ac:dyDescent="0.25">
      <c r="E76" s="4">
        <f t="shared" ca="1" si="3"/>
        <v>0.72062170132762704</v>
      </c>
      <c r="F76" s="4">
        <f t="shared" ca="1" si="4"/>
        <v>44.342423121846238</v>
      </c>
    </row>
    <row r="77" spans="5:6" x14ac:dyDescent="0.25">
      <c r="E77" s="4">
        <f t="shared" ca="1" si="3"/>
        <v>6.3394113194976232E-2</v>
      </c>
      <c r="F77" s="4">
        <f t="shared" ca="1" si="4"/>
        <v>35.560334667858726</v>
      </c>
    </row>
    <row r="78" spans="5:6" x14ac:dyDescent="0.25">
      <c r="E78" s="4">
        <f t="shared" ca="1" si="3"/>
        <v>0.73059457608460587</v>
      </c>
      <c r="F78" s="4">
        <f t="shared" ca="1" si="4"/>
        <v>44.508760984225056</v>
      </c>
    </row>
    <row r="79" spans="5:6" x14ac:dyDescent="0.25">
      <c r="E79" s="4">
        <f t="shared" ca="1" si="3"/>
        <v>0.56915766588214034</v>
      </c>
      <c r="F79" s="4">
        <f t="shared" ca="1" si="4"/>
        <v>42.18622095017237</v>
      </c>
    </row>
    <row r="80" spans="5:6" x14ac:dyDescent="0.25">
      <c r="E80" s="4">
        <f t="shared" ca="1" si="3"/>
        <v>0.66353871984701374</v>
      </c>
      <c r="F80" s="4">
        <f t="shared" ca="1" si="4"/>
        <v>43.460717433193167</v>
      </c>
    </row>
    <row r="81" spans="5:6" x14ac:dyDescent="0.25">
      <c r="E81" s="4">
        <f t="shared" ca="1" si="3"/>
        <v>0.96163305738165639</v>
      </c>
      <c r="F81" s="4">
        <f t="shared" ca="1" si="4"/>
        <v>51.925182659298173</v>
      </c>
    </row>
    <row r="82" spans="5:6" x14ac:dyDescent="0.25">
      <c r="E82" s="4">
        <f t="shared" ca="1" si="3"/>
        <v>0.44630053298837324</v>
      </c>
      <c r="F82" s="4">
        <f t="shared" ca="1" si="4"/>
        <v>40.712562521594045</v>
      </c>
    </row>
    <row r="83" spans="5:6" x14ac:dyDescent="0.25">
      <c r="E83" s="4">
        <f t="shared" ca="1" si="3"/>
        <v>0.66051911493949955</v>
      </c>
      <c r="F83" s="4">
        <f t="shared" ca="1" si="4"/>
        <v>43.416893844649408</v>
      </c>
    </row>
    <row r="84" spans="5:6" x14ac:dyDescent="0.25">
      <c r="E84" s="4">
        <f t="shared" ca="1" si="3"/>
        <v>2.6096188492521044E-2</v>
      </c>
      <c r="F84" s="4">
        <f t="shared" ca="1" si="4"/>
        <v>34.449094651654086</v>
      </c>
    </row>
    <row r="85" spans="5:6" x14ac:dyDescent="0.25">
      <c r="E85" s="4">
        <f t="shared" ca="1" si="3"/>
        <v>0.81669036218798119</v>
      </c>
      <c r="F85" s="4">
        <f t="shared" ca="1" si="4"/>
        <v>46.175946910709406</v>
      </c>
    </row>
    <row r="86" spans="5:6" x14ac:dyDescent="0.25">
      <c r="E86" s="4">
        <f t="shared" ca="1" si="3"/>
        <v>0.33830363082704973</v>
      </c>
      <c r="F86" s="4">
        <f t="shared" ca="1" si="4"/>
        <v>39.47748001253764</v>
      </c>
    </row>
    <row r="87" spans="5:6" x14ac:dyDescent="0.25">
      <c r="E87" s="4">
        <f t="shared" ca="1" si="3"/>
        <v>0.53626158623068176</v>
      </c>
      <c r="F87" s="4">
        <f t="shared" ca="1" si="4"/>
        <v>41.777157538744383</v>
      </c>
    </row>
    <row r="88" spans="5:6" x14ac:dyDescent="0.25">
      <c r="E88" s="4">
        <f t="shared" ca="1" si="3"/>
        <v>0.71279796783188543</v>
      </c>
      <c r="F88" s="4">
        <f t="shared" ca="1" si="4"/>
        <v>44.214806483256936</v>
      </c>
    </row>
    <row r="89" spans="5:6" x14ac:dyDescent="0.25">
      <c r="E89" s="4">
        <f t="shared" ca="1" si="3"/>
        <v>9.8303931165434011E-2</v>
      </c>
      <c r="F89" s="4">
        <f t="shared" ca="1" si="4"/>
        <v>36.273062737058623</v>
      </c>
    </row>
    <row r="90" spans="5:6" x14ac:dyDescent="0.25">
      <c r="E90" s="4">
        <f t="shared" ca="1" si="3"/>
        <v>0.74436532132141286</v>
      </c>
      <c r="F90" s="4">
        <f t="shared" ca="1" si="4"/>
        <v>44.745773752330265</v>
      </c>
    </row>
    <row r="91" spans="5:6" x14ac:dyDescent="0.25">
      <c r="E91" s="4">
        <f t="shared" ca="1" si="3"/>
        <v>0.90350618147320605</v>
      </c>
      <c r="F91" s="4">
        <f t="shared" ca="1" si="4"/>
        <v>48.68212943190931</v>
      </c>
    </row>
    <row r="92" spans="5:6" x14ac:dyDescent="0.25">
      <c r="E92" s="4">
        <f t="shared" ca="1" si="3"/>
        <v>0.15309153409361442</v>
      </c>
      <c r="F92" s="4">
        <f t="shared" ca="1" si="4"/>
        <v>37.159310629981235</v>
      </c>
    </row>
    <row r="93" spans="5:6" x14ac:dyDescent="0.25">
      <c r="E93" s="4">
        <f t="shared" ca="1" si="3"/>
        <v>0.93687836445898065</v>
      </c>
      <c r="F93" s="4">
        <f t="shared" ca="1" si="4"/>
        <v>50.215278716691685</v>
      </c>
    </row>
    <row r="94" spans="5:6" x14ac:dyDescent="0.25">
      <c r="E94" s="4">
        <f t="shared" ca="1" si="3"/>
        <v>0.30189406737453239</v>
      </c>
      <c r="F94" s="4">
        <f t="shared" ca="1" si="4"/>
        <v>39.05639751766693</v>
      </c>
    </row>
    <row r="95" spans="5:6" x14ac:dyDescent="0.25">
      <c r="E95" s="4">
        <f t="shared" ca="1" si="3"/>
        <v>0.67310380779940904</v>
      </c>
      <c r="F95" s="4">
        <f t="shared" ca="1" si="4"/>
        <v>43.601199652362517</v>
      </c>
    </row>
    <row r="96" spans="5:6" x14ac:dyDescent="0.25">
      <c r="E96" s="4">
        <f t="shared" ca="1" si="3"/>
        <v>8.9106924206732163E-3</v>
      </c>
      <c r="F96" s="4">
        <f t="shared" ca="1" si="4"/>
        <v>33.481080432573847</v>
      </c>
    </row>
    <row r="97" spans="5:6" x14ac:dyDescent="0.25">
      <c r="E97" s="4">
        <f t="shared" ca="1" si="3"/>
        <v>0.81501132014890088</v>
      </c>
      <c r="F97" s="4">
        <f t="shared" ca="1" si="4"/>
        <v>46.13818342390293</v>
      </c>
    </row>
    <row r="98" spans="5:6" x14ac:dyDescent="0.25">
      <c r="E98" s="4">
        <f t="shared" ca="1" si="3"/>
        <v>0.20322963510937042</v>
      </c>
      <c r="F98" s="4">
        <f t="shared" ca="1" si="4"/>
        <v>37.849600695950564</v>
      </c>
    </row>
    <row r="99" spans="5:6" x14ac:dyDescent="0.25">
      <c r="E99" s="4">
        <f t="shared" ca="1" si="3"/>
        <v>0.86039009625818474</v>
      </c>
      <c r="F99" s="4">
        <f t="shared" ca="1" si="4"/>
        <v>47.273096308015091</v>
      </c>
    </row>
    <row r="100" spans="5:6" x14ac:dyDescent="0.25">
      <c r="E100" s="4">
        <f t="shared" ca="1" si="3"/>
        <v>0.92024596468622277</v>
      </c>
      <c r="F100" s="4">
        <f t="shared" ca="1" si="4"/>
        <v>49.380331861850969</v>
      </c>
    </row>
    <row r="101" spans="5:6" x14ac:dyDescent="0.25">
      <c r="E101" s="4">
        <f t="shared" ca="1" si="3"/>
        <v>0.65014876108224207</v>
      </c>
      <c r="F101" s="4">
        <f t="shared" ca="1" si="4"/>
        <v>43.268210067140359</v>
      </c>
    </row>
    <row r="102" spans="5:6" x14ac:dyDescent="0.25">
      <c r="E102" s="4">
        <f t="shared" ca="1" si="3"/>
        <v>0.23297927760336667</v>
      </c>
      <c r="F102" s="4">
        <f t="shared" ca="1" si="4"/>
        <v>38.228598439777272</v>
      </c>
    </row>
    <row r="103" spans="5:6" x14ac:dyDescent="0.25">
      <c r="E103" s="4">
        <f t="shared" ca="1" si="3"/>
        <v>8.968609461182242E-2</v>
      </c>
      <c r="F103" s="4">
        <f t="shared" ca="1" si="4"/>
        <v>36.112330037058051</v>
      </c>
    </row>
    <row r="104" spans="5:6" x14ac:dyDescent="0.25">
      <c r="E104" s="4">
        <f t="shared" ca="1" si="3"/>
        <v>0.35098399213256382</v>
      </c>
      <c r="F104" s="4">
        <f t="shared" ca="1" si="4"/>
        <v>39.622775312455389</v>
      </c>
    </row>
    <row r="105" spans="5:6" x14ac:dyDescent="0.25">
      <c r="E105" s="4">
        <f t="shared" ca="1" si="3"/>
        <v>0.18740192265482591</v>
      </c>
      <c r="F105" s="4">
        <f t="shared" ca="1" si="4"/>
        <v>37.639927946124956</v>
      </c>
    </row>
    <row r="106" spans="5:6" x14ac:dyDescent="0.25">
      <c r="E106" s="4">
        <f t="shared" ca="1" si="3"/>
        <v>0.42649476017543175</v>
      </c>
      <c r="F106" s="4">
        <f t="shared" ca="1" si="4"/>
        <v>40.484838154504558</v>
      </c>
    </row>
    <row r="107" spans="5:6" x14ac:dyDescent="0.25">
      <c r="E107" s="4">
        <f t="shared" ca="1" si="3"/>
        <v>0.51888161001771216</v>
      </c>
      <c r="F107" s="4">
        <f t="shared" ca="1" si="4"/>
        <v>41.56617734344541</v>
      </c>
    </row>
    <row r="108" spans="5:6" x14ac:dyDescent="0.25">
      <c r="E108" s="4">
        <f t="shared" ca="1" si="3"/>
        <v>0.57488614272538396</v>
      </c>
      <c r="F108" s="4">
        <f t="shared" ca="1" si="4"/>
        <v>42.258946669601201</v>
      </c>
    </row>
    <row r="109" spans="5:6" x14ac:dyDescent="0.25">
      <c r="E109" s="4">
        <f t="shared" ca="1" si="3"/>
        <v>0.67750610724530758</v>
      </c>
      <c r="F109" s="4">
        <f t="shared" ca="1" si="4"/>
        <v>43.666740008820845</v>
      </c>
    </row>
    <row r="110" spans="5:6" x14ac:dyDescent="0.25">
      <c r="E110" s="4">
        <f t="shared" ca="1" si="3"/>
        <v>0.33307754315176685</v>
      </c>
      <c r="F110" s="4">
        <f t="shared" ca="1" si="4"/>
        <v>39.417437882965594</v>
      </c>
    </row>
    <row r="111" spans="5:6" x14ac:dyDescent="0.25">
      <c r="E111" s="4">
        <f t="shared" ca="1" si="3"/>
        <v>0.17706966380615274</v>
      </c>
      <c r="F111" s="4">
        <f t="shared" ca="1" si="4"/>
        <v>37.499346176727585</v>
      </c>
    </row>
    <row r="112" spans="5:6" x14ac:dyDescent="0.25">
      <c r="E112" s="4">
        <f t="shared" ca="1" si="3"/>
        <v>0.25100308884853439</v>
      </c>
      <c r="F112" s="4">
        <f t="shared" ca="1" si="4"/>
        <v>38.450651669828915</v>
      </c>
    </row>
    <row r="113" spans="5:6" x14ac:dyDescent="0.25">
      <c r="E113" s="4">
        <f t="shared" ca="1" si="3"/>
        <v>0.99794628895185888</v>
      </c>
      <c r="F113" s="4">
        <f t="shared" ca="1" si="4"/>
        <v>60.881401133940045</v>
      </c>
    </row>
    <row r="114" spans="5:6" x14ac:dyDescent="0.25">
      <c r="E114" s="4">
        <f t="shared" ca="1" si="3"/>
        <v>0.74082804656712276</v>
      </c>
      <c r="F114" s="4">
        <f t="shared" ca="1" si="4"/>
        <v>44.684037029422512</v>
      </c>
    </row>
    <row r="115" spans="5:6" x14ac:dyDescent="0.25">
      <c r="E115" s="4">
        <f t="shared" ca="1" si="3"/>
        <v>0.17687691311659892</v>
      </c>
      <c r="F115" s="4">
        <f t="shared" ca="1" si="4"/>
        <v>37.496692802000503</v>
      </c>
    </row>
    <row r="116" spans="5:6" x14ac:dyDescent="0.25">
      <c r="E116" s="4">
        <f t="shared" ca="1" si="3"/>
        <v>0.46653964141858029</v>
      </c>
      <c r="F116" s="4">
        <f t="shared" ca="1" si="4"/>
        <v>40.947067907866071</v>
      </c>
    </row>
    <row r="117" spans="5:6" x14ac:dyDescent="0.25">
      <c r="E117" s="4">
        <f t="shared" ca="1" si="3"/>
        <v>0.97393649075877997</v>
      </c>
      <c r="F117" s="4">
        <f t="shared" ca="1" si="4"/>
        <v>53.201457910898071</v>
      </c>
    </row>
    <row r="118" spans="5:6" x14ac:dyDescent="0.25">
      <c r="E118" s="4">
        <f t="shared" ca="1" si="3"/>
        <v>0.91657239728860729</v>
      </c>
      <c r="F118" s="4">
        <f t="shared" ca="1" si="4"/>
        <v>49.216862603934821</v>
      </c>
    </row>
    <row r="119" spans="5:6" x14ac:dyDescent="0.25">
      <c r="E119" s="4">
        <f t="shared" ca="1" si="3"/>
        <v>0.49625231771420719</v>
      </c>
      <c r="F119" s="4">
        <f t="shared" ca="1" si="4"/>
        <v>41.295864200999034</v>
      </c>
    </row>
    <row r="120" spans="5:6" x14ac:dyDescent="0.25">
      <c r="E120" s="4">
        <f t="shared" ca="1" si="3"/>
        <v>9.7642849639632767E-2</v>
      </c>
      <c r="F120" s="4">
        <f t="shared" ca="1" si="4"/>
        <v>36.261007518615799</v>
      </c>
    </row>
    <row r="121" spans="5:6" x14ac:dyDescent="0.25">
      <c r="E121" s="4">
        <f t="shared" ca="1" si="3"/>
        <v>3.9993369236078768E-3</v>
      </c>
      <c r="F121" s="4">
        <f t="shared" ca="1" si="4"/>
        <v>32.932719696820207</v>
      </c>
    </row>
    <row r="122" spans="5:6" x14ac:dyDescent="0.25">
      <c r="E122" s="4">
        <f t="shared" ca="1" si="3"/>
        <v>0.83460618137826703</v>
      </c>
      <c r="F122" s="4">
        <f t="shared" ca="1" si="4"/>
        <v>46.597049508517941</v>
      </c>
    </row>
    <row r="123" spans="5:6" x14ac:dyDescent="0.25">
      <c r="E123" s="4">
        <f t="shared" ca="1" si="3"/>
        <v>0.13525178780402058</v>
      </c>
      <c r="F123" s="4">
        <f t="shared" ca="1" si="4"/>
        <v>36.890746062106032</v>
      </c>
    </row>
    <row r="124" spans="5:6" x14ac:dyDescent="0.25">
      <c r="E124" s="4">
        <f t="shared" ca="1" si="3"/>
        <v>0.54494205307168131</v>
      </c>
      <c r="F124" s="4">
        <f t="shared" ca="1" si="4"/>
        <v>41.883781381162272</v>
      </c>
    </row>
    <row r="125" spans="5:6" x14ac:dyDescent="0.25">
      <c r="E125" s="4">
        <f t="shared" ca="1" si="3"/>
        <v>4.4076163843824401E-2</v>
      </c>
      <c r="F125" s="4">
        <f t="shared" ca="1" si="4"/>
        <v>35.060609654991786</v>
      </c>
    </row>
    <row r="126" spans="5:6" x14ac:dyDescent="0.25">
      <c r="E126" s="4">
        <f t="shared" ca="1" si="3"/>
        <v>0.33276420034157672</v>
      </c>
      <c r="F126" s="4">
        <f t="shared" ca="1" si="4"/>
        <v>39.413834486566785</v>
      </c>
    </row>
    <row r="127" spans="5:6" x14ac:dyDescent="0.25">
      <c r="E127" s="4">
        <f t="shared" ca="1" si="3"/>
        <v>0.93050350971764795</v>
      </c>
      <c r="F127" s="4">
        <f t="shared" ca="1" si="4"/>
        <v>49.874554611411355</v>
      </c>
    </row>
    <row r="128" spans="5:6" x14ac:dyDescent="0.25">
      <c r="E128" s="4">
        <f t="shared" ca="1" si="3"/>
        <v>0.83608310748350689</v>
      </c>
      <c r="F128" s="4">
        <f t="shared" ca="1" si="4"/>
        <v>46.633368788944225</v>
      </c>
    </row>
    <row r="129" spans="5:6" x14ac:dyDescent="0.25">
      <c r="E129" s="4">
        <f t="shared" ca="1" si="3"/>
        <v>0.57518258420282198</v>
      </c>
      <c r="F129" s="4">
        <f t="shared" ca="1" si="4"/>
        <v>42.262723317069664</v>
      </c>
    </row>
    <row r="130" spans="5:6" x14ac:dyDescent="0.25">
      <c r="E130" s="4">
        <f t="shared" ca="1" si="3"/>
        <v>0.92925122388010639</v>
      </c>
      <c r="F130" s="4">
        <f t="shared" ca="1" si="4"/>
        <v>49.810897396054685</v>
      </c>
    </row>
    <row r="131" spans="5:6" x14ac:dyDescent="0.25">
      <c r="E131" s="4">
        <f t="shared" ca="1" si="3"/>
        <v>0.86214727361908372</v>
      </c>
      <c r="F131" s="4">
        <f t="shared" ca="1" si="4"/>
        <v>47.322801804934137</v>
      </c>
    </row>
    <row r="132" spans="5:6" x14ac:dyDescent="0.25">
      <c r="E132" s="4">
        <f t="shared" ref="E132:E195" ca="1" si="5">RAND()</f>
        <v>0.82687898191833931</v>
      </c>
      <c r="F132" s="4">
        <f t="shared" ref="F132:F195" ca="1" si="6">$C$3*(_xlfn.GAMMA.INV(E132,$C$4/$C$5,1))^(1/$C$5)+$C$6</f>
        <v>46.411169826873333</v>
      </c>
    </row>
    <row r="133" spans="5:6" x14ac:dyDescent="0.25">
      <c r="E133" s="4">
        <f t="shared" ca="1" si="5"/>
        <v>6.3687964365238603E-2</v>
      </c>
      <c r="F133" s="4">
        <f t="shared" ca="1" si="6"/>
        <v>35.567170684462333</v>
      </c>
    </row>
    <row r="134" spans="5:6" x14ac:dyDescent="0.25">
      <c r="E134" s="4">
        <f t="shared" ca="1" si="5"/>
        <v>0.79335719535880322</v>
      </c>
      <c r="F134" s="4">
        <f t="shared" ca="1" si="6"/>
        <v>45.673691079681475</v>
      </c>
    </row>
    <row r="135" spans="5:6" x14ac:dyDescent="0.25">
      <c r="E135" s="4">
        <f t="shared" ca="1" si="5"/>
        <v>0.42536792415531888</v>
      </c>
      <c r="F135" s="4">
        <f t="shared" ca="1" si="6"/>
        <v>40.471922908937771</v>
      </c>
    </row>
    <row r="136" spans="5:6" x14ac:dyDescent="0.25">
      <c r="E136" s="4">
        <f t="shared" ca="1" si="5"/>
        <v>0.34666274728134883</v>
      </c>
      <c r="F136" s="4">
        <f t="shared" ca="1" si="6"/>
        <v>39.573316059379373</v>
      </c>
    </row>
    <row r="137" spans="5:6" x14ac:dyDescent="0.25">
      <c r="E137" s="4">
        <f t="shared" ca="1" si="5"/>
        <v>0.65767780905441797</v>
      </c>
      <c r="F137" s="4">
        <f t="shared" ca="1" si="6"/>
        <v>43.375880081603334</v>
      </c>
    </row>
    <row r="138" spans="5:6" x14ac:dyDescent="0.25">
      <c r="E138" s="4">
        <f t="shared" ca="1" si="5"/>
        <v>0.70777112371618245</v>
      </c>
      <c r="F138" s="4">
        <f t="shared" ca="1" si="6"/>
        <v>44.134070357904804</v>
      </c>
    </row>
    <row r="139" spans="5:6" x14ac:dyDescent="0.25">
      <c r="E139" s="4">
        <f t="shared" ca="1" si="5"/>
        <v>0.87120334453581649</v>
      </c>
      <c r="F139" s="4">
        <f t="shared" ca="1" si="6"/>
        <v>47.587646073421737</v>
      </c>
    </row>
    <row r="140" spans="5:6" x14ac:dyDescent="0.25">
      <c r="E140" s="4">
        <f t="shared" ca="1" si="5"/>
        <v>0.62694732897591976</v>
      </c>
      <c r="F140" s="4">
        <f t="shared" ca="1" si="6"/>
        <v>42.944976867936646</v>
      </c>
    </row>
    <row r="141" spans="5:6" x14ac:dyDescent="0.25">
      <c r="E141" s="4">
        <f t="shared" ca="1" si="5"/>
        <v>0.7416309995557725</v>
      </c>
      <c r="F141" s="4">
        <f t="shared" ca="1" si="6"/>
        <v>44.69799768643604</v>
      </c>
    </row>
    <row r="142" spans="5:6" x14ac:dyDescent="0.25">
      <c r="E142" s="4">
        <f t="shared" ca="1" si="5"/>
        <v>0.49054512833955433</v>
      </c>
      <c r="F142" s="4">
        <f t="shared" ca="1" si="6"/>
        <v>41.228376592909747</v>
      </c>
    </row>
    <row r="143" spans="5:6" x14ac:dyDescent="0.25">
      <c r="E143" s="4">
        <f t="shared" ca="1" si="5"/>
        <v>0.5272148967688588</v>
      </c>
      <c r="F143" s="4">
        <f t="shared" ca="1" si="6"/>
        <v>41.666940016090805</v>
      </c>
    </row>
    <row r="144" spans="5:6" x14ac:dyDescent="0.25">
      <c r="E144" s="4">
        <f t="shared" ca="1" si="5"/>
        <v>0.56573134310103901</v>
      </c>
      <c r="F144" s="4">
        <f t="shared" ca="1" si="6"/>
        <v>42.14294865348802</v>
      </c>
    </row>
    <row r="145" spans="5:6" x14ac:dyDescent="0.25">
      <c r="E145" s="4">
        <f t="shared" ca="1" si="5"/>
        <v>0.14963908934393533</v>
      </c>
      <c r="F145" s="4">
        <f t="shared" ca="1" si="6"/>
        <v>37.10849914924777</v>
      </c>
    </row>
    <row r="146" spans="5:6" x14ac:dyDescent="0.25">
      <c r="E146" s="4">
        <f t="shared" ca="1" si="5"/>
        <v>0.90413694188419391</v>
      </c>
      <c r="F146" s="4">
        <f t="shared" ca="1" si="6"/>
        <v>48.706456745366054</v>
      </c>
    </row>
    <row r="147" spans="5:6" x14ac:dyDescent="0.25">
      <c r="E147" s="4">
        <f t="shared" ca="1" si="5"/>
        <v>0.78316919899848847</v>
      </c>
      <c r="F147" s="4">
        <f t="shared" ca="1" si="6"/>
        <v>45.468078578565404</v>
      </c>
    </row>
    <row r="148" spans="5:6" x14ac:dyDescent="0.25">
      <c r="E148" s="4">
        <f t="shared" ca="1" si="5"/>
        <v>0.66277574647326043</v>
      </c>
      <c r="F148" s="4">
        <f t="shared" ca="1" si="6"/>
        <v>43.44962114613692</v>
      </c>
    </row>
    <row r="149" spans="5:6" x14ac:dyDescent="0.25">
      <c r="E149" s="4">
        <f t="shared" ca="1" si="5"/>
        <v>0.9223881263249768</v>
      </c>
      <c r="F149" s="4">
        <f t="shared" ca="1" si="6"/>
        <v>49.4787245051551</v>
      </c>
    </row>
    <row r="150" spans="5:6" x14ac:dyDescent="0.25">
      <c r="E150" s="4">
        <f t="shared" ca="1" si="5"/>
        <v>0.71211816686324336</v>
      </c>
      <c r="F150" s="4">
        <f t="shared" ca="1" si="6"/>
        <v>44.20383182235345</v>
      </c>
    </row>
    <row r="151" spans="5:6" x14ac:dyDescent="0.25">
      <c r="E151" s="4">
        <f t="shared" ca="1" si="5"/>
        <v>7.8615393527299515E-2</v>
      </c>
      <c r="F151" s="4">
        <f t="shared" ca="1" si="6"/>
        <v>35.892892968992328</v>
      </c>
    </row>
    <row r="152" spans="5:6" x14ac:dyDescent="0.25">
      <c r="E152" s="4">
        <f t="shared" ca="1" si="5"/>
        <v>0.80057611282781338</v>
      </c>
      <c r="F152" s="4">
        <f t="shared" ca="1" si="6"/>
        <v>45.824146716478836</v>
      </c>
    </row>
    <row r="153" spans="5:6" x14ac:dyDescent="0.25">
      <c r="E153" s="4">
        <f t="shared" ca="1" si="5"/>
        <v>0.69119002639626481</v>
      </c>
      <c r="F153" s="4">
        <f t="shared" ca="1" si="6"/>
        <v>43.874257700698962</v>
      </c>
    </row>
    <row r="154" spans="5:6" x14ac:dyDescent="0.25">
      <c r="E154" s="4">
        <f t="shared" ca="1" si="5"/>
        <v>0.51324660706416925</v>
      </c>
      <c r="F154" s="4">
        <f t="shared" ca="1" si="6"/>
        <v>41.498431022755049</v>
      </c>
    </row>
    <row r="155" spans="5:6" x14ac:dyDescent="0.25">
      <c r="E155" s="4">
        <f t="shared" ca="1" si="5"/>
        <v>0.22376121079620359</v>
      </c>
      <c r="F155" s="4">
        <f t="shared" ca="1" si="6"/>
        <v>38.112997858714898</v>
      </c>
    </row>
    <row r="156" spans="5:6" x14ac:dyDescent="0.25">
      <c r="E156" s="4">
        <f t="shared" ca="1" si="5"/>
        <v>0.4323781415135235</v>
      </c>
      <c r="F156" s="4">
        <f t="shared" ca="1" si="6"/>
        <v>40.552335550981873</v>
      </c>
    </row>
    <row r="157" spans="5:6" x14ac:dyDescent="0.25">
      <c r="E157" s="4">
        <f t="shared" ca="1" si="5"/>
        <v>0.97248024667616695</v>
      </c>
      <c r="F157" s="4">
        <f t="shared" ca="1" si="6"/>
        <v>53.024370751369688</v>
      </c>
    </row>
    <row r="158" spans="5:6" x14ac:dyDescent="0.25">
      <c r="E158" s="4">
        <f t="shared" ca="1" si="5"/>
        <v>0.35094801405780807</v>
      </c>
      <c r="F158" s="4">
        <f t="shared" ca="1" si="6"/>
        <v>39.622363728652971</v>
      </c>
    </row>
    <row r="159" spans="5:6" x14ac:dyDescent="0.25">
      <c r="E159" s="4">
        <f t="shared" ca="1" si="5"/>
        <v>0.2493926469905331</v>
      </c>
      <c r="F159" s="4">
        <f t="shared" ca="1" si="6"/>
        <v>38.431005226453891</v>
      </c>
    </row>
    <row r="160" spans="5:6" x14ac:dyDescent="0.25">
      <c r="E160" s="4">
        <f t="shared" ca="1" si="5"/>
        <v>0.4447985983352537</v>
      </c>
      <c r="F160" s="4">
        <f t="shared" ca="1" si="6"/>
        <v>40.6952394603885</v>
      </c>
    </row>
    <row r="161" spans="5:6" x14ac:dyDescent="0.25">
      <c r="E161" s="4">
        <f t="shared" ca="1" si="5"/>
        <v>0.84783739407024106</v>
      </c>
      <c r="F161" s="4">
        <f t="shared" ca="1" si="6"/>
        <v>46.93227768634155</v>
      </c>
    </row>
    <row r="162" spans="5:6" x14ac:dyDescent="0.25">
      <c r="E162" s="4">
        <f t="shared" ca="1" si="5"/>
        <v>0.42889752280317384</v>
      </c>
      <c r="F162" s="4">
        <f t="shared" ca="1" si="6"/>
        <v>40.512390458961313</v>
      </c>
    </row>
    <row r="163" spans="5:6" x14ac:dyDescent="0.25">
      <c r="E163" s="4">
        <f t="shared" ca="1" si="5"/>
        <v>0.84195753162108755</v>
      </c>
      <c r="F163" s="4">
        <f t="shared" ca="1" si="6"/>
        <v>46.780497874210923</v>
      </c>
    </row>
    <row r="164" spans="5:6" x14ac:dyDescent="0.25">
      <c r="E164" s="4">
        <f t="shared" ca="1" si="5"/>
        <v>4.9644204899720212E-2</v>
      </c>
      <c r="F164" s="4">
        <f t="shared" ca="1" si="6"/>
        <v>35.216447159989563</v>
      </c>
    </row>
    <row r="165" spans="5:6" x14ac:dyDescent="0.25">
      <c r="E165" s="4">
        <f t="shared" ca="1" si="5"/>
        <v>0.30459638797506494</v>
      </c>
      <c r="F165" s="4">
        <f t="shared" ca="1" si="6"/>
        <v>39.087914181371048</v>
      </c>
    </row>
    <row r="166" spans="5:6" x14ac:dyDescent="0.25">
      <c r="E166" s="4">
        <f t="shared" ca="1" si="5"/>
        <v>0.25403426757495529</v>
      </c>
      <c r="F166" s="4">
        <f t="shared" ca="1" si="6"/>
        <v>38.487534983763524</v>
      </c>
    </row>
    <row r="167" spans="5:6" x14ac:dyDescent="0.25">
      <c r="E167" s="4">
        <f t="shared" ca="1" si="5"/>
        <v>0.78728850118042859</v>
      </c>
      <c r="F167" s="4">
        <f t="shared" ca="1" si="6"/>
        <v>45.55030586579867</v>
      </c>
    </row>
    <row r="168" spans="5:6" x14ac:dyDescent="0.25">
      <c r="E168" s="4">
        <f t="shared" ca="1" si="5"/>
        <v>0.4197918024673033</v>
      </c>
      <c r="F168" s="4">
        <f t="shared" ca="1" si="6"/>
        <v>40.408065474789211</v>
      </c>
    </row>
    <row r="169" spans="5:6" x14ac:dyDescent="0.25">
      <c r="E169" s="4">
        <f t="shared" ca="1" si="5"/>
        <v>0.3301128592448257</v>
      </c>
      <c r="F169" s="4">
        <f t="shared" ca="1" si="6"/>
        <v>39.383327996266601</v>
      </c>
    </row>
    <row r="170" spans="5:6" x14ac:dyDescent="0.25">
      <c r="E170" s="4">
        <f t="shared" ca="1" si="5"/>
        <v>0.16991113233921729</v>
      </c>
      <c r="F170" s="4">
        <f t="shared" ca="1" si="6"/>
        <v>37.399991984468144</v>
      </c>
    </row>
    <row r="171" spans="5:6" x14ac:dyDescent="0.25">
      <c r="E171" s="4">
        <f t="shared" ca="1" si="5"/>
        <v>0.5080889118766635</v>
      </c>
      <c r="F171" s="4">
        <f t="shared" ca="1" si="6"/>
        <v>41.436684418491794</v>
      </c>
    </row>
    <row r="172" spans="5:6" x14ac:dyDescent="0.25">
      <c r="E172" s="4">
        <f t="shared" ca="1" si="5"/>
        <v>0.54389780012896827</v>
      </c>
      <c r="F172" s="4">
        <f t="shared" ca="1" si="6"/>
        <v>41.870907697349253</v>
      </c>
    </row>
    <row r="173" spans="5:6" x14ac:dyDescent="0.25">
      <c r="E173" s="4">
        <f t="shared" ca="1" si="5"/>
        <v>0.94128290790628721</v>
      </c>
      <c r="F173" s="4">
        <f t="shared" ca="1" si="6"/>
        <v>50.46906056027386</v>
      </c>
    </row>
    <row r="174" spans="5:6" x14ac:dyDescent="0.25">
      <c r="E174" s="4">
        <f t="shared" ca="1" si="5"/>
        <v>0.27296872340647382</v>
      </c>
      <c r="F174" s="4">
        <f t="shared" ca="1" si="6"/>
        <v>38.715356247040418</v>
      </c>
    </row>
    <row r="175" spans="5:6" x14ac:dyDescent="0.25">
      <c r="E175" s="4">
        <f t="shared" ca="1" si="5"/>
        <v>0.52370482880183467</v>
      </c>
      <c r="F175" s="4">
        <f t="shared" ca="1" si="6"/>
        <v>41.624411456135952</v>
      </c>
    </row>
    <row r="176" spans="5:6" x14ac:dyDescent="0.25">
      <c r="E176" s="4">
        <f t="shared" ca="1" si="5"/>
        <v>0.37101975879924409</v>
      </c>
      <c r="F176" s="4">
        <f t="shared" ca="1" si="6"/>
        <v>39.851573605408085</v>
      </c>
    </row>
    <row r="177" spans="5:6" x14ac:dyDescent="0.25">
      <c r="E177" s="4">
        <f t="shared" ca="1" si="5"/>
        <v>0.68527521024255822</v>
      </c>
      <c r="F177" s="4">
        <f t="shared" ca="1" si="6"/>
        <v>43.7838341459696</v>
      </c>
    </row>
    <row r="178" spans="5:6" x14ac:dyDescent="0.25">
      <c r="E178" s="4">
        <f t="shared" ca="1" si="5"/>
        <v>0.98060196061164662</v>
      </c>
      <c r="F178" s="4">
        <f t="shared" ca="1" si="6"/>
        <v>54.151324378992342</v>
      </c>
    </row>
    <row r="179" spans="5:6" x14ac:dyDescent="0.25">
      <c r="E179" s="4">
        <f t="shared" ca="1" si="5"/>
        <v>0.48528427389446593</v>
      </c>
      <c r="F179" s="4">
        <f t="shared" ca="1" si="6"/>
        <v>41.166387081776563</v>
      </c>
    </row>
    <row r="180" spans="5:6" x14ac:dyDescent="0.25">
      <c r="E180" s="4">
        <f t="shared" ca="1" si="5"/>
        <v>0.22889993108993512</v>
      </c>
      <c r="F180" s="4">
        <f t="shared" ca="1" si="6"/>
        <v>38.177624911617762</v>
      </c>
    </row>
    <row r="181" spans="5:6" x14ac:dyDescent="0.25">
      <c r="E181" s="4">
        <f t="shared" ca="1" si="5"/>
        <v>0.22792737498815641</v>
      </c>
      <c r="F181" s="4">
        <f t="shared" ca="1" si="6"/>
        <v>38.165429836636051</v>
      </c>
    </row>
    <row r="182" spans="5:6" x14ac:dyDescent="0.25">
      <c r="E182" s="4">
        <f t="shared" ca="1" si="5"/>
        <v>0.14152788967105889</v>
      </c>
      <c r="F182" s="4">
        <f t="shared" ca="1" si="6"/>
        <v>36.986989995597582</v>
      </c>
    </row>
    <row r="183" spans="5:6" x14ac:dyDescent="0.25">
      <c r="E183" s="4">
        <f t="shared" ca="1" si="5"/>
        <v>0.26708880689224901</v>
      </c>
      <c r="F183" s="4">
        <f t="shared" ca="1" si="6"/>
        <v>38.645053798074784</v>
      </c>
    </row>
    <row r="184" spans="5:6" x14ac:dyDescent="0.25">
      <c r="E184" s="4">
        <f t="shared" ca="1" si="5"/>
        <v>0.67082923758384871</v>
      </c>
      <c r="F184" s="4">
        <f t="shared" ca="1" si="6"/>
        <v>43.567558393495077</v>
      </c>
    </row>
    <row r="185" spans="5:6" x14ac:dyDescent="0.25">
      <c r="E185" s="4">
        <f t="shared" ca="1" si="5"/>
        <v>0.72178643276926524</v>
      </c>
      <c r="F185" s="4">
        <f t="shared" ca="1" si="6"/>
        <v>44.36163297072352</v>
      </c>
    </row>
    <row r="186" spans="5:6" x14ac:dyDescent="0.25">
      <c r="E186" s="4">
        <f t="shared" ca="1" si="5"/>
        <v>0.27858231594696514</v>
      </c>
      <c r="F186" s="4">
        <f t="shared" ca="1" si="6"/>
        <v>38.782135872565263</v>
      </c>
    </row>
    <row r="187" spans="5:6" x14ac:dyDescent="0.25">
      <c r="E187" s="4">
        <f t="shared" ca="1" si="5"/>
        <v>0.53647879092938711</v>
      </c>
      <c r="F187" s="4">
        <f t="shared" ca="1" si="6"/>
        <v>41.779814889202292</v>
      </c>
    </row>
    <row r="188" spans="5:6" x14ac:dyDescent="0.25">
      <c r="E188" s="4">
        <f t="shared" ca="1" si="5"/>
        <v>0.38232029036911652</v>
      </c>
      <c r="F188" s="4">
        <f t="shared" ca="1" si="6"/>
        <v>39.980405926122543</v>
      </c>
    </row>
    <row r="189" spans="5:6" x14ac:dyDescent="0.25">
      <c r="E189" s="4">
        <f t="shared" ca="1" si="5"/>
        <v>0.74884352533545828</v>
      </c>
      <c r="F189" s="4">
        <f t="shared" ca="1" si="6"/>
        <v>44.824823597515191</v>
      </c>
    </row>
    <row r="190" spans="5:6" x14ac:dyDescent="0.25">
      <c r="E190" s="4">
        <f t="shared" ca="1" si="5"/>
        <v>0.94319216601321842</v>
      </c>
      <c r="F190" s="4">
        <f t="shared" ca="1" si="6"/>
        <v>50.584388955114392</v>
      </c>
    </row>
    <row r="191" spans="5:6" x14ac:dyDescent="0.25">
      <c r="E191" s="4">
        <f t="shared" ca="1" si="5"/>
        <v>0.67140749349259377</v>
      </c>
      <c r="F191" s="4">
        <f t="shared" ca="1" si="6"/>
        <v>43.576096755373996</v>
      </c>
    </row>
    <row r="192" spans="5:6" x14ac:dyDescent="0.25">
      <c r="E192" s="4">
        <f t="shared" ca="1" si="5"/>
        <v>0.32300116429446757</v>
      </c>
      <c r="F192" s="4">
        <f t="shared" ca="1" si="6"/>
        <v>39.301344539667838</v>
      </c>
    </row>
    <row r="193" spans="5:6" x14ac:dyDescent="0.25">
      <c r="E193" s="4">
        <f t="shared" ca="1" si="5"/>
        <v>0.15878046164236392</v>
      </c>
      <c r="F193" s="4">
        <f t="shared" ca="1" si="6"/>
        <v>37.241941752125364</v>
      </c>
    </row>
    <row r="194" spans="5:6" x14ac:dyDescent="0.25">
      <c r="E194" s="4">
        <f t="shared" ca="1" si="5"/>
        <v>0.96633247250920784</v>
      </c>
      <c r="F194" s="4">
        <f t="shared" ca="1" si="6"/>
        <v>52.360996965582814</v>
      </c>
    </row>
    <row r="195" spans="5:6" x14ac:dyDescent="0.25">
      <c r="E195" s="4">
        <f t="shared" ca="1" si="5"/>
        <v>0.11056436815504878</v>
      </c>
      <c r="F195" s="4">
        <f t="shared" ca="1" si="6"/>
        <v>36.489359427989939</v>
      </c>
    </row>
    <row r="196" spans="5:6" x14ac:dyDescent="0.25">
      <c r="E196" s="4">
        <f t="shared" ref="E196:E259" ca="1" si="7">RAND()</f>
        <v>4.0171407054014563E-2</v>
      </c>
      <c r="F196" s="4">
        <f t="shared" ref="F196:F259" ca="1" si="8">$C$3*(_xlfn.GAMMA.INV(E196,$C$4/$C$5,1))^(1/$C$5)+$C$6</f>
        <v>34.943835506967766</v>
      </c>
    </row>
    <row r="197" spans="5:6" x14ac:dyDescent="0.25">
      <c r="E197" s="4">
        <f t="shared" ca="1" si="7"/>
        <v>0.50691219801293042</v>
      </c>
      <c r="F197" s="4">
        <f t="shared" ca="1" si="8"/>
        <v>41.422630911118269</v>
      </c>
    </row>
    <row r="198" spans="5:6" x14ac:dyDescent="0.25">
      <c r="E198" s="4">
        <f t="shared" ca="1" si="7"/>
        <v>0.73949130705113031</v>
      </c>
      <c r="F198" s="4">
        <f t="shared" ca="1" si="8"/>
        <v>44.660864316737047</v>
      </c>
    </row>
    <row r="199" spans="5:6" x14ac:dyDescent="0.25">
      <c r="E199" s="4">
        <f t="shared" ca="1" si="7"/>
        <v>0.23624386727266022</v>
      </c>
      <c r="F199" s="4">
        <f t="shared" ca="1" si="8"/>
        <v>38.269190175420846</v>
      </c>
    </row>
    <row r="200" spans="5:6" x14ac:dyDescent="0.25">
      <c r="E200" s="4">
        <f t="shared" ca="1" si="7"/>
        <v>0.91904016404223154</v>
      </c>
      <c r="F200" s="4">
        <f t="shared" ca="1" si="8"/>
        <v>49.325961927460796</v>
      </c>
    </row>
    <row r="201" spans="5:6" x14ac:dyDescent="0.25">
      <c r="E201" s="4">
        <f t="shared" ca="1" si="7"/>
        <v>0.60286441023671311</v>
      </c>
      <c r="F201" s="4">
        <f t="shared" ca="1" si="8"/>
        <v>42.621570912688981</v>
      </c>
    </row>
    <row r="202" spans="5:6" x14ac:dyDescent="0.25">
      <c r="E202" s="4">
        <f t="shared" ca="1" si="7"/>
        <v>0.6093339948749148</v>
      </c>
      <c r="F202" s="4">
        <f t="shared" ca="1" si="8"/>
        <v>42.707345646994924</v>
      </c>
    </row>
    <row r="203" spans="5:6" x14ac:dyDescent="0.25">
      <c r="E203" s="4">
        <f t="shared" ca="1" si="7"/>
        <v>0.9501513749225321</v>
      </c>
      <c r="F203" s="4">
        <f t="shared" ca="1" si="8"/>
        <v>51.036492297234176</v>
      </c>
    </row>
    <row r="204" spans="5:6" x14ac:dyDescent="0.25">
      <c r="E204" s="4">
        <f t="shared" ca="1" si="7"/>
        <v>0.82015894806248202</v>
      </c>
      <c r="F204" s="4">
        <f t="shared" ca="1" si="8"/>
        <v>46.254833265950609</v>
      </c>
    </row>
    <row r="205" spans="5:6" x14ac:dyDescent="0.25">
      <c r="E205" s="4">
        <f t="shared" ca="1" si="7"/>
        <v>0.27651178278567468</v>
      </c>
      <c r="F205" s="4">
        <f t="shared" ca="1" si="8"/>
        <v>38.757541694402065</v>
      </c>
    </row>
    <row r="206" spans="5:6" x14ac:dyDescent="0.25">
      <c r="E206" s="4">
        <f t="shared" ca="1" si="7"/>
        <v>0.14502253385434349</v>
      </c>
      <c r="F206" s="4">
        <f t="shared" ca="1" si="8"/>
        <v>37.039721302228727</v>
      </c>
    </row>
    <row r="207" spans="5:6" x14ac:dyDescent="0.25">
      <c r="E207" s="4">
        <f t="shared" ca="1" si="7"/>
        <v>0.71207785244136568</v>
      </c>
      <c r="F207" s="4">
        <f t="shared" ca="1" si="8"/>
        <v>44.203181548870205</v>
      </c>
    </row>
    <row r="208" spans="5:6" x14ac:dyDescent="0.25">
      <c r="E208" s="4">
        <f t="shared" ca="1" si="7"/>
        <v>0.41015179059371631</v>
      </c>
      <c r="F208" s="4">
        <f t="shared" ca="1" si="8"/>
        <v>40.297849897081079</v>
      </c>
    </row>
    <row r="209" spans="5:6" x14ac:dyDescent="0.25">
      <c r="E209" s="4">
        <f t="shared" ca="1" si="7"/>
        <v>0.23880638592361425</v>
      </c>
      <c r="F209" s="4">
        <f t="shared" ca="1" si="8"/>
        <v>38.300931787101803</v>
      </c>
    </row>
    <row r="210" spans="5:6" x14ac:dyDescent="0.25">
      <c r="E210" s="4">
        <f t="shared" ca="1" si="7"/>
        <v>0.52803635767099988</v>
      </c>
      <c r="F210" s="4">
        <f t="shared" ca="1" si="8"/>
        <v>41.676911552241293</v>
      </c>
    </row>
    <row r="211" spans="5:6" x14ac:dyDescent="0.25">
      <c r="E211" s="4">
        <f t="shared" ca="1" si="7"/>
        <v>0.33420592819458605</v>
      </c>
      <c r="F211" s="4">
        <f t="shared" ca="1" si="8"/>
        <v>39.430410838362135</v>
      </c>
    </row>
    <row r="212" spans="5:6" x14ac:dyDescent="0.25">
      <c r="E212" s="4">
        <f t="shared" ca="1" si="7"/>
        <v>0.34629308355716226</v>
      </c>
      <c r="F212" s="4">
        <f t="shared" ca="1" si="8"/>
        <v>39.569082596125718</v>
      </c>
    </row>
    <row r="213" spans="5:6" x14ac:dyDescent="0.25">
      <c r="E213" s="4">
        <f t="shared" ca="1" si="7"/>
        <v>0.38338625853302299</v>
      </c>
      <c r="F213" s="4">
        <f t="shared" ca="1" si="8"/>
        <v>39.992556029802373</v>
      </c>
    </row>
    <row r="214" spans="5:6" x14ac:dyDescent="0.25">
      <c r="E214" s="4">
        <f t="shared" ca="1" si="7"/>
        <v>0.25842127059744546</v>
      </c>
      <c r="F214" s="4">
        <f t="shared" ca="1" si="8"/>
        <v>38.540703086299935</v>
      </c>
    </row>
    <row r="215" spans="5:6" x14ac:dyDescent="0.25">
      <c r="E215" s="4">
        <f t="shared" ca="1" si="7"/>
        <v>0.21749643038265021</v>
      </c>
      <c r="F215" s="4">
        <f t="shared" ca="1" si="8"/>
        <v>38.03354398377386</v>
      </c>
    </row>
    <row r="216" spans="5:6" x14ac:dyDescent="0.25">
      <c r="E216" s="4">
        <f t="shared" ca="1" si="7"/>
        <v>0.26712294893389121</v>
      </c>
      <c r="F216" s="4">
        <f t="shared" ca="1" si="8"/>
        <v>38.645463110400001</v>
      </c>
    </row>
    <row r="217" spans="5:6" x14ac:dyDescent="0.25">
      <c r="E217" s="4">
        <f t="shared" ca="1" si="7"/>
        <v>0.12978632457848971</v>
      </c>
      <c r="F217" s="4">
        <f t="shared" ca="1" si="8"/>
        <v>36.805199299260863</v>
      </c>
    </row>
    <row r="218" spans="5:6" x14ac:dyDescent="0.25">
      <c r="E218" s="4">
        <f t="shared" ca="1" si="7"/>
        <v>0.4459626319066976</v>
      </c>
      <c r="F218" s="4">
        <f t="shared" ca="1" si="8"/>
        <v>40.708664365330527</v>
      </c>
    </row>
    <row r="219" spans="5:6" x14ac:dyDescent="0.25">
      <c r="E219" s="4">
        <f t="shared" ca="1" si="7"/>
        <v>0.74984417316263385</v>
      </c>
      <c r="F219" s="4">
        <f t="shared" ca="1" si="8"/>
        <v>44.842626622534375</v>
      </c>
    </row>
    <row r="220" spans="5:6" x14ac:dyDescent="0.25">
      <c r="E220" s="4">
        <f t="shared" ca="1" si="7"/>
        <v>0.31575858758751707</v>
      </c>
      <c r="F220" s="4">
        <f t="shared" ca="1" si="8"/>
        <v>39.217591751537341</v>
      </c>
    </row>
    <row r="221" spans="5:6" x14ac:dyDescent="0.25">
      <c r="E221" s="4">
        <f t="shared" ca="1" si="7"/>
        <v>0.1089953298053864</v>
      </c>
      <c r="F221" s="4">
        <f t="shared" ca="1" si="8"/>
        <v>36.462399361655372</v>
      </c>
    </row>
    <row r="222" spans="5:6" x14ac:dyDescent="0.25">
      <c r="E222" s="4">
        <f t="shared" ca="1" si="7"/>
        <v>0.83839905929997871</v>
      </c>
      <c r="F222" s="4">
        <f t="shared" ca="1" si="8"/>
        <v>46.690855949852178</v>
      </c>
    </row>
    <row r="223" spans="5:6" x14ac:dyDescent="0.25">
      <c r="E223" s="4">
        <f t="shared" ca="1" si="7"/>
        <v>0.45738095743741569</v>
      </c>
      <c r="F223" s="4">
        <f t="shared" ca="1" si="8"/>
        <v>40.840686538127109</v>
      </c>
    </row>
    <row r="224" spans="5:6" x14ac:dyDescent="0.25">
      <c r="E224" s="4">
        <f t="shared" ca="1" si="7"/>
        <v>0.75777099229668277</v>
      </c>
      <c r="F224" s="4">
        <f t="shared" ca="1" si="8"/>
        <v>44.98552494371409</v>
      </c>
    </row>
    <row r="225" spans="5:6" x14ac:dyDescent="0.25">
      <c r="E225" s="4">
        <f t="shared" ca="1" si="7"/>
        <v>7.3113567373552457E-2</v>
      </c>
      <c r="F225" s="4">
        <f t="shared" ca="1" si="8"/>
        <v>35.777360787737635</v>
      </c>
    </row>
    <row r="226" spans="5:6" x14ac:dyDescent="0.25">
      <c r="E226" s="4">
        <f t="shared" ca="1" si="7"/>
        <v>0.68216319635137157</v>
      </c>
      <c r="F226" s="4">
        <f t="shared" ca="1" si="8"/>
        <v>43.736706801010925</v>
      </c>
    </row>
    <row r="227" spans="5:6" x14ac:dyDescent="0.25">
      <c r="E227" s="4">
        <f t="shared" ca="1" si="7"/>
        <v>0.34747107091061458</v>
      </c>
      <c r="F227" s="4">
        <f t="shared" ca="1" si="8"/>
        <v>39.582571758433168</v>
      </c>
    </row>
    <row r="228" spans="5:6" x14ac:dyDescent="0.25">
      <c r="E228" s="4">
        <f t="shared" ca="1" si="7"/>
        <v>0.95017420278710707</v>
      </c>
      <c r="F228" s="4">
        <f t="shared" ca="1" si="8"/>
        <v>51.038066518627218</v>
      </c>
    </row>
    <row r="229" spans="5:6" x14ac:dyDescent="0.25">
      <c r="E229" s="4">
        <f t="shared" ca="1" si="7"/>
        <v>0.83672163854389581</v>
      </c>
      <c r="F229" s="4">
        <f t="shared" ca="1" si="8"/>
        <v>46.649152745655186</v>
      </c>
    </row>
    <row r="230" spans="5:6" x14ac:dyDescent="0.25">
      <c r="E230" s="4">
        <f t="shared" ca="1" si="7"/>
        <v>0.43460270051494176</v>
      </c>
      <c r="F230" s="4">
        <f t="shared" ca="1" si="8"/>
        <v>40.577887266131384</v>
      </c>
    </row>
    <row r="231" spans="5:6" x14ac:dyDescent="0.25">
      <c r="E231" s="4">
        <f t="shared" ca="1" si="7"/>
        <v>0.57281566402109141</v>
      </c>
      <c r="F231" s="4">
        <f t="shared" ca="1" si="8"/>
        <v>42.232605368765327</v>
      </c>
    </row>
    <row r="232" spans="5:6" x14ac:dyDescent="0.25">
      <c r="E232" s="4">
        <f t="shared" ca="1" si="7"/>
        <v>0.54326913218498674</v>
      </c>
      <c r="F232" s="4">
        <f t="shared" ca="1" si="8"/>
        <v>41.863163696641408</v>
      </c>
    </row>
    <row r="233" spans="5:6" x14ac:dyDescent="0.25">
      <c r="E233" s="4">
        <f t="shared" ca="1" si="7"/>
        <v>0.35688751824966425</v>
      </c>
      <c r="F233" s="4">
        <f t="shared" ca="1" si="8"/>
        <v>39.690268593564078</v>
      </c>
    </row>
    <row r="234" spans="5:6" x14ac:dyDescent="0.25">
      <c r="E234" s="4">
        <f t="shared" ca="1" si="7"/>
        <v>6.8454870618458452E-3</v>
      </c>
      <c r="F234" s="4">
        <f t="shared" ca="1" si="8"/>
        <v>33.287174045954067</v>
      </c>
    </row>
    <row r="235" spans="5:6" x14ac:dyDescent="0.25">
      <c r="E235" s="4">
        <f t="shared" ca="1" si="7"/>
        <v>0.15501985299227039</v>
      </c>
      <c r="F235" s="4">
        <f t="shared" ca="1" si="8"/>
        <v>37.18746855068143</v>
      </c>
    </row>
    <row r="236" spans="5:6" x14ac:dyDescent="0.25">
      <c r="E236" s="4">
        <f t="shared" ca="1" si="7"/>
        <v>0.16028261869565597</v>
      </c>
      <c r="F236" s="4">
        <f t="shared" ca="1" si="8"/>
        <v>37.263542998058</v>
      </c>
    </row>
    <row r="237" spans="5:6" x14ac:dyDescent="0.25">
      <c r="E237" s="4">
        <f t="shared" ca="1" si="7"/>
        <v>0.95611159316643035</v>
      </c>
      <c r="F237" s="4">
        <f t="shared" ca="1" si="8"/>
        <v>51.471466033365104</v>
      </c>
    </row>
    <row r="238" spans="5:6" x14ac:dyDescent="0.25">
      <c r="E238" s="4">
        <f t="shared" ca="1" si="7"/>
        <v>0.13282020107045689</v>
      </c>
      <c r="F238" s="4">
        <f t="shared" ca="1" si="8"/>
        <v>36.852893937137154</v>
      </c>
    </row>
    <row r="239" spans="5:6" x14ac:dyDescent="0.25">
      <c r="E239" s="4">
        <f t="shared" ca="1" si="7"/>
        <v>0.26686755481299784</v>
      </c>
      <c r="F239" s="4">
        <f t="shared" ca="1" si="8"/>
        <v>38.642400996080596</v>
      </c>
    </row>
    <row r="240" spans="5:6" x14ac:dyDescent="0.25">
      <c r="E240" s="4">
        <f t="shared" ca="1" si="7"/>
        <v>0.14060035961104977</v>
      </c>
      <c r="F240" s="4">
        <f t="shared" ca="1" si="8"/>
        <v>36.97289368347861</v>
      </c>
    </row>
    <row r="241" spans="5:6" x14ac:dyDescent="0.25">
      <c r="E241" s="4">
        <f t="shared" ca="1" si="7"/>
        <v>0.56704728486471989</v>
      </c>
      <c r="F241" s="4">
        <f t="shared" ca="1" si="8"/>
        <v>42.159548481786075</v>
      </c>
    </row>
    <row r="242" spans="5:6" x14ac:dyDescent="0.25">
      <c r="E242" s="4">
        <f t="shared" ca="1" si="7"/>
        <v>0.75780662674486909</v>
      </c>
      <c r="F242" s="4">
        <f t="shared" ca="1" si="8"/>
        <v>44.986175014023559</v>
      </c>
    </row>
    <row r="243" spans="5:6" x14ac:dyDescent="0.25">
      <c r="E243" s="4">
        <f t="shared" ca="1" si="7"/>
        <v>0.76472692920624885</v>
      </c>
      <c r="F243" s="4">
        <f t="shared" ca="1" si="8"/>
        <v>45.113779614131914</v>
      </c>
    </row>
    <row r="244" spans="5:6" x14ac:dyDescent="0.25">
      <c r="E244" s="4">
        <f t="shared" ca="1" si="7"/>
        <v>9.1898856431726239E-2</v>
      </c>
      <c r="F244" s="4">
        <f t="shared" ca="1" si="8"/>
        <v>36.154368646368852</v>
      </c>
    </row>
    <row r="245" spans="5:6" x14ac:dyDescent="0.25">
      <c r="E245" s="4">
        <f t="shared" ca="1" si="7"/>
        <v>0.73850988302756759</v>
      </c>
      <c r="F245" s="4">
        <f t="shared" ca="1" si="8"/>
        <v>44.643905277330852</v>
      </c>
    </row>
    <row r="246" spans="5:6" x14ac:dyDescent="0.25">
      <c r="E246" s="4">
        <f t="shared" ca="1" si="7"/>
        <v>1.0784898316725022E-2</v>
      </c>
      <c r="F246" s="4">
        <f t="shared" ca="1" si="8"/>
        <v>33.63083798641393</v>
      </c>
    </row>
    <row r="247" spans="5:6" x14ac:dyDescent="0.25">
      <c r="E247" s="4">
        <f t="shared" ca="1" si="7"/>
        <v>0.47243193707963094</v>
      </c>
      <c r="F247" s="4">
        <f t="shared" ca="1" si="8"/>
        <v>41.015765513646656</v>
      </c>
    </row>
    <row r="248" spans="5:6" x14ac:dyDescent="0.25">
      <c r="E248" s="4">
        <f t="shared" ca="1" si="7"/>
        <v>0.96592558020414787</v>
      </c>
      <c r="F248" s="4">
        <f t="shared" ca="1" si="8"/>
        <v>52.321129389077186</v>
      </c>
    </row>
    <row r="249" spans="5:6" x14ac:dyDescent="0.25">
      <c r="E249" s="4">
        <f t="shared" ca="1" si="7"/>
        <v>0.33905553752602813</v>
      </c>
      <c r="F249" s="4">
        <f t="shared" ca="1" si="8"/>
        <v>39.486110156954055</v>
      </c>
    </row>
    <row r="250" spans="5:6" x14ac:dyDescent="0.25">
      <c r="E250" s="4">
        <f t="shared" ca="1" si="7"/>
        <v>0.2285905268230024</v>
      </c>
      <c r="F250" s="4">
        <f t="shared" ca="1" si="8"/>
        <v>38.173747033294539</v>
      </c>
    </row>
    <row r="251" spans="5:6" x14ac:dyDescent="0.25">
      <c r="E251" s="4">
        <f t="shared" ca="1" si="7"/>
        <v>0.4807364638686481</v>
      </c>
      <c r="F251" s="4">
        <f t="shared" ca="1" si="8"/>
        <v>41.112961095350123</v>
      </c>
    </row>
    <row r="252" spans="5:6" x14ac:dyDescent="0.25">
      <c r="E252" s="4">
        <f t="shared" ca="1" si="7"/>
        <v>0.9621553978794728</v>
      </c>
      <c r="F252" s="4">
        <f t="shared" ca="1" si="8"/>
        <v>51.971134628217811</v>
      </c>
    </row>
    <row r="253" spans="5:6" x14ac:dyDescent="0.25">
      <c r="E253" s="4">
        <f t="shared" ca="1" si="7"/>
        <v>0.77804935428471078</v>
      </c>
      <c r="F253" s="4">
        <f t="shared" ca="1" si="8"/>
        <v>45.367515932396813</v>
      </c>
    </row>
    <row r="254" spans="5:6" x14ac:dyDescent="0.25">
      <c r="E254" s="4">
        <f t="shared" ca="1" si="7"/>
        <v>0.96666799732420627</v>
      </c>
      <c r="F254" s="4">
        <f t="shared" ca="1" si="8"/>
        <v>52.394205618565451</v>
      </c>
    </row>
    <row r="255" spans="5:6" x14ac:dyDescent="0.25">
      <c r="E255" s="4">
        <f t="shared" ca="1" si="7"/>
        <v>0.36364192245177118</v>
      </c>
      <c r="F255" s="4">
        <f t="shared" ca="1" si="8"/>
        <v>39.767401451153674</v>
      </c>
    </row>
    <row r="256" spans="5:6" x14ac:dyDescent="0.25">
      <c r="E256" s="4">
        <f t="shared" ca="1" si="7"/>
        <v>0.15971158937935426</v>
      </c>
      <c r="F256" s="4">
        <f t="shared" ca="1" si="8"/>
        <v>37.255341914017492</v>
      </c>
    </row>
    <row r="257" spans="5:6" x14ac:dyDescent="0.25">
      <c r="E257" s="4">
        <f t="shared" ca="1" si="7"/>
        <v>0.56310866006840454</v>
      </c>
      <c r="F257" s="4">
        <f t="shared" ca="1" si="8"/>
        <v>42.109937246488627</v>
      </c>
    </row>
    <row r="258" spans="5:6" x14ac:dyDescent="0.25">
      <c r="E258" s="4">
        <f t="shared" ca="1" si="7"/>
        <v>0.96841806592384738</v>
      </c>
      <c r="F258" s="4">
        <f t="shared" ca="1" si="8"/>
        <v>52.572555836752379</v>
      </c>
    </row>
    <row r="259" spans="5:6" x14ac:dyDescent="0.25">
      <c r="E259" s="4">
        <f t="shared" ca="1" si="7"/>
        <v>0.80339991130768096</v>
      </c>
      <c r="F259" s="4">
        <f t="shared" ca="1" si="8"/>
        <v>45.884148466631181</v>
      </c>
    </row>
    <row r="260" spans="5:6" x14ac:dyDescent="0.25">
      <c r="E260" s="4">
        <f t="shared" ref="E260:E323" ca="1" si="9">RAND()</f>
        <v>0.1876143119384357</v>
      </c>
      <c r="F260" s="4">
        <f t="shared" ref="F260:F323" ca="1" si="10">$C$3*(_xlfn.GAMMA.INV(E260,$C$4/$C$5,1))^(1/$C$5)+$C$6</f>
        <v>37.642785148473571</v>
      </c>
    </row>
    <row r="261" spans="5:6" x14ac:dyDescent="0.25">
      <c r="E261" s="4">
        <f t="shared" ca="1" si="9"/>
        <v>0.10547793956048224</v>
      </c>
      <c r="F261" s="4">
        <f t="shared" ca="1" si="10"/>
        <v>36.401225170032042</v>
      </c>
    </row>
    <row r="262" spans="5:6" x14ac:dyDescent="0.25">
      <c r="E262" s="4">
        <f t="shared" ca="1" si="9"/>
        <v>0.11043794725530065</v>
      </c>
      <c r="F262" s="4">
        <f t="shared" ca="1" si="10"/>
        <v>36.48719449408906</v>
      </c>
    </row>
    <row r="263" spans="5:6" x14ac:dyDescent="0.25">
      <c r="E263" s="4">
        <f t="shared" ca="1" si="9"/>
        <v>0.78814039698082683</v>
      </c>
      <c r="F263" s="4">
        <f t="shared" ca="1" si="10"/>
        <v>45.567462186574218</v>
      </c>
    </row>
    <row r="264" spans="5:6" x14ac:dyDescent="0.25">
      <c r="E264" s="4">
        <f t="shared" ca="1" si="9"/>
        <v>0.64447540637339817</v>
      </c>
      <c r="F264" s="4">
        <f t="shared" ca="1" si="10"/>
        <v>43.188012458557616</v>
      </c>
    </row>
    <row r="265" spans="5:6" x14ac:dyDescent="0.25">
      <c r="E265" s="4">
        <f t="shared" ca="1" si="9"/>
        <v>0.19788222286352997</v>
      </c>
      <c r="F265" s="4">
        <f t="shared" ca="1" si="10"/>
        <v>37.779471415960096</v>
      </c>
    </row>
    <row r="266" spans="5:6" x14ac:dyDescent="0.25">
      <c r="E266" s="4">
        <f t="shared" ca="1" si="9"/>
        <v>0.13377444458029097</v>
      </c>
      <c r="F266" s="4">
        <f t="shared" ca="1" si="10"/>
        <v>36.867787420574331</v>
      </c>
    </row>
    <row r="267" spans="5:6" x14ac:dyDescent="0.25">
      <c r="E267" s="4">
        <f t="shared" ca="1" si="9"/>
        <v>0.69172176443404521</v>
      </c>
      <c r="F267" s="4">
        <f t="shared" ca="1" si="10"/>
        <v>43.882442635022613</v>
      </c>
    </row>
    <row r="268" spans="5:6" x14ac:dyDescent="0.25">
      <c r="E268" s="4">
        <f t="shared" ca="1" si="9"/>
        <v>0.85272749400414039</v>
      </c>
      <c r="F268" s="4">
        <f t="shared" ca="1" si="10"/>
        <v>47.062199753492052</v>
      </c>
    </row>
    <row r="269" spans="5:6" x14ac:dyDescent="0.25">
      <c r="E269" s="4">
        <f t="shared" ca="1" si="9"/>
        <v>0.78485337074193551</v>
      </c>
      <c r="F269" s="4">
        <f t="shared" ca="1" si="10"/>
        <v>45.501552158368632</v>
      </c>
    </row>
    <row r="270" spans="5:6" x14ac:dyDescent="0.25">
      <c r="E270" s="4">
        <f t="shared" ca="1" si="9"/>
        <v>2.3209233065119017E-3</v>
      </c>
      <c r="F270" s="4">
        <f t="shared" ca="1" si="10"/>
        <v>32.621102809241563</v>
      </c>
    </row>
    <row r="271" spans="5:6" x14ac:dyDescent="0.25">
      <c r="E271" s="4">
        <f t="shared" ca="1" si="9"/>
        <v>0.49349570405490484</v>
      </c>
      <c r="F271" s="4">
        <f t="shared" ca="1" si="10"/>
        <v>41.263235325545402</v>
      </c>
    </row>
    <row r="272" spans="5:6" x14ac:dyDescent="0.25">
      <c r="E272" s="4">
        <f t="shared" ca="1" si="9"/>
        <v>0.69453830305501862</v>
      </c>
      <c r="F272" s="4">
        <f t="shared" ca="1" si="10"/>
        <v>43.925954298321827</v>
      </c>
    </row>
    <row r="273" spans="5:6" x14ac:dyDescent="0.25">
      <c r="E273" s="4">
        <f t="shared" ca="1" si="9"/>
        <v>8.4434128878311587E-2</v>
      </c>
      <c r="F273" s="4">
        <f t="shared" ca="1" si="10"/>
        <v>36.010222479788496</v>
      </c>
    </row>
    <row r="274" spans="5:6" x14ac:dyDescent="0.25">
      <c r="E274" s="4">
        <f t="shared" ca="1" si="9"/>
        <v>0.92555386139946094</v>
      </c>
      <c r="F274" s="4">
        <f t="shared" ca="1" si="10"/>
        <v>49.6285892716175</v>
      </c>
    </row>
    <row r="275" spans="5:6" x14ac:dyDescent="0.25">
      <c r="E275" s="4">
        <f t="shared" ca="1" si="9"/>
        <v>0.85915113164360613</v>
      </c>
      <c r="F275" s="4">
        <f t="shared" ca="1" si="10"/>
        <v>47.238359746965656</v>
      </c>
    </row>
    <row r="276" spans="5:6" x14ac:dyDescent="0.25">
      <c r="E276" s="4">
        <f t="shared" ca="1" si="9"/>
        <v>0.31081598438838121</v>
      </c>
      <c r="F276" s="4">
        <f t="shared" ca="1" si="10"/>
        <v>39.160266433884409</v>
      </c>
    </row>
    <row r="277" spans="5:6" x14ac:dyDescent="0.25">
      <c r="E277" s="4">
        <f t="shared" ca="1" si="9"/>
        <v>0.2437949789545748</v>
      </c>
      <c r="F277" s="4">
        <f t="shared" ca="1" si="10"/>
        <v>38.362432741966188</v>
      </c>
    </row>
    <row r="278" spans="5:6" x14ac:dyDescent="0.25">
      <c r="E278" s="4">
        <f t="shared" ca="1" si="9"/>
        <v>0.98270787919239111</v>
      </c>
      <c r="F278" s="4">
        <f t="shared" ca="1" si="10"/>
        <v>54.515696851159994</v>
      </c>
    </row>
    <row r="279" spans="5:6" x14ac:dyDescent="0.25">
      <c r="E279" s="4">
        <f t="shared" ca="1" si="9"/>
        <v>0.79870183620629531</v>
      </c>
      <c r="F279" s="4">
        <f t="shared" ca="1" si="10"/>
        <v>45.784683949299414</v>
      </c>
    </row>
    <row r="280" spans="5:6" x14ac:dyDescent="0.25">
      <c r="E280" s="4">
        <f t="shared" ca="1" si="9"/>
        <v>0.90071849960113859</v>
      </c>
      <c r="F280" s="4">
        <f t="shared" ca="1" si="10"/>
        <v>48.576227795063581</v>
      </c>
    </row>
    <row r="281" spans="5:6" x14ac:dyDescent="0.25">
      <c r="E281" s="4">
        <f t="shared" ca="1" si="9"/>
        <v>0.46420835453223463</v>
      </c>
      <c r="F281" s="4">
        <f t="shared" ca="1" si="10"/>
        <v>40.919944709336548</v>
      </c>
    </row>
    <row r="282" spans="5:6" x14ac:dyDescent="0.25">
      <c r="E282" s="4">
        <f t="shared" ca="1" si="9"/>
        <v>0.34277140160491959</v>
      </c>
      <c r="F282" s="4">
        <f t="shared" ca="1" si="10"/>
        <v>39.528730746598221</v>
      </c>
    </row>
    <row r="283" spans="5:6" x14ac:dyDescent="0.25">
      <c r="E283" s="4">
        <f t="shared" ca="1" si="9"/>
        <v>0.24217730487651978</v>
      </c>
      <c r="F283" s="4">
        <f t="shared" ca="1" si="10"/>
        <v>38.342530895223319</v>
      </c>
    </row>
    <row r="284" spans="5:6" x14ac:dyDescent="0.25">
      <c r="E284" s="4">
        <f t="shared" ca="1" si="9"/>
        <v>0.14916387509032392</v>
      </c>
      <c r="F284" s="4">
        <f t="shared" ca="1" si="10"/>
        <v>37.101464165660289</v>
      </c>
    </row>
    <row r="285" spans="5:6" x14ac:dyDescent="0.25">
      <c r="E285" s="4">
        <f t="shared" ca="1" si="9"/>
        <v>0.80303550112775957</v>
      </c>
      <c r="F285" s="4">
        <f t="shared" ca="1" si="10"/>
        <v>45.876367775865774</v>
      </c>
    </row>
    <row r="286" spans="5:6" x14ac:dyDescent="0.25">
      <c r="E286" s="4">
        <f t="shared" ca="1" si="9"/>
        <v>0.13564542315276717</v>
      </c>
      <c r="F286" s="4">
        <f t="shared" ca="1" si="10"/>
        <v>36.896843285685613</v>
      </c>
    </row>
    <row r="287" spans="5:6" x14ac:dyDescent="0.25">
      <c r="E287" s="4">
        <f t="shared" ca="1" si="9"/>
        <v>0.3301881403378466</v>
      </c>
      <c r="F287" s="4">
        <f t="shared" ca="1" si="10"/>
        <v>39.38419459939734</v>
      </c>
    </row>
    <row r="288" spans="5:6" x14ac:dyDescent="0.25">
      <c r="E288" s="4">
        <f t="shared" ca="1" si="9"/>
        <v>0.39096673535575666</v>
      </c>
      <c r="F288" s="4">
        <f t="shared" ca="1" si="10"/>
        <v>40.078963384856607</v>
      </c>
    </row>
    <row r="289" spans="5:6" x14ac:dyDescent="0.25">
      <c r="E289" s="4">
        <f t="shared" ca="1" si="9"/>
        <v>0.20320896941639721</v>
      </c>
      <c r="F289" s="4">
        <f t="shared" ca="1" si="10"/>
        <v>37.849330983792434</v>
      </c>
    </row>
    <row r="290" spans="5:6" x14ac:dyDescent="0.25">
      <c r="E290" s="4">
        <f t="shared" ca="1" si="9"/>
        <v>0.19526462666762556</v>
      </c>
      <c r="F290" s="4">
        <f t="shared" ca="1" si="10"/>
        <v>37.744886820856948</v>
      </c>
    </row>
    <row r="291" spans="5:6" x14ac:dyDescent="0.25">
      <c r="E291" s="4">
        <f t="shared" ca="1" si="9"/>
        <v>0.14827625464053307</v>
      </c>
      <c r="F291" s="4">
        <f t="shared" ca="1" si="10"/>
        <v>37.08829685751892</v>
      </c>
    </row>
    <row r="292" spans="5:6" x14ac:dyDescent="0.25">
      <c r="E292" s="4">
        <f t="shared" ca="1" si="9"/>
        <v>0.34495620739288213</v>
      </c>
      <c r="F292" s="4">
        <f t="shared" ca="1" si="10"/>
        <v>39.553769021952448</v>
      </c>
    </row>
    <row r="293" spans="5:6" x14ac:dyDescent="0.25">
      <c r="E293" s="4">
        <f t="shared" ca="1" si="9"/>
        <v>0.61387072430144296</v>
      </c>
      <c r="F293" s="4">
        <f t="shared" ca="1" si="10"/>
        <v>42.767964065729025</v>
      </c>
    </row>
    <row r="294" spans="5:6" x14ac:dyDescent="0.25">
      <c r="E294" s="4">
        <f t="shared" ca="1" si="9"/>
        <v>0.19477226461202179</v>
      </c>
      <c r="F294" s="4">
        <f t="shared" ca="1" si="10"/>
        <v>37.738362163148835</v>
      </c>
    </row>
    <row r="295" spans="5:6" x14ac:dyDescent="0.25">
      <c r="E295" s="4">
        <f t="shared" ca="1" si="9"/>
        <v>1.8224777017839089E-2</v>
      </c>
      <c r="F295" s="4">
        <f t="shared" ca="1" si="10"/>
        <v>34.089055339642343</v>
      </c>
    </row>
    <row r="296" spans="5:6" x14ac:dyDescent="0.25">
      <c r="E296" s="4">
        <f t="shared" ca="1" si="9"/>
        <v>0.32792176291274422</v>
      </c>
      <c r="F296" s="4">
        <f t="shared" ca="1" si="10"/>
        <v>39.358094080250979</v>
      </c>
    </row>
    <row r="297" spans="5:6" x14ac:dyDescent="0.25">
      <c r="E297" s="4">
        <f t="shared" ca="1" si="9"/>
        <v>0.5483432619647165</v>
      </c>
      <c r="F297" s="4">
        <f t="shared" ca="1" si="10"/>
        <v>41.925803615846775</v>
      </c>
    </row>
    <row r="298" spans="5:6" x14ac:dyDescent="0.25">
      <c r="E298" s="4">
        <f t="shared" ca="1" si="9"/>
        <v>0.30804469027316328</v>
      </c>
      <c r="F298" s="4">
        <f t="shared" ca="1" si="10"/>
        <v>39.128059090992103</v>
      </c>
    </row>
    <row r="299" spans="5:6" x14ac:dyDescent="0.25">
      <c r="E299" s="4">
        <f t="shared" ca="1" si="9"/>
        <v>0.9135462857890766</v>
      </c>
      <c r="F299" s="4">
        <f t="shared" ca="1" si="10"/>
        <v>49.086860086515621</v>
      </c>
    </row>
    <row r="300" spans="5:6" x14ac:dyDescent="0.25">
      <c r="E300" s="4">
        <f t="shared" ca="1" si="9"/>
        <v>0.95112375876574351</v>
      </c>
      <c r="F300" s="4">
        <f t="shared" ca="1" si="10"/>
        <v>51.104131651779788</v>
      </c>
    </row>
    <row r="301" spans="5:6" x14ac:dyDescent="0.25">
      <c r="E301" s="4">
        <f t="shared" ca="1" si="9"/>
        <v>0.77901029111964315</v>
      </c>
      <c r="F301" s="4">
        <f t="shared" ca="1" si="10"/>
        <v>45.386255621458545</v>
      </c>
    </row>
    <row r="302" spans="5:6" x14ac:dyDescent="0.25">
      <c r="E302" s="4">
        <f t="shared" ca="1" si="9"/>
        <v>0.73213791408836182</v>
      </c>
      <c r="F302" s="4">
        <f t="shared" ca="1" si="10"/>
        <v>44.53488803980558</v>
      </c>
    </row>
    <row r="303" spans="5:6" x14ac:dyDescent="0.25">
      <c r="E303" s="4">
        <f t="shared" ca="1" si="9"/>
        <v>0.35733969276141775</v>
      </c>
      <c r="F303" s="4">
        <f t="shared" ca="1" si="10"/>
        <v>39.69543496333354</v>
      </c>
    </row>
    <row r="304" spans="5:6" x14ac:dyDescent="0.25">
      <c r="E304" s="4">
        <f t="shared" ca="1" si="9"/>
        <v>0.3290197006368385</v>
      </c>
      <c r="F304" s="4">
        <f t="shared" ca="1" si="10"/>
        <v>39.370741230280508</v>
      </c>
    </row>
    <row r="305" spans="5:6" x14ac:dyDescent="0.25">
      <c r="E305" s="4">
        <f t="shared" ca="1" si="9"/>
        <v>0.26634847078526624</v>
      </c>
      <c r="F305" s="4">
        <f t="shared" ca="1" si="10"/>
        <v>38.636175030414293</v>
      </c>
    </row>
    <row r="306" spans="5:6" x14ac:dyDescent="0.25">
      <c r="E306" s="4">
        <f t="shared" ca="1" si="9"/>
        <v>0.60877216211459473</v>
      </c>
      <c r="F306" s="4">
        <f t="shared" ca="1" si="10"/>
        <v>42.69986591213528</v>
      </c>
    </row>
    <row r="307" spans="5:6" x14ac:dyDescent="0.25">
      <c r="E307" s="4">
        <f t="shared" ca="1" si="9"/>
        <v>0.94757339395214757</v>
      </c>
      <c r="F307" s="4">
        <f t="shared" ca="1" si="10"/>
        <v>50.862759445277476</v>
      </c>
    </row>
    <row r="308" spans="5:6" x14ac:dyDescent="0.25">
      <c r="E308" s="4">
        <f t="shared" ca="1" si="9"/>
        <v>0.88595967709728218</v>
      </c>
      <c r="F308" s="4">
        <f t="shared" ca="1" si="10"/>
        <v>48.054679467833964</v>
      </c>
    </row>
    <row r="309" spans="5:6" x14ac:dyDescent="0.25">
      <c r="E309" s="4">
        <f t="shared" ca="1" si="9"/>
        <v>0.83047805867088709</v>
      </c>
      <c r="F309" s="4">
        <f t="shared" ca="1" si="10"/>
        <v>46.496900433937242</v>
      </c>
    </row>
    <row r="310" spans="5:6" x14ac:dyDescent="0.25">
      <c r="E310" s="4">
        <f t="shared" ca="1" si="9"/>
        <v>0.25251027982680796</v>
      </c>
      <c r="F310" s="4">
        <f t="shared" ca="1" si="10"/>
        <v>38.469006504661536</v>
      </c>
    </row>
    <row r="311" spans="5:6" x14ac:dyDescent="0.25">
      <c r="E311" s="4">
        <f t="shared" ca="1" si="9"/>
        <v>0.21281559879748357</v>
      </c>
      <c r="F311" s="4">
        <f t="shared" ca="1" si="10"/>
        <v>37.973672416697106</v>
      </c>
    </row>
    <row r="312" spans="5:6" x14ac:dyDescent="0.25">
      <c r="E312" s="4">
        <f t="shared" ca="1" si="9"/>
        <v>8.2349408292116455E-2</v>
      </c>
      <c r="F312" s="4">
        <f t="shared" ca="1" si="10"/>
        <v>35.96872090322767</v>
      </c>
    </row>
    <row r="313" spans="5:6" x14ac:dyDescent="0.25">
      <c r="E313" s="4">
        <f t="shared" ca="1" si="9"/>
        <v>2.9059142839482521E-2</v>
      </c>
      <c r="F313" s="4">
        <f t="shared" ca="1" si="10"/>
        <v>34.565564386439135</v>
      </c>
    </row>
    <row r="314" spans="5:6" x14ac:dyDescent="0.25">
      <c r="E314" s="4">
        <f t="shared" ca="1" si="9"/>
        <v>9.7787612107304023E-2</v>
      </c>
      <c r="F314" s="4">
        <f t="shared" ca="1" si="10"/>
        <v>36.263651054615408</v>
      </c>
    </row>
    <row r="315" spans="5:6" x14ac:dyDescent="0.25">
      <c r="E315" s="4">
        <f t="shared" ca="1" si="9"/>
        <v>0.91885457566552831</v>
      </c>
      <c r="F315" s="4">
        <f t="shared" ca="1" si="10"/>
        <v>49.317656718534053</v>
      </c>
    </row>
    <row r="316" spans="5:6" x14ac:dyDescent="0.25">
      <c r="E316" s="4">
        <f t="shared" ca="1" si="9"/>
        <v>0.62086969170265938</v>
      </c>
      <c r="F316" s="4">
        <f t="shared" ca="1" si="10"/>
        <v>42.862272957724599</v>
      </c>
    </row>
    <row r="317" spans="5:6" x14ac:dyDescent="0.25">
      <c r="E317" s="4">
        <f t="shared" ca="1" si="9"/>
        <v>0.41741258900578027</v>
      </c>
      <c r="F317" s="4">
        <f t="shared" ca="1" si="10"/>
        <v>40.380843862211037</v>
      </c>
    </row>
    <row r="318" spans="5:6" x14ac:dyDescent="0.25">
      <c r="E318" s="4">
        <f t="shared" ca="1" si="9"/>
        <v>0.63095326855360701</v>
      </c>
      <c r="F318" s="4">
        <f t="shared" ca="1" si="10"/>
        <v>42.999916792819853</v>
      </c>
    </row>
    <row r="319" spans="5:6" x14ac:dyDescent="0.25">
      <c r="E319" s="4">
        <f t="shared" ca="1" si="9"/>
        <v>0.63929162621839319</v>
      </c>
      <c r="F319" s="4">
        <f t="shared" ca="1" si="10"/>
        <v>43.115409277673145</v>
      </c>
    </row>
    <row r="320" spans="5:6" x14ac:dyDescent="0.25">
      <c r="E320" s="4">
        <f t="shared" ca="1" si="9"/>
        <v>0.45401190789546608</v>
      </c>
      <c r="F320" s="4">
        <f t="shared" ca="1" si="10"/>
        <v>40.801666654212127</v>
      </c>
    </row>
    <row r="321" spans="5:6" x14ac:dyDescent="0.25">
      <c r="E321" s="4">
        <f t="shared" ca="1" si="9"/>
        <v>0.41626597425320722</v>
      </c>
      <c r="F321" s="4">
        <f t="shared" ca="1" si="10"/>
        <v>40.367729855709392</v>
      </c>
    </row>
    <row r="322" spans="5:6" x14ac:dyDescent="0.25">
      <c r="E322" s="4">
        <f t="shared" ca="1" si="9"/>
        <v>0.95506389920538226</v>
      </c>
      <c r="F322" s="4">
        <f t="shared" ca="1" si="10"/>
        <v>51.391279367036901</v>
      </c>
    </row>
    <row r="323" spans="5:6" x14ac:dyDescent="0.25">
      <c r="E323" s="4">
        <f t="shared" ca="1" si="9"/>
        <v>6.889784245999786E-2</v>
      </c>
      <c r="F323" s="4">
        <f t="shared" ca="1" si="10"/>
        <v>35.685423664077227</v>
      </c>
    </row>
    <row r="324" spans="5:6" x14ac:dyDescent="0.25">
      <c r="E324" s="4">
        <f t="shared" ref="E324:E387" ca="1" si="11">RAND()</f>
        <v>0.38084881772293533</v>
      </c>
      <c r="F324" s="4">
        <f t="shared" ref="F324:F387" ca="1" si="12">$C$3*(_xlfn.GAMMA.INV(E324,$C$4/$C$5,1))^(1/$C$5)+$C$6</f>
        <v>39.963633549928886</v>
      </c>
    </row>
    <row r="325" spans="5:6" x14ac:dyDescent="0.25">
      <c r="E325" s="4">
        <f t="shared" ca="1" si="11"/>
        <v>0.97268627967598054</v>
      </c>
      <c r="F325" s="4">
        <f t="shared" ca="1" si="12"/>
        <v>53.048892041689967</v>
      </c>
    </row>
    <row r="326" spans="5:6" x14ac:dyDescent="0.25">
      <c r="E326" s="4">
        <f t="shared" ca="1" si="11"/>
        <v>0.59556932415591846</v>
      </c>
      <c r="F326" s="4">
        <f t="shared" ca="1" si="12"/>
        <v>42.525758367780099</v>
      </c>
    </row>
    <row r="327" spans="5:6" x14ac:dyDescent="0.25">
      <c r="E327" s="4">
        <f t="shared" ca="1" si="11"/>
        <v>0.47523116264135534</v>
      </c>
      <c r="F327" s="4">
        <f t="shared" ca="1" si="12"/>
        <v>41.048476935921222</v>
      </c>
    </row>
    <row r="328" spans="5:6" x14ac:dyDescent="0.25">
      <c r="E328" s="4">
        <f t="shared" ca="1" si="11"/>
        <v>1.8607063089847165E-3</v>
      </c>
      <c r="F328" s="4">
        <f t="shared" ca="1" si="12"/>
        <v>32.506180532448724</v>
      </c>
    </row>
    <row r="329" spans="5:6" x14ac:dyDescent="0.25">
      <c r="E329" s="4">
        <f t="shared" ca="1" si="11"/>
        <v>0.70697444901268558</v>
      </c>
      <c r="F329" s="4">
        <f t="shared" ca="1" si="12"/>
        <v>44.121362362429629</v>
      </c>
    </row>
    <row r="330" spans="5:6" x14ac:dyDescent="0.25">
      <c r="E330" s="4">
        <f t="shared" ca="1" si="11"/>
        <v>0.90837567396399099</v>
      </c>
      <c r="F330" s="4">
        <f t="shared" ca="1" si="12"/>
        <v>48.873620989619759</v>
      </c>
    </row>
    <row r="331" spans="5:6" x14ac:dyDescent="0.25">
      <c r="E331" s="4">
        <f t="shared" ca="1" si="11"/>
        <v>0.1027076100245593</v>
      </c>
      <c r="F331" s="4">
        <f t="shared" ca="1" si="12"/>
        <v>36.352293499183475</v>
      </c>
    </row>
    <row r="332" spans="5:6" x14ac:dyDescent="0.25">
      <c r="E332" s="4">
        <f t="shared" ca="1" si="11"/>
        <v>0.85766908510117268</v>
      </c>
      <c r="F332" s="4">
        <f t="shared" ca="1" si="12"/>
        <v>47.197137938149652</v>
      </c>
    </row>
    <row r="333" spans="5:6" x14ac:dyDescent="0.25">
      <c r="E333" s="4">
        <f t="shared" ca="1" si="11"/>
        <v>0.74713348732483331</v>
      </c>
      <c r="F333" s="4">
        <f t="shared" ca="1" si="12"/>
        <v>44.794518264309779</v>
      </c>
    </row>
    <row r="334" spans="5:6" x14ac:dyDescent="0.25">
      <c r="E334" s="4">
        <f t="shared" ca="1" si="11"/>
        <v>0.81403004945244717</v>
      </c>
      <c r="F334" s="4">
        <f t="shared" ca="1" si="12"/>
        <v>46.1162385578345</v>
      </c>
    </row>
    <row r="335" spans="5:6" x14ac:dyDescent="0.25">
      <c r="E335" s="4">
        <f t="shared" ca="1" si="11"/>
        <v>0.22141830986579991</v>
      </c>
      <c r="F335" s="4">
        <f t="shared" ca="1" si="12"/>
        <v>38.08337164101313</v>
      </c>
    </row>
    <row r="336" spans="5:6" x14ac:dyDescent="0.25">
      <c r="E336" s="4">
        <f t="shared" ca="1" si="11"/>
        <v>0.10295484802525035</v>
      </c>
      <c r="F336" s="4">
        <f t="shared" ca="1" si="12"/>
        <v>36.356688235450356</v>
      </c>
    </row>
    <row r="337" spans="5:6" x14ac:dyDescent="0.25">
      <c r="E337" s="4">
        <f t="shared" ca="1" si="11"/>
        <v>0.61903528988135026</v>
      </c>
      <c r="F337" s="4">
        <f t="shared" ca="1" si="12"/>
        <v>42.837460152041388</v>
      </c>
    </row>
    <row r="338" spans="5:6" x14ac:dyDescent="0.25">
      <c r="E338" s="4">
        <f t="shared" ca="1" si="11"/>
        <v>0.66890702543528968</v>
      </c>
      <c r="F338" s="4">
        <f t="shared" ca="1" si="12"/>
        <v>43.539244154577474</v>
      </c>
    </row>
    <row r="339" spans="5:6" x14ac:dyDescent="0.25">
      <c r="E339" s="4">
        <f t="shared" ca="1" si="11"/>
        <v>0.77391120487581777</v>
      </c>
      <c r="F339" s="4">
        <f t="shared" ca="1" si="12"/>
        <v>45.28750764849611</v>
      </c>
    </row>
    <row r="340" spans="5:6" x14ac:dyDescent="0.25">
      <c r="E340" s="4">
        <f t="shared" ca="1" si="11"/>
        <v>5.7673766461108222E-3</v>
      </c>
      <c r="F340" s="4">
        <f t="shared" ca="1" si="12"/>
        <v>33.168538276345352</v>
      </c>
    </row>
    <row r="341" spans="5:6" x14ac:dyDescent="0.25">
      <c r="E341" s="4">
        <f t="shared" ca="1" si="11"/>
        <v>0.95394522228204892</v>
      </c>
      <c r="F341" s="4">
        <f t="shared" ca="1" si="12"/>
        <v>51.307508586789339</v>
      </c>
    </row>
    <row r="342" spans="5:6" x14ac:dyDescent="0.25">
      <c r="E342" s="4">
        <f t="shared" ca="1" si="11"/>
        <v>0.2037352414899366</v>
      </c>
      <c r="F342" s="4">
        <f t="shared" ca="1" si="12"/>
        <v>37.856196369239505</v>
      </c>
    </row>
    <row r="343" spans="5:6" x14ac:dyDescent="0.25">
      <c r="E343" s="4">
        <f t="shared" ca="1" si="11"/>
        <v>0.32029887417275182</v>
      </c>
      <c r="F343" s="4">
        <f t="shared" ca="1" si="12"/>
        <v>39.27012802034973</v>
      </c>
    </row>
    <row r="344" spans="5:6" x14ac:dyDescent="0.25">
      <c r="E344" s="4">
        <f t="shared" ca="1" si="11"/>
        <v>3.6138929353127236E-2</v>
      </c>
      <c r="F344" s="4">
        <f t="shared" ca="1" si="12"/>
        <v>34.815432090413097</v>
      </c>
    </row>
    <row r="345" spans="5:6" x14ac:dyDescent="0.25">
      <c r="E345" s="4">
        <f t="shared" ca="1" si="11"/>
        <v>0.12175850176769309</v>
      </c>
      <c r="F345" s="4">
        <f t="shared" ca="1" si="12"/>
        <v>36.676324676310301</v>
      </c>
    </row>
    <row r="346" spans="5:6" x14ac:dyDescent="0.25">
      <c r="E346" s="4">
        <f t="shared" ca="1" si="11"/>
        <v>0.79452345975688932</v>
      </c>
      <c r="F346" s="4">
        <f t="shared" ca="1" si="12"/>
        <v>45.697720623306111</v>
      </c>
    </row>
    <row r="347" spans="5:6" x14ac:dyDescent="0.25">
      <c r="E347" s="4">
        <f t="shared" ca="1" si="11"/>
        <v>0.66058364671947889</v>
      </c>
      <c r="F347" s="4">
        <f t="shared" ca="1" si="12"/>
        <v>43.417827834708135</v>
      </c>
    </row>
    <row r="348" spans="5:6" x14ac:dyDescent="0.25">
      <c r="E348" s="4">
        <f t="shared" ca="1" si="11"/>
        <v>6.2541780751639964E-2</v>
      </c>
      <c r="F348" s="4">
        <f t="shared" ca="1" si="12"/>
        <v>35.54040001991968</v>
      </c>
    </row>
    <row r="349" spans="5:6" x14ac:dyDescent="0.25">
      <c r="E349" s="4">
        <f t="shared" ca="1" si="11"/>
        <v>3.6501002104423974E-2</v>
      </c>
      <c r="F349" s="4">
        <f t="shared" ca="1" si="12"/>
        <v>34.827323953224322</v>
      </c>
    </row>
    <row r="350" spans="5:6" x14ac:dyDescent="0.25">
      <c r="E350" s="4">
        <f t="shared" ca="1" si="11"/>
        <v>0.28626492500541567</v>
      </c>
      <c r="F350" s="4">
        <f t="shared" ca="1" si="12"/>
        <v>38.873034029235271</v>
      </c>
    </row>
    <row r="351" spans="5:6" x14ac:dyDescent="0.25">
      <c r="E351" s="4">
        <f t="shared" ca="1" si="11"/>
        <v>0.98960083600531268</v>
      </c>
      <c r="F351" s="4">
        <f t="shared" ca="1" si="12"/>
        <v>56.097161175516199</v>
      </c>
    </row>
    <row r="352" spans="5:6" x14ac:dyDescent="0.25">
      <c r="E352" s="4">
        <f t="shared" ca="1" si="11"/>
        <v>0.87001638572679119</v>
      </c>
      <c r="F352" s="4">
        <f t="shared" ca="1" si="12"/>
        <v>47.552066482881727</v>
      </c>
    </row>
    <row r="353" spans="5:6" x14ac:dyDescent="0.25">
      <c r="E353" s="4">
        <f t="shared" ca="1" si="11"/>
        <v>0.70502347166525392</v>
      </c>
      <c r="F353" s="4">
        <f t="shared" ca="1" si="12"/>
        <v>44.090340796419973</v>
      </c>
    </row>
    <row r="354" spans="5:6" x14ac:dyDescent="0.25">
      <c r="E354" s="4">
        <f t="shared" ca="1" si="11"/>
        <v>0.93887463032945273</v>
      </c>
      <c r="F354" s="4">
        <f t="shared" ca="1" si="12"/>
        <v>50.32827625449486</v>
      </c>
    </row>
    <row r="355" spans="5:6" x14ac:dyDescent="0.25">
      <c r="E355" s="4">
        <f t="shared" ca="1" si="11"/>
        <v>0.97716465718533185</v>
      </c>
      <c r="F355" s="4">
        <f t="shared" ca="1" si="12"/>
        <v>53.629164860984446</v>
      </c>
    </row>
    <row r="356" spans="5:6" x14ac:dyDescent="0.25">
      <c r="E356" s="4">
        <f t="shared" ca="1" si="11"/>
        <v>0.20556876831948734</v>
      </c>
      <c r="F356" s="4">
        <f t="shared" ca="1" si="12"/>
        <v>37.880065366151243</v>
      </c>
    </row>
    <row r="357" spans="5:6" x14ac:dyDescent="0.25">
      <c r="E357" s="4">
        <f t="shared" ca="1" si="11"/>
        <v>2.4134381159588991E-2</v>
      </c>
      <c r="F357" s="4">
        <f t="shared" ca="1" si="12"/>
        <v>34.367068069201238</v>
      </c>
    </row>
    <row r="358" spans="5:6" x14ac:dyDescent="0.25">
      <c r="E358" s="4">
        <f t="shared" ca="1" si="11"/>
        <v>0.86299769796384584</v>
      </c>
      <c r="F358" s="4">
        <f t="shared" ca="1" si="12"/>
        <v>47.3470465616616</v>
      </c>
    </row>
    <row r="359" spans="5:6" x14ac:dyDescent="0.25">
      <c r="E359" s="4">
        <f t="shared" ca="1" si="11"/>
        <v>0.29900606596643131</v>
      </c>
      <c r="F359" s="4">
        <f t="shared" ca="1" si="12"/>
        <v>39.022657941533595</v>
      </c>
    </row>
    <row r="360" spans="5:6" x14ac:dyDescent="0.25">
      <c r="E360" s="4">
        <f t="shared" ca="1" si="11"/>
        <v>0.85723267738686759</v>
      </c>
      <c r="F360" s="4">
        <f t="shared" ca="1" si="12"/>
        <v>47.185067156317899</v>
      </c>
    </row>
    <row r="361" spans="5:6" x14ac:dyDescent="0.25">
      <c r="E361" s="4">
        <f t="shared" ca="1" si="11"/>
        <v>0.49300047620559395</v>
      </c>
      <c r="F361" s="4">
        <f t="shared" ca="1" si="12"/>
        <v>41.257379882544569</v>
      </c>
    </row>
    <row r="362" spans="5:6" x14ac:dyDescent="0.25">
      <c r="E362" s="4">
        <f t="shared" ca="1" si="11"/>
        <v>9.0373097048287221E-2</v>
      </c>
      <c r="F362" s="4">
        <f t="shared" ca="1" si="12"/>
        <v>36.125441677228309</v>
      </c>
    </row>
    <row r="363" spans="5:6" x14ac:dyDescent="0.25">
      <c r="E363" s="4">
        <f t="shared" ca="1" si="11"/>
        <v>0.61260066044669881</v>
      </c>
      <c r="F363" s="4">
        <f t="shared" ca="1" si="12"/>
        <v>42.750953964779235</v>
      </c>
    </row>
    <row r="364" spans="5:6" x14ac:dyDescent="0.25">
      <c r="E364" s="4">
        <f t="shared" ca="1" si="11"/>
        <v>0.61425477461111067</v>
      </c>
      <c r="F364" s="4">
        <f t="shared" ca="1" si="12"/>
        <v>42.773113867567204</v>
      </c>
    </row>
    <row r="365" spans="5:6" x14ac:dyDescent="0.25">
      <c r="E365" s="4">
        <f t="shared" ca="1" si="11"/>
        <v>0.65369069864060514</v>
      </c>
      <c r="F365" s="4">
        <f t="shared" ca="1" si="12"/>
        <v>43.318682002994407</v>
      </c>
    </row>
    <row r="366" spans="5:6" x14ac:dyDescent="0.25">
      <c r="E366" s="4">
        <f t="shared" ca="1" si="11"/>
        <v>0.479368522926235</v>
      </c>
      <c r="F366" s="4">
        <f t="shared" ca="1" si="12"/>
        <v>41.096919234348277</v>
      </c>
    </row>
    <row r="367" spans="5:6" x14ac:dyDescent="0.25">
      <c r="E367" s="4">
        <f t="shared" ca="1" si="11"/>
        <v>0.65105168889535792</v>
      </c>
      <c r="F367" s="4">
        <f t="shared" ca="1" si="12"/>
        <v>43.281046707035763</v>
      </c>
    </row>
    <row r="368" spans="5:6" x14ac:dyDescent="0.25">
      <c r="E368" s="4">
        <f t="shared" ca="1" si="11"/>
        <v>3.7224541830702784E-2</v>
      </c>
      <c r="F368" s="4">
        <f t="shared" ca="1" si="12"/>
        <v>34.850863525653487</v>
      </c>
    </row>
    <row r="369" spans="5:6" x14ac:dyDescent="0.25">
      <c r="E369" s="4">
        <f t="shared" ca="1" si="11"/>
        <v>0.39846866812982917</v>
      </c>
      <c r="F369" s="4">
        <f t="shared" ca="1" si="12"/>
        <v>40.164504096188665</v>
      </c>
    </row>
    <row r="370" spans="5:6" x14ac:dyDescent="0.25">
      <c r="E370" s="4">
        <f t="shared" ca="1" si="11"/>
        <v>0.48495845667642379</v>
      </c>
      <c r="F370" s="4">
        <f t="shared" ca="1" si="12"/>
        <v>41.162554613380038</v>
      </c>
    </row>
    <row r="371" spans="5:6" x14ac:dyDescent="0.25">
      <c r="E371" s="4">
        <f t="shared" ca="1" si="11"/>
        <v>0.78666089241879134</v>
      </c>
      <c r="F371" s="4">
        <f t="shared" ca="1" si="12"/>
        <v>45.537699985237914</v>
      </c>
    </row>
    <row r="372" spans="5:6" x14ac:dyDescent="0.25">
      <c r="E372" s="4">
        <f t="shared" ca="1" si="11"/>
        <v>0.37614291788946108</v>
      </c>
      <c r="F372" s="4">
        <f t="shared" ca="1" si="12"/>
        <v>39.909989386191711</v>
      </c>
    </row>
    <row r="373" spans="5:6" x14ac:dyDescent="0.25">
      <c r="E373" s="4">
        <f t="shared" ca="1" si="11"/>
        <v>0.66107495757535895</v>
      </c>
      <c r="F373" s="4">
        <f t="shared" ca="1" si="12"/>
        <v>43.424942388165597</v>
      </c>
    </row>
    <row r="374" spans="5:6" x14ac:dyDescent="0.25">
      <c r="E374" s="4">
        <f t="shared" ca="1" si="11"/>
        <v>0.22977928277476567</v>
      </c>
      <c r="F374" s="4">
        <f t="shared" ca="1" si="12"/>
        <v>38.188637027149468</v>
      </c>
    </row>
    <row r="375" spans="5:6" x14ac:dyDescent="0.25">
      <c r="E375" s="4">
        <f t="shared" ca="1" si="11"/>
        <v>0.43810514666039813</v>
      </c>
      <c r="F375" s="4">
        <f t="shared" ca="1" si="12"/>
        <v>40.618153508424115</v>
      </c>
    </row>
    <row r="376" spans="5:6" x14ac:dyDescent="0.25">
      <c r="E376" s="4">
        <f t="shared" ca="1" si="11"/>
        <v>0.83521229615766812</v>
      </c>
      <c r="F376" s="4">
        <f t="shared" ca="1" si="12"/>
        <v>46.611922802501581</v>
      </c>
    </row>
    <row r="377" spans="5:6" x14ac:dyDescent="0.25">
      <c r="E377" s="4">
        <f t="shared" ca="1" si="11"/>
        <v>0.83869660487983055</v>
      </c>
      <c r="F377" s="4">
        <f t="shared" ca="1" si="12"/>
        <v>46.698289881810894</v>
      </c>
    </row>
    <row r="378" spans="5:6" x14ac:dyDescent="0.25">
      <c r="E378" s="4">
        <f t="shared" ca="1" si="11"/>
        <v>0.27274332023489867</v>
      </c>
      <c r="F378" s="4">
        <f t="shared" ca="1" si="12"/>
        <v>38.712668093071201</v>
      </c>
    </row>
    <row r="379" spans="5:6" x14ac:dyDescent="0.25">
      <c r="E379" s="4">
        <f t="shared" ca="1" si="11"/>
        <v>9.1102016603862523E-2</v>
      </c>
      <c r="F379" s="4">
        <f t="shared" ca="1" si="12"/>
        <v>36.139294130674195</v>
      </c>
    </row>
    <row r="380" spans="5:6" x14ac:dyDescent="0.25">
      <c r="E380" s="4">
        <f t="shared" ca="1" si="11"/>
        <v>0.68906981095601016</v>
      </c>
      <c r="F380" s="4">
        <f t="shared" ca="1" si="12"/>
        <v>43.841714207234205</v>
      </c>
    </row>
    <row r="381" spans="5:6" x14ac:dyDescent="0.25">
      <c r="E381" s="4">
        <f t="shared" ca="1" si="11"/>
        <v>1.9054930586111185E-2</v>
      </c>
      <c r="F381" s="4">
        <f t="shared" ca="1" si="12"/>
        <v>34.131487406231187</v>
      </c>
    </row>
    <row r="382" spans="5:6" x14ac:dyDescent="0.25">
      <c r="E382" s="4">
        <f t="shared" ca="1" si="11"/>
        <v>0.48118069117326745</v>
      </c>
      <c r="F382" s="4">
        <f t="shared" ca="1" si="12"/>
        <v>41.118173319620716</v>
      </c>
    </row>
    <row r="383" spans="5:6" x14ac:dyDescent="0.25">
      <c r="E383" s="4">
        <f t="shared" ca="1" si="11"/>
        <v>0.51646840599387478</v>
      </c>
      <c r="F383" s="4">
        <f t="shared" ca="1" si="12"/>
        <v>41.537127442855279</v>
      </c>
    </row>
    <row r="384" spans="5:6" x14ac:dyDescent="0.25">
      <c r="E384" s="4">
        <f t="shared" ca="1" si="11"/>
        <v>0.87198722360067693</v>
      </c>
      <c r="F384" s="4">
        <f t="shared" ca="1" si="12"/>
        <v>47.611293744419505</v>
      </c>
    </row>
    <row r="385" spans="5:6" x14ac:dyDescent="0.25">
      <c r="E385" s="4">
        <f t="shared" ca="1" si="11"/>
        <v>0.20530103421312385</v>
      </c>
      <c r="F385" s="4">
        <f t="shared" ca="1" si="12"/>
        <v>37.876584783086528</v>
      </c>
    </row>
    <row r="386" spans="5:6" x14ac:dyDescent="0.25">
      <c r="E386" s="4">
        <f t="shared" ca="1" si="11"/>
        <v>0.43126551526341872</v>
      </c>
      <c r="F386" s="4">
        <f t="shared" ca="1" si="12"/>
        <v>40.539562164699568</v>
      </c>
    </row>
    <row r="387" spans="5:6" x14ac:dyDescent="0.25">
      <c r="E387" s="4">
        <f t="shared" ca="1" si="11"/>
        <v>0.37000931388081149</v>
      </c>
      <c r="F387" s="4">
        <f t="shared" ca="1" si="12"/>
        <v>39.840049500434105</v>
      </c>
    </row>
    <row r="388" spans="5:6" x14ac:dyDescent="0.25">
      <c r="E388" s="4">
        <f t="shared" ref="E388:E451" ca="1" si="13">RAND()</f>
        <v>0.3152881144108638</v>
      </c>
      <c r="F388" s="4">
        <f t="shared" ref="F388:F451" ca="1" si="14">$C$3*(_xlfn.GAMMA.INV(E388,$C$4/$C$5,1))^(1/$C$5)+$C$6</f>
        <v>39.212141284525273</v>
      </c>
    </row>
    <row r="389" spans="5:6" x14ac:dyDescent="0.25">
      <c r="E389" s="4">
        <f t="shared" ca="1" si="13"/>
        <v>0.36936322906201025</v>
      </c>
      <c r="F389" s="4">
        <f t="shared" ca="1" si="14"/>
        <v>39.832680354635983</v>
      </c>
    </row>
    <row r="390" spans="5:6" x14ac:dyDescent="0.25">
      <c r="E390" s="4">
        <f t="shared" ca="1" si="13"/>
        <v>0.97653645808355216</v>
      </c>
      <c r="F390" s="4">
        <f t="shared" ca="1" si="14"/>
        <v>53.541718485012112</v>
      </c>
    </row>
    <row r="391" spans="5:6" x14ac:dyDescent="0.25">
      <c r="E391" s="4">
        <f t="shared" ca="1" si="13"/>
        <v>0.9749366439630206</v>
      </c>
      <c r="F391" s="4">
        <f t="shared" ca="1" si="14"/>
        <v>53.328461803353221</v>
      </c>
    </row>
    <row r="392" spans="5:6" x14ac:dyDescent="0.25">
      <c r="E392" s="4">
        <f t="shared" ca="1" si="13"/>
        <v>0.54572831288652002</v>
      </c>
      <c r="F392" s="4">
        <f t="shared" ca="1" si="14"/>
        <v>41.89348316458662</v>
      </c>
    </row>
    <row r="393" spans="5:6" x14ac:dyDescent="0.25">
      <c r="E393" s="4">
        <f t="shared" ca="1" si="13"/>
        <v>0.41994438049334015</v>
      </c>
      <c r="F393" s="4">
        <f t="shared" ca="1" si="14"/>
        <v>40.409811671954309</v>
      </c>
    </row>
    <row r="394" spans="5:6" x14ac:dyDescent="0.25">
      <c r="E394" s="4">
        <f t="shared" ca="1" si="13"/>
        <v>0.9332102777003739</v>
      </c>
      <c r="F394" s="4">
        <f t="shared" ca="1" si="14"/>
        <v>50.015691063175879</v>
      </c>
    </row>
    <row r="395" spans="5:6" x14ac:dyDescent="0.25">
      <c r="E395" s="4">
        <f t="shared" ca="1" si="13"/>
        <v>0.14673473603257225</v>
      </c>
      <c r="F395" s="4">
        <f t="shared" ca="1" si="14"/>
        <v>37.06534426868599</v>
      </c>
    </row>
    <row r="396" spans="5:6" x14ac:dyDescent="0.25">
      <c r="E396" s="4">
        <f t="shared" ca="1" si="13"/>
        <v>0.81047447239328174</v>
      </c>
      <c r="F396" s="4">
        <f t="shared" ca="1" si="14"/>
        <v>46.037477964781559</v>
      </c>
    </row>
    <row r="397" spans="5:6" x14ac:dyDescent="0.25">
      <c r="E397" s="4">
        <f t="shared" ca="1" si="13"/>
        <v>0.87932442541428824</v>
      </c>
      <c r="F397" s="4">
        <f t="shared" ca="1" si="14"/>
        <v>47.838733860187645</v>
      </c>
    </row>
    <row r="398" spans="5:6" x14ac:dyDescent="0.25">
      <c r="E398" s="4">
        <f t="shared" ca="1" si="13"/>
        <v>0.90466179107886691</v>
      </c>
      <c r="F398" s="4">
        <f t="shared" ca="1" si="14"/>
        <v>48.726804749654711</v>
      </c>
    </row>
    <row r="399" spans="5:6" x14ac:dyDescent="0.25">
      <c r="E399" s="4">
        <f t="shared" ca="1" si="13"/>
        <v>0.642768562362384</v>
      </c>
      <c r="F399" s="4">
        <f t="shared" ca="1" si="14"/>
        <v>43.164036796628338</v>
      </c>
    </row>
    <row r="400" spans="5:6" x14ac:dyDescent="0.25">
      <c r="E400" s="4">
        <f t="shared" ca="1" si="13"/>
        <v>0.53475833322757071</v>
      </c>
      <c r="F400" s="4">
        <f t="shared" ca="1" si="14"/>
        <v>41.758780822315138</v>
      </c>
    </row>
    <row r="401" spans="5:6" x14ac:dyDescent="0.25">
      <c r="E401" s="4">
        <f t="shared" ca="1" si="13"/>
        <v>0.83712600514379443</v>
      </c>
      <c r="F401" s="4">
        <f t="shared" ca="1" si="14"/>
        <v>46.659174136166811</v>
      </c>
    </row>
    <row r="402" spans="5:6" x14ac:dyDescent="0.25">
      <c r="E402" s="4">
        <f t="shared" ca="1" si="13"/>
        <v>0.60565498730086542</v>
      </c>
      <c r="F402" s="4">
        <f t="shared" ca="1" si="14"/>
        <v>42.658473984381679</v>
      </c>
    </row>
    <row r="403" spans="5:6" x14ac:dyDescent="0.25">
      <c r="E403" s="4">
        <f t="shared" ca="1" si="13"/>
        <v>0.19133559979796089</v>
      </c>
      <c r="F403" s="4">
        <f t="shared" ca="1" si="14"/>
        <v>37.692644957762482</v>
      </c>
    </row>
    <row r="404" spans="5:6" x14ac:dyDescent="0.25">
      <c r="E404" s="4">
        <f t="shared" ca="1" si="13"/>
        <v>0.7537386728593668</v>
      </c>
      <c r="F404" s="4">
        <f t="shared" ca="1" si="14"/>
        <v>44.912413251296819</v>
      </c>
    </row>
    <row r="405" spans="5:6" x14ac:dyDescent="0.25">
      <c r="E405" s="4">
        <f t="shared" ca="1" si="13"/>
        <v>0.38930598306891984</v>
      </c>
      <c r="F405" s="4">
        <f t="shared" ca="1" si="14"/>
        <v>40.06003162413748</v>
      </c>
    </row>
    <row r="406" spans="5:6" x14ac:dyDescent="0.25">
      <c r="E406" s="4">
        <f t="shared" ca="1" si="13"/>
        <v>7.8551548974889029E-2</v>
      </c>
      <c r="F406" s="4">
        <f t="shared" ca="1" si="14"/>
        <v>35.89157905423609</v>
      </c>
    </row>
    <row r="407" spans="5:6" x14ac:dyDescent="0.25">
      <c r="E407" s="4">
        <f t="shared" ca="1" si="13"/>
        <v>0.27434672162622864</v>
      </c>
      <c r="F407" s="4">
        <f t="shared" ca="1" si="14"/>
        <v>38.731778704914099</v>
      </c>
    </row>
    <row r="408" spans="5:6" x14ac:dyDescent="0.25">
      <c r="E408" s="4">
        <f t="shared" ca="1" si="13"/>
        <v>0.99638767580147392</v>
      </c>
      <c r="F408" s="4">
        <f t="shared" ca="1" si="14"/>
        <v>59.253517795703402</v>
      </c>
    </row>
    <row r="409" spans="5:6" x14ac:dyDescent="0.25">
      <c r="E409" s="4">
        <f t="shared" ca="1" si="13"/>
        <v>0.70833618788032038</v>
      </c>
      <c r="F409" s="4">
        <f t="shared" ca="1" si="14"/>
        <v>44.143098199561251</v>
      </c>
    </row>
    <row r="410" spans="5:6" x14ac:dyDescent="0.25">
      <c r="E410" s="4">
        <f t="shared" ca="1" si="13"/>
        <v>0.28565103946903414</v>
      </c>
      <c r="F410" s="4">
        <f t="shared" ca="1" si="14"/>
        <v>38.865790622580832</v>
      </c>
    </row>
    <row r="411" spans="5:6" x14ac:dyDescent="0.25">
      <c r="E411" s="4">
        <f t="shared" ca="1" si="13"/>
        <v>9.2317443736556037E-2</v>
      </c>
      <c r="F411" s="4">
        <f t="shared" ca="1" si="14"/>
        <v>36.162259047487886</v>
      </c>
    </row>
    <row r="412" spans="5:6" x14ac:dyDescent="0.25">
      <c r="E412" s="4">
        <f t="shared" ca="1" si="13"/>
        <v>0.67020630320021324</v>
      </c>
      <c r="F412" s="4">
        <f t="shared" ca="1" si="14"/>
        <v>43.558371033256314</v>
      </c>
    </row>
    <row r="413" spans="5:6" x14ac:dyDescent="0.25">
      <c r="E413" s="4">
        <f t="shared" ca="1" si="13"/>
        <v>0.38539732398488458</v>
      </c>
      <c r="F413" s="4">
        <f t="shared" ca="1" si="14"/>
        <v>40.015478450824006</v>
      </c>
    </row>
    <row r="414" spans="5:6" x14ac:dyDescent="0.25">
      <c r="E414" s="4">
        <f t="shared" ca="1" si="13"/>
        <v>0.54537918668794716</v>
      </c>
      <c r="F414" s="4">
        <f t="shared" ca="1" si="14"/>
        <v>41.889174318619887</v>
      </c>
    </row>
    <row r="415" spans="5:6" x14ac:dyDescent="0.25">
      <c r="E415" s="4">
        <f t="shared" ca="1" si="13"/>
        <v>0.21192113924863254</v>
      </c>
      <c r="F415" s="4">
        <f t="shared" ca="1" si="14"/>
        <v>37.962180069249968</v>
      </c>
    </row>
    <row r="416" spans="5:6" x14ac:dyDescent="0.25">
      <c r="E416" s="4">
        <f t="shared" ca="1" si="13"/>
        <v>0.95578675270163682</v>
      </c>
      <c r="F416" s="4">
        <f t="shared" ca="1" si="14"/>
        <v>51.446419980472342</v>
      </c>
    </row>
    <row r="417" spans="5:6" x14ac:dyDescent="0.25">
      <c r="E417" s="4">
        <f t="shared" ca="1" si="13"/>
        <v>0.43261581416401318</v>
      </c>
      <c r="F417" s="4">
        <f t="shared" ca="1" si="14"/>
        <v>40.5550646767487</v>
      </c>
    </row>
    <row r="418" spans="5:6" x14ac:dyDescent="0.25">
      <c r="E418" s="4">
        <f t="shared" ca="1" si="13"/>
        <v>5.2904738751809677E-2</v>
      </c>
      <c r="F418" s="4">
        <f t="shared" ca="1" si="14"/>
        <v>35.302743403684239</v>
      </c>
    </row>
    <row r="419" spans="5:6" x14ac:dyDescent="0.25">
      <c r="E419" s="4">
        <f t="shared" ca="1" si="13"/>
        <v>0.97165975212151001</v>
      </c>
      <c r="F419" s="4">
        <f t="shared" ca="1" si="14"/>
        <v>52.928370242213525</v>
      </c>
    </row>
    <row r="420" spans="5:6" x14ac:dyDescent="0.25">
      <c r="E420" s="4">
        <f t="shared" ca="1" si="13"/>
        <v>0.99701639887622839</v>
      </c>
      <c r="F420" s="4">
        <f t="shared" ca="1" si="14"/>
        <v>59.808710378801521</v>
      </c>
    </row>
    <row r="421" spans="5:6" x14ac:dyDescent="0.25">
      <c r="E421" s="4">
        <f t="shared" ca="1" si="13"/>
        <v>0.57962503727352555</v>
      </c>
      <c r="F421" s="4">
        <f t="shared" ca="1" si="14"/>
        <v>42.319479114976758</v>
      </c>
    </row>
    <row r="422" spans="5:6" x14ac:dyDescent="0.25">
      <c r="E422" s="4">
        <f t="shared" ca="1" si="13"/>
        <v>0.93254294979437746</v>
      </c>
      <c r="F422" s="4">
        <f t="shared" ca="1" si="14"/>
        <v>49.980430949412991</v>
      </c>
    </row>
    <row r="423" spans="5:6" x14ac:dyDescent="0.25">
      <c r="E423" s="4">
        <f t="shared" ca="1" si="13"/>
        <v>0.40122002437727433</v>
      </c>
      <c r="F423" s="4">
        <f t="shared" ca="1" si="14"/>
        <v>40.195889641920559</v>
      </c>
    </row>
    <row r="424" spans="5:6" x14ac:dyDescent="0.25">
      <c r="E424" s="4">
        <f t="shared" ca="1" si="13"/>
        <v>0.11768978865602375</v>
      </c>
      <c r="F424" s="4">
        <f t="shared" ca="1" si="14"/>
        <v>36.609409482294893</v>
      </c>
    </row>
    <row r="425" spans="5:6" x14ac:dyDescent="0.25">
      <c r="E425" s="4">
        <f t="shared" ca="1" si="13"/>
        <v>0.5535110475113878</v>
      </c>
      <c r="F425" s="4">
        <f t="shared" ca="1" si="14"/>
        <v>41.989927080623055</v>
      </c>
    </row>
    <row r="426" spans="5:6" x14ac:dyDescent="0.25">
      <c r="E426" s="4">
        <f t="shared" ca="1" si="13"/>
        <v>0.85848500869829503</v>
      </c>
      <c r="F426" s="4">
        <f t="shared" ca="1" si="14"/>
        <v>47.219788047959845</v>
      </c>
    </row>
    <row r="427" spans="5:6" x14ac:dyDescent="0.25">
      <c r="E427" s="4">
        <f t="shared" ca="1" si="13"/>
        <v>0.26689256197006384</v>
      </c>
      <c r="F427" s="4">
        <f t="shared" ca="1" si="14"/>
        <v>38.642700858398591</v>
      </c>
    </row>
    <row r="428" spans="5:6" x14ac:dyDescent="0.25">
      <c r="E428" s="4">
        <f t="shared" ca="1" si="13"/>
        <v>0.53619061145816338</v>
      </c>
      <c r="F428" s="4">
        <f t="shared" ca="1" si="14"/>
        <v>41.776289326612662</v>
      </c>
    </row>
    <row r="429" spans="5:6" x14ac:dyDescent="0.25">
      <c r="E429" s="4">
        <f t="shared" ca="1" si="13"/>
        <v>0.38987347591128918</v>
      </c>
      <c r="F429" s="4">
        <f t="shared" ca="1" si="14"/>
        <v>40.066500626808661</v>
      </c>
    </row>
    <row r="430" spans="5:6" x14ac:dyDescent="0.25">
      <c r="E430" s="4">
        <f t="shared" ca="1" si="13"/>
        <v>0.78534843739475313</v>
      </c>
      <c r="F430" s="4">
        <f t="shared" ca="1" si="14"/>
        <v>45.511429701841529</v>
      </c>
    </row>
    <row r="431" spans="5:6" x14ac:dyDescent="0.25">
      <c r="E431" s="4">
        <f t="shared" ca="1" si="13"/>
        <v>9.0565278425102202E-2</v>
      </c>
      <c r="F431" s="4">
        <f t="shared" ca="1" si="14"/>
        <v>36.129099790192136</v>
      </c>
    </row>
    <row r="432" spans="5:6" x14ac:dyDescent="0.25">
      <c r="E432" s="4">
        <f t="shared" ca="1" si="13"/>
        <v>0.48911597123631412</v>
      </c>
      <c r="F432" s="4">
        <f t="shared" ca="1" si="14"/>
        <v>41.211516192879301</v>
      </c>
    </row>
    <row r="433" spans="5:6" x14ac:dyDescent="0.25">
      <c r="E433" s="4">
        <f t="shared" ca="1" si="13"/>
        <v>0.72783721010281588</v>
      </c>
      <c r="F433" s="4">
        <f t="shared" ca="1" si="14"/>
        <v>44.462343878216714</v>
      </c>
    </row>
    <row r="434" spans="5:6" x14ac:dyDescent="0.25">
      <c r="E434" s="4">
        <f t="shared" ca="1" si="13"/>
        <v>0.60230808690941839</v>
      </c>
      <c r="F434" s="4">
        <f t="shared" ca="1" si="14"/>
        <v>42.614230925227957</v>
      </c>
    </row>
    <row r="435" spans="5:6" x14ac:dyDescent="0.25">
      <c r="E435" s="4">
        <f t="shared" ca="1" si="13"/>
        <v>0.26445800353215332</v>
      </c>
      <c r="F435" s="4">
        <f t="shared" ca="1" si="14"/>
        <v>38.613474476841937</v>
      </c>
    </row>
    <row r="436" spans="5:6" x14ac:dyDescent="0.25">
      <c r="E436" s="4">
        <f t="shared" ca="1" si="13"/>
        <v>3.1136882489484652E-2</v>
      </c>
      <c r="F436" s="4">
        <f t="shared" ca="1" si="14"/>
        <v>34.642651648348277</v>
      </c>
    </row>
    <row r="437" spans="5:6" x14ac:dyDescent="0.25">
      <c r="E437" s="4">
        <f t="shared" ca="1" si="13"/>
        <v>0.17194006578543497</v>
      </c>
      <c r="F437" s="4">
        <f t="shared" ca="1" si="14"/>
        <v>37.428324468532722</v>
      </c>
    </row>
    <row r="438" spans="5:6" x14ac:dyDescent="0.25">
      <c r="E438" s="4">
        <f t="shared" ca="1" si="13"/>
        <v>0.40458049215216363</v>
      </c>
      <c r="F438" s="4">
        <f t="shared" ca="1" si="14"/>
        <v>40.23423649477521</v>
      </c>
    </row>
    <row r="439" spans="5:6" x14ac:dyDescent="0.25">
      <c r="E439" s="4">
        <f t="shared" ca="1" si="13"/>
        <v>0.8167352306817196</v>
      </c>
      <c r="F439" s="4">
        <f t="shared" ca="1" si="14"/>
        <v>46.176959791594165</v>
      </c>
    </row>
    <row r="440" spans="5:6" x14ac:dyDescent="0.25">
      <c r="E440" s="4">
        <f t="shared" ca="1" si="13"/>
        <v>9.8706365970320231E-2</v>
      </c>
      <c r="F440" s="4">
        <f t="shared" ca="1" si="14"/>
        <v>36.280380279501699</v>
      </c>
    </row>
    <row r="441" spans="5:6" x14ac:dyDescent="0.25">
      <c r="E441" s="4">
        <f t="shared" ca="1" si="13"/>
        <v>0.16072305623579586</v>
      </c>
      <c r="F441" s="4">
        <f t="shared" ca="1" si="14"/>
        <v>37.26985988601767</v>
      </c>
    </row>
    <row r="442" spans="5:6" x14ac:dyDescent="0.25">
      <c r="E442" s="4">
        <f t="shared" ca="1" si="13"/>
        <v>0.81892188171128522</v>
      </c>
      <c r="F442" s="4">
        <f t="shared" ca="1" si="14"/>
        <v>46.22656148216047</v>
      </c>
    </row>
    <row r="443" spans="5:6" x14ac:dyDescent="0.25">
      <c r="E443" s="4">
        <f t="shared" ca="1" si="13"/>
        <v>0.53462504831722957</v>
      </c>
      <c r="F443" s="4">
        <f t="shared" ca="1" si="14"/>
        <v>41.757152684714534</v>
      </c>
    </row>
    <row r="444" spans="5:6" x14ac:dyDescent="0.25">
      <c r="E444" s="4">
        <f t="shared" ca="1" si="13"/>
        <v>0.33471085210083074</v>
      </c>
      <c r="F444" s="4">
        <f t="shared" ca="1" si="14"/>
        <v>39.436214256470798</v>
      </c>
    </row>
    <row r="445" spans="5:6" x14ac:dyDescent="0.25">
      <c r="E445" s="4">
        <f t="shared" ca="1" si="13"/>
        <v>4.4664104581022768E-2</v>
      </c>
      <c r="F445" s="4">
        <f t="shared" ca="1" si="14"/>
        <v>35.077622538874962</v>
      </c>
    </row>
    <row r="446" spans="5:6" x14ac:dyDescent="0.25">
      <c r="E446" s="4">
        <f t="shared" ca="1" si="13"/>
        <v>7.6158790216669048E-2</v>
      </c>
      <c r="F446" s="4">
        <f t="shared" ca="1" si="14"/>
        <v>35.841894226269872</v>
      </c>
    </row>
    <row r="447" spans="5:6" x14ac:dyDescent="0.25">
      <c r="E447" s="4">
        <f t="shared" ca="1" si="13"/>
        <v>0.74035000374914095</v>
      </c>
      <c r="F447" s="4">
        <f t="shared" ca="1" si="14"/>
        <v>44.675740212175988</v>
      </c>
    </row>
    <row r="448" spans="5:6" x14ac:dyDescent="0.25">
      <c r="E448" s="4">
        <f t="shared" ca="1" si="13"/>
        <v>0.36313947350272247</v>
      </c>
      <c r="F448" s="4">
        <f t="shared" ca="1" si="14"/>
        <v>39.761666401251524</v>
      </c>
    </row>
    <row r="449" spans="5:6" x14ac:dyDescent="0.25">
      <c r="E449" s="4">
        <f t="shared" ca="1" si="13"/>
        <v>0.18364843366391015</v>
      </c>
      <c r="F449" s="4">
        <f t="shared" ca="1" si="14"/>
        <v>37.589222473888384</v>
      </c>
    </row>
    <row r="450" spans="5:6" x14ac:dyDescent="0.25">
      <c r="E450" s="4">
        <f t="shared" ca="1" si="13"/>
        <v>7.8207426662218915E-2</v>
      </c>
      <c r="F450" s="4">
        <f t="shared" ca="1" si="14"/>
        <v>35.884486657213643</v>
      </c>
    </row>
    <row r="451" spans="5:6" x14ac:dyDescent="0.25">
      <c r="E451" s="4">
        <f t="shared" ca="1" si="13"/>
        <v>0.79898147732561509</v>
      </c>
      <c r="F451" s="4">
        <f t="shared" ca="1" si="14"/>
        <v>45.790553663416595</v>
      </c>
    </row>
    <row r="452" spans="5:6" x14ac:dyDescent="0.25">
      <c r="E452" s="4">
        <f t="shared" ref="E452:E515" ca="1" si="15">RAND()</f>
        <v>7.9281246620438894E-2</v>
      </c>
      <c r="F452" s="4">
        <f t="shared" ref="F452:F515" ca="1" si="16">$C$3*(_xlfn.GAMMA.INV(E452,$C$4/$C$5,1))^(1/$C$5)+$C$6</f>
        <v>35.906560485944809</v>
      </c>
    </row>
    <row r="453" spans="5:6" x14ac:dyDescent="0.25">
      <c r="E453" s="4">
        <f t="shared" ca="1" si="15"/>
        <v>0.28382913526845066</v>
      </c>
      <c r="F453" s="4">
        <f t="shared" ca="1" si="16"/>
        <v>38.844273591564296</v>
      </c>
    </row>
    <row r="454" spans="5:6" x14ac:dyDescent="0.25">
      <c r="E454" s="4">
        <f t="shared" ca="1" si="15"/>
        <v>0.24079208848029121</v>
      </c>
      <c r="F454" s="4">
        <f t="shared" ca="1" si="16"/>
        <v>38.325457611972617</v>
      </c>
    </row>
    <row r="455" spans="5:6" x14ac:dyDescent="0.25">
      <c r="E455" s="4">
        <f t="shared" ca="1" si="15"/>
        <v>0.67229761359100371</v>
      </c>
      <c r="F455" s="4">
        <f t="shared" ca="1" si="16"/>
        <v>43.589258815554558</v>
      </c>
    </row>
    <row r="456" spans="5:6" x14ac:dyDescent="0.25">
      <c r="E456" s="4">
        <f t="shared" ca="1" si="15"/>
        <v>0.12110138307184926</v>
      </c>
      <c r="F456" s="4">
        <f t="shared" ca="1" si="16"/>
        <v>36.665593579368988</v>
      </c>
    </row>
    <row r="457" spans="5:6" x14ac:dyDescent="0.25">
      <c r="E457" s="4">
        <f t="shared" ca="1" si="15"/>
        <v>0.47591028566396254</v>
      </c>
      <c r="F457" s="4">
        <f t="shared" ca="1" si="16"/>
        <v>41.056420692398333</v>
      </c>
    </row>
    <row r="458" spans="5:6" x14ac:dyDescent="0.25">
      <c r="E458" s="4">
        <f t="shared" ca="1" si="15"/>
        <v>0.84800643158434652</v>
      </c>
      <c r="F458" s="4">
        <f t="shared" ca="1" si="16"/>
        <v>46.936711341185713</v>
      </c>
    </row>
    <row r="459" spans="5:6" x14ac:dyDescent="0.25">
      <c r="E459" s="4">
        <f t="shared" ca="1" si="15"/>
        <v>9.2308316680390634E-3</v>
      </c>
      <c r="F459" s="4">
        <f t="shared" ca="1" si="16"/>
        <v>33.508153816529799</v>
      </c>
    </row>
    <row r="460" spans="5:6" x14ac:dyDescent="0.25">
      <c r="E460" s="4">
        <f t="shared" ca="1" si="15"/>
        <v>0.71223303638500035</v>
      </c>
      <c r="F460" s="4">
        <f t="shared" ca="1" si="16"/>
        <v>44.205685016295995</v>
      </c>
    </row>
    <row r="461" spans="5:6" x14ac:dyDescent="0.25">
      <c r="E461" s="4">
        <f t="shared" ca="1" si="15"/>
        <v>0.8419659143969086</v>
      </c>
      <c r="F461" s="4">
        <f t="shared" ca="1" si="16"/>
        <v>46.780710969096006</v>
      </c>
    </row>
    <row r="462" spans="5:6" x14ac:dyDescent="0.25">
      <c r="E462" s="4">
        <f t="shared" ca="1" si="15"/>
        <v>3.5007066513562779E-2</v>
      </c>
      <c r="F462" s="4">
        <f t="shared" ca="1" si="16"/>
        <v>34.77775691505822</v>
      </c>
    </row>
    <row r="463" spans="5:6" x14ac:dyDescent="0.25">
      <c r="E463" s="4">
        <f t="shared" ca="1" si="15"/>
        <v>0.81475114616659161</v>
      </c>
      <c r="F463" s="4">
        <f t="shared" ca="1" si="16"/>
        <v>46.132356045376454</v>
      </c>
    </row>
    <row r="464" spans="5:6" x14ac:dyDescent="0.25">
      <c r="E464" s="4">
        <f t="shared" ca="1" si="15"/>
        <v>0.58506197596555376</v>
      </c>
      <c r="F464" s="4">
        <f t="shared" ca="1" si="16"/>
        <v>42.389356083843374</v>
      </c>
    </row>
    <row r="465" spans="5:6" x14ac:dyDescent="0.25">
      <c r="E465" s="4">
        <f t="shared" ca="1" si="15"/>
        <v>0.17326706324111329</v>
      </c>
      <c r="F465" s="4">
        <f t="shared" ca="1" si="16"/>
        <v>37.446779954655241</v>
      </c>
    </row>
    <row r="466" spans="5:6" x14ac:dyDescent="0.25">
      <c r="E466" s="4">
        <f t="shared" ca="1" si="15"/>
        <v>0.11408879293486107</v>
      </c>
      <c r="F466" s="4">
        <f t="shared" ca="1" si="16"/>
        <v>36.549213980677067</v>
      </c>
    </row>
    <row r="467" spans="5:6" x14ac:dyDescent="0.25">
      <c r="E467" s="4">
        <f t="shared" ca="1" si="15"/>
        <v>0.54651321434835598</v>
      </c>
      <c r="F467" s="4">
        <f t="shared" ca="1" si="16"/>
        <v>41.903175665906659</v>
      </c>
    </row>
    <row r="468" spans="5:6" x14ac:dyDescent="0.25">
      <c r="E468" s="4">
        <f t="shared" ca="1" si="15"/>
        <v>0.95185513850516024</v>
      </c>
      <c r="F468" s="4">
        <f t="shared" ca="1" si="16"/>
        <v>51.155811568263353</v>
      </c>
    </row>
    <row r="469" spans="5:6" x14ac:dyDescent="0.25">
      <c r="E469" s="4">
        <f t="shared" ca="1" si="15"/>
        <v>0.96276639013245491</v>
      </c>
      <c r="F469" s="4">
        <f t="shared" ca="1" si="16"/>
        <v>52.025625975026323</v>
      </c>
    </row>
    <row r="470" spans="5:6" x14ac:dyDescent="0.25">
      <c r="E470" s="4">
        <f t="shared" ca="1" si="15"/>
        <v>0.51226767553580133</v>
      </c>
      <c r="F470" s="4">
        <f t="shared" ca="1" si="16"/>
        <v>41.486692661570316</v>
      </c>
    </row>
    <row r="471" spans="5:6" x14ac:dyDescent="0.25">
      <c r="E471" s="4">
        <f t="shared" ca="1" si="15"/>
        <v>0.20000437504184665</v>
      </c>
      <c r="F471" s="4">
        <f t="shared" ca="1" si="16"/>
        <v>37.807385112693261</v>
      </c>
    </row>
    <row r="472" spans="5:6" x14ac:dyDescent="0.25">
      <c r="E472" s="4">
        <f t="shared" ca="1" si="15"/>
        <v>1.8927455419464168E-2</v>
      </c>
      <c r="F472" s="4">
        <f t="shared" ca="1" si="16"/>
        <v>34.125054780491098</v>
      </c>
    </row>
    <row r="473" spans="5:6" x14ac:dyDescent="0.25">
      <c r="E473" s="4">
        <f t="shared" ca="1" si="15"/>
        <v>0.55370010602906417</v>
      </c>
      <c r="F473" s="4">
        <f t="shared" ca="1" si="16"/>
        <v>41.992279402486645</v>
      </c>
    </row>
    <row r="474" spans="5:6" x14ac:dyDescent="0.25">
      <c r="E474" s="4">
        <f t="shared" ca="1" si="15"/>
        <v>0.61460658201725193</v>
      </c>
      <c r="F474" s="4">
        <f t="shared" ca="1" si="16"/>
        <v>42.777833846035129</v>
      </c>
    </row>
    <row r="475" spans="5:6" x14ac:dyDescent="0.25">
      <c r="E475" s="4">
        <f t="shared" ca="1" si="15"/>
        <v>0.24171685492761708</v>
      </c>
      <c r="F475" s="4">
        <f t="shared" ca="1" si="16"/>
        <v>38.336858916284555</v>
      </c>
    </row>
    <row r="476" spans="5:6" x14ac:dyDescent="0.25">
      <c r="E476" s="4">
        <f t="shared" ca="1" si="15"/>
        <v>0.60454663864463865</v>
      </c>
      <c r="F476" s="4">
        <f t="shared" ca="1" si="16"/>
        <v>42.643799954561729</v>
      </c>
    </row>
    <row r="477" spans="5:6" x14ac:dyDescent="0.25">
      <c r="E477" s="4">
        <f t="shared" ca="1" si="15"/>
        <v>0.798280274588544</v>
      </c>
      <c r="F477" s="4">
        <f t="shared" ca="1" si="16"/>
        <v>45.775847213809058</v>
      </c>
    </row>
    <row r="478" spans="5:6" x14ac:dyDescent="0.25">
      <c r="E478" s="4">
        <f t="shared" ca="1" si="15"/>
        <v>0.64866707662451106</v>
      </c>
      <c r="F478" s="4">
        <f t="shared" ca="1" si="16"/>
        <v>43.247189275191957</v>
      </c>
    </row>
    <row r="479" spans="5:6" x14ac:dyDescent="0.25">
      <c r="E479" s="4">
        <f t="shared" ca="1" si="15"/>
        <v>0.75785879317017979</v>
      </c>
      <c r="F479" s="4">
        <f t="shared" ca="1" si="16"/>
        <v>44.987126799859666</v>
      </c>
    </row>
    <row r="480" spans="5:6" x14ac:dyDescent="0.25">
      <c r="E480" s="4">
        <f t="shared" ca="1" si="15"/>
        <v>0.30339469611062364</v>
      </c>
      <c r="F480" s="4">
        <f t="shared" ca="1" si="16"/>
        <v>39.073905339048295</v>
      </c>
    </row>
    <row r="481" spans="5:6" x14ac:dyDescent="0.25">
      <c r="E481" s="4">
        <f t="shared" ca="1" si="15"/>
        <v>0.18585502328934367</v>
      </c>
      <c r="F481" s="4">
        <f t="shared" ca="1" si="16"/>
        <v>37.619079773481829</v>
      </c>
    </row>
    <row r="482" spans="5:6" x14ac:dyDescent="0.25">
      <c r="E482" s="4">
        <f t="shared" ca="1" si="15"/>
        <v>0.37885219573902995</v>
      </c>
      <c r="F482" s="4">
        <f t="shared" ca="1" si="16"/>
        <v>39.940874465775813</v>
      </c>
    </row>
    <row r="483" spans="5:6" x14ac:dyDescent="0.25">
      <c r="E483" s="4">
        <f t="shared" ca="1" si="15"/>
        <v>0.85363063208847711</v>
      </c>
      <c r="F483" s="4">
        <f t="shared" ca="1" si="16"/>
        <v>47.086580432799252</v>
      </c>
    </row>
    <row r="484" spans="5:6" x14ac:dyDescent="0.25">
      <c r="E484" s="4">
        <f t="shared" ca="1" si="15"/>
        <v>0.65040663189882253</v>
      </c>
      <c r="F484" s="4">
        <f t="shared" ca="1" si="16"/>
        <v>43.271874062734291</v>
      </c>
    </row>
    <row r="485" spans="5:6" x14ac:dyDescent="0.25">
      <c r="E485" s="4">
        <f t="shared" ca="1" si="15"/>
        <v>0.55583037162051963</v>
      </c>
      <c r="F485" s="4">
        <f t="shared" ca="1" si="16"/>
        <v>42.018816719346098</v>
      </c>
    </row>
    <row r="486" spans="5:6" x14ac:dyDescent="0.25">
      <c r="E486" s="4">
        <f t="shared" ca="1" si="15"/>
        <v>0.40304989448753181</v>
      </c>
      <c r="F486" s="4">
        <f t="shared" ca="1" si="16"/>
        <v>40.216768667488424</v>
      </c>
    </row>
    <row r="487" spans="5:6" x14ac:dyDescent="0.25">
      <c r="E487" s="4">
        <f t="shared" ca="1" si="15"/>
        <v>0.86148853683816329</v>
      </c>
      <c r="F487" s="4">
        <f t="shared" ca="1" si="16"/>
        <v>47.304106903942326</v>
      </c>
    </row>
    <row r="488" spans="5:6" x14ac:dyDescent="0.25">
      <c r="E488" s="4">
        <f t="shared" ca="1" si="15"/>
        <v>0.39317166259888714</v>
      </c>
      <c r="F488" s="4">
        <f t="shared" ca="1" si="16"/>
        <v>40.104100698681286</v>
      </c>
    </row>
    <row r="489" spans="5:6" x14ac:dyDescent="0.25">
      <c r="E489" s="4">
        <f t="shared" ca="1" si="15"/>
        <v>0.97270913177289908</v>
      </c>
      <c r="F489" s="4">
        <f t="shared" ca="1" si="16"/>
        <v>53.05162232768609</v>
      </c>
    </row>
    <row r="490" spans="5:6" x14ac:dyDescent="0.25">
      <c r="E490" s="4">
        <f t="shared" ca="1" si="15"/>
        <v>0.60920864844438982</v>
      </c>
      <c r="F490" s="4">
        <f t="shared" ca="1" si="16"/>
        <v>42.705676381505796</v>
      </c>
    </row>
    <row r="491" spans="5:6" x14ac:dyDescent="0.25">
      <c r="E491" s="4">
        <f t="shared" ca="1" si="15"/>
        <v>0.86565924713594378</v>
      </c>
      <c r="F491" s="4">
        <f t="shared" ca="1" si="16"/>
        <v>47.423740365171838</v>
      </c>
    </row>
    <row r="492" spans="5:6" x14ac:dyDescent="0.25">
      <c r="E492" s="4">
        <f t="shared" ca="1" si="15"/>
        <v>0.64775653237379416</v>
      </c>
      <c r="F492" s="4">
        <f t="shared" ca="1" si="16"/>
        <v>43.234298133411883</v>
      </c>
    </row>
    <row r="493" spans="5:6" x14ac:dyDescent="0.25">
      <c r="E493" s="4">
        <f t="shared" ca="1" si="15"/>
        <v>0.38106807757226158</v>
      </c>
      <c r="F493" s="4">
        <f t="shared" ca="1" si="16"/>
        <v>39.966132779594211</v>
      </c>
    </row>
    <row r="494" spans="5:6" x14ac:dyDescent="0.25">
      <c r="E494" s="4">
        <f t="shared" ca="1" si="15"/>
        <v>0.97710110110629478</v>
      </c>
      <c r="F494" s="4">
        <f t="shared" ca="1" si="16"/>
        <v>53.620216902119843</v>
      </c>
    </row>
    <row r="495" spans="5:6" x14ac:dyDescent="0.25">
      <c r="E495" s="4">
        <f t="shared" ca="1" si="15"/>
        <v>0.91308725025378101</v>
      </c>
      <c r="F495" s="4">
        <f t="shared" ca="1" si="16"/>
        <v>49.067487273010578</v>
      </c>
    </row>
    <row r="496" spans="5:6" x14ac:dyDescent="0.25">
      <c r="E496" s="4">
        <f t="shared" ca="1" si="15"/>
        <v>0.75453171594451829</v>
      </c>
      <c r="F496" s="4">
        <f t="shared" ca="1" si="16"/>
        <v>44.926722596674111</v>
      </c>
    </row>
    <row r="497" spans="5:6" x14ac:dyDescent="0.25">
      <c r="E497" s="4">
        <f t="shared" ca="1" si="15"/>
        <v>0.59156350466237206</v>
      </c>
      <c r="F497" s="4">
        <f t="shared" ca="1" si="16"/>
        <v>42.473539328338582</v>
      </c>
    </row>
    <row r="498" spans="5:6" x14ac:dyDescent="0.25">
      <c r="E498" s="4">
        <f t="shared" ca="1" si="15"/>
        <v>0.24229544366584554</v>
      </c>
      <c r="F498" s="4">
        <f t="shared" ca="1" si="16"/>
        <v>38.343985653423786</v>
      </c>
    </row>
    <row r="499" spans="5:6" x14ac:dyDescent="0.25">
      <c r="E499" s="4">
        <f t="shared" ca="1" si="15"/>
        <v>0.74790869651032699</v>
      </c>
      <c r="F499" s="4">
        <f t="shared" ca="1" si="16"/>
        <v>44.808238064152242</v>
      </c>
    </row>
    <row r="500" spans="5:6" x14ac:dyDescent="0.25">
      <c r="E500" s="4">
        <f t="shared" ca="1" si="15"/>
        <v>0.17413638466618808</v>
      </c>
      <c r="F500" s="4">
        <f t="shared" ca="1" si="16"/>
        <v>37.45883860486849</v>
      </c>
    </row>
    <row r="501" spans="5:6" x14ac:dyDescent="0.25">
      <c r="E501" s="4">
        <f t="shared" ca="1" si="15"/>
        <v>0.82844602675212908</v>
      </c>
      <c r="F501" s="4">
        <f t="shared" ca="1" si="16"/>
        <v>46.448320084180565</v>
      </c>
    </row>
    <row r="502" spans="5:6" x14ac:dyDescent="0.25">
      <c r="E502" s="4">
        <f t="shared" ca="1" si="15"/>
        <v>0.60791549705933501</v>
      </c>
      <c r="F502" s="4">
        <f t="shared" ca="1" si="16"/>
        <v>42.688472475999532</v>
      </c>
    </row>
    <row r="503" spans="5:6" x14ac:dyDescent="0.25">
      <c r="E503" s="4">
        <f t="shared" ca="1" si="15"/>
        <v>0.8598654973906551</v>
      </c>
      <c r="F503" s="4">
        <f t="shared" ca="1" si="16"/>
        <v>47.258357272205281</v>
      </c>
    </row>
    <row r="504" spans="5:6" x14ac:dyDescent="0.25">
      <c r="E504" s="4">
        <f t="shared" ca="1" si="15"/>
        <v>0.80197706247459588</v>
      </c>
      <c r="F504" s="4">
        <f t="shared" ca="1" si="16"/>
        <v>45.853831850888945</v>
      </c>
    </row>
    <row r="505" spans="5:6" x14ac:dyDescent="0.25">
      <c r="E505" s="4">
        <f t="shared" ca="1" si="15"/>
        <v>0.47236737696380493</v>
      </c>
      <c r="F505" s="4">
        <f t="shared" ca="1" si="16"/>
        <v>41.015011658941667</v>
      </c>
    </row>
    <row r="506" spans="5:6" x14ac:dyDescent="0.25">
      <c r="E506" s="4">
        <f t="shared" ca="1" si="15"/>
        <v>0.56887072696409824</v>
      </c>
      <c r="F506" s="4">
        <f t="shared" ca="1" si="16"/>
        <v>42.182590679461512</v>
      </c>
    </row>
    <row r="507" spans="5:6" x14ac:dyDescent="0.25">
      <c r="E507" s="4">
        <f t="shared" ca="1" si="15"/>
        <v>0.48419377554017151</v>
      </c>
      <c r="F507" s="4">
        <f t="shared" ca="1" si="16"/>
        <v>41.153562948640847</v>
      </c>
    </row>
    <row r="508" spans="5:6" x14ac:dyDescent="0.25">
      <c r="E508" s="4">
        <f t="shared" ca="1" si="15"/>
        <v>0.98321129104403704</v>
      </c>
      <c r="F508" s="4">
        <f t="shared" ca="1" si="16"/>
        <v>54.608928701078547</v>
      </c>
    </row>
    <row r="509" spans="5:6" x14ac:dyDescent="0.25">
      <c r="E509" s="4">
        <f t="shared" ca="1" si="15"/>
        <v>0.13237231139925154</v>
      </c>
      <c r="F509" s="4">
        <f t="shared" ca="1" si="16"/>
        <v>36.845885858133386</v>
      </c>
    </row>
    <row r="510" spans="5:6" x14ac:dyDescent="0.25">
      <c r="E510" s="4">
        <f t="shared" ca="1" si="15"/>
        <v>0.10320595972670066</v>
      </c>
      <c r="F510" s="4">
        <f t="shared" ca="1" si="16"/>
        <v>36.361146169719341</v>
      </c>
    </row>
    <row r="511" spans="5:6" x14ac:dyDescent="0.25">
      <c r="E511" s="4">
        <f t="shared" ca="1" si="15"/>
        <v>0.54752044235066033</v>
      </c>
      <c r="F511" s="4">
        <f t="shared" ca="1" si="16"/>
        <v>41.915624624945906</v>
      </c>
    </row>
    <row r="512" spans="5:6" x14ac:dyDescent="0.25">
      <c r="E512" s="4">
        <f t="shared" ca="1" si="15"/>
        <v>0.81916086821270284</v>
      </c>
      <c r="F512" s="4">
        <f t="shared" ca="1" si="16"/>
        <v>46.232011302983153</v>
      </c>
    </row>
    <row r="513" spans="5:6" x14ac:dyDescent="0.25">
      <c r="E513" s="4">
        <f t="shared" ca="1" si="15"/>
        <v>0.53837228278116189</v>
      </c>
      <c r="F513" s="4">
        <f t="shared" ca="1" si="16"/>
        <v>41.803003160241559</v>
      </c>
    </row>
    <row r="514" spans="5:6" x14ac:dyDescent="0.25">
      <c r="E514" s="4">
        <f t="shared" ca="1" si="15"/>
        <v>0.7934090973429182</v>
      </c>
      <c r="F514" s="4">
        <f t="shared" ca="1" si="16"/>
        <v>45.674758239545099</v>
      </c>
    </row>
    <row r="515" spans="5:6" x14ac:dyDescent="0.25">
      <c r="E515" s="4">
        <f t="shared" ca="1" si="15"/>
        <v>0.1769814659429525</v>
      </c>
      <c r="F515" s="4">
        <f t="shared" ca="1" si="16"/>
        <v>37.49813220501705</v>
      </c>
    </row>
    <row r="516" spans="5:6" x14ac:dyDescent="0.25">
      <c r="E516" s="4">
        <f t="shared" ref="E516:E579" ca="1" si="17">RAND()</f>
        <v>0.13489835141801088</v>
      </c>
      <c r="F516" s="4">
        <f t="shared" ref="F516:F579" ca="1" si="18">$C$3*(_xlfn.GAMMA.INV(E516,$C$4/$C$5,1))^(1/$C$5)+$C$6</f>
        <v>36.88526434650214</v>
      </c>
    </row>
    <row r="517" spans="5:6" x14ac:dyDescent="0.25">
      <c r="E517" s="4">
        <f t="shared" ca="1" si="17"/>
        <v>0.33947405279745413</v>
      </c>
      <c r="F517" s="4">
        <f t="shared" ca="1" si="18"/>
        <v>39.490912865190076</v>
      </c>
    </row>
    <row r="518" spans="5:6" x14ac:dyDescent="0.25">
      <c r="E518" s="4">
        <f t="shared" ca="1" si="17"/>
        <v>0.92225370589888134</v>
      </c>
      <c r="F518" s="4">
        <f t="shared" ca="1" si="18"/>
        <v>49.472480757992443</v>
      </c>
    </row>
    <row r="519" spans="5:6" x14ac:dyDescent="0.25">
      <c r="E519" s="4">
        <f t="shared" ca="1" si="17"/>
        <v>0.90904924037851165</v>
      </c>
      <c r="F519" s="4">
        <f t="shared" ca="1" si="18"/>
        <v>48.900798367573245</v>
      </c>
    </row>
    <row r="520" spans="5:6" x14ac:dyDescent="0.25">
      <c r="E520" s="4">
        <f t="shared" ca="1" si="17"/>
        <v>0.16102863839731096</v>
      </c>
      <c r="F520" s="4">
        <f t="shared" ca="1" si="18"/>
        <v>37.274238237551664</v>
      </c>
    </row>
    <row r="521" spans="5:6" x14ac:dyDescent="0.25">
      <c r="E521" s="4">
        <f t="shared" ca="1" si="17"/>
        <v>0.41348657858739679</v>
      </c>
      <c r="F521" s="4">
        <f t="shared" ca="1" si="18"/>
        <v>40.335953931001526</v>
      </c>
    </row>
    <row r="522" spans="5:6" x14ac:dyDescent="0.25">
      <c r="E522" s="4">
        <f t="shared" ca="1" si="17"/>
        <v>5.6339127340366724E-2</v>
      </c>
      <c r="F522" s="4">
        <f t="shared" ca="1" si="18"/>
        <v>35.39021013694429</v>
      </c>
    </row>
    <row r="523" spans="5:6" x14ac:dyDescent="0.25">
      <c r="E523" s="4">
        <f t="shared" ca="1" si="17"/>
        <v>0.34742504460217438</v>
      </c>
      <c r="F523" s="4">
        <f t="shared" ca="1" si="18"/>
        <v>39.582044785298848</v>
      </c>
    </row>
    <row r="524" spans="5:6" x14ac:dyDescent="0.25">
      <c r="E524" s="4">
        <f t="shared" ca="1" si="17"/>
        <v>7.2314720926495712E-2</v>
      </c>
      <c r="F524" s="4">
        <f t="shared" ca="1" si="18"/>
        <v>35.760178498004215</v>
      </c>
    </row>
    <row r="525" spans="5:6" x14ac:dyDescent="0.25">
      <c r="E525" s="4">
        <f t="shared" ca="1" si="17"/>
        <v>0.33564310406016307</v>
      </c>
      <c r="F525" s="4">
        <f t="shared" ca="1" si="18"/>
        <v>39.446926598312004</v>
      </c>
    </row>
    <row r="526" spans="5:6" x14ac:dyDescent="0.25">
      <c r="E526" s="4">
        <f t="shared" ca="1" si="17"/>
        <v>0.60816331679684965</v>
      </c>
      <c r="F526" s="4">
        <f t="shared" ca="1" si="18"/>
        <v>42.691767002501884</v>
      </c>
    </row>
    <row r="527" spans="5:6" x14ac:dyDescent="0.25">
      <c r="E527" s="4">
        <f t="shared" ca="1" si="17"/>
        <v>0.26256956885680194</v>
      </c>
      <c r="F527" s="4">
        <f t="shared" ca="1" si="18"/>
        <v>38.590756845388306</v>
      </c>
    </row>
    <row r="528" spans="5:6" x14ac:dyDescent="0.25">
      <c r="E528" s="4">
        <f t="shared" ca="1" si="17"/>
        <v>3.66969723113868E-2</v>
      </c>
      <c r="F528" s="4">
        <f t="shared" ca="1" si="18"/>
        <v>34.833728883314926</v>
      </c>
    </row>
    <row r="529" spans="5:6" x14ac:dyDescent="0.25">
      <c r="E529" s="4">
        <f t="shared" ca="1" si="17"/>
        <v>0.53168624403073173</v>
      </c>
      <c r="F529" s="4">
        <f t="shared" ca="1" si="18"/>
        <v>41.721303779990428</v>
      </c>
    </row>
    <row r="530" spans="5:6" x14ac:dyDescent="0.25">
      <c r="E530" s="4">
        <f t="shared" ca="1" si="17"/>
        <v>0.48141325053647732</v>
      </c>
      <c r="F530" s="4">
        <f t="shared" ca="1" si="18"/>
        <v>41.120902538292533</v>
      </c>
    </row>
    <row r="531" spans="5:6" x14ac:dyDescent="0.25">
      <c r="E531" s="4">
        <f t="shared" ca="1" si="17"/>
        <v>0.16298700840255231</v>
      </c>
      <c r="F531" s="4">
        <f t="shared" ca="1" si="18"/>
        <v>37.302212964445701</v>
      </c>
    </row>
    <row r="532" spans="5:6" x14ac:dyDescent="0.25">
      <c r="E532" s="4">
        <f t="shared" ca="1" si="17"/>
        <v>0.3428267013512456</v>
      </c>
      <c r="F532" s="4">
        <f t="shared" ca="1" si="18"/>
        <v>39.529364679469381</v>
      </c>
    </row>
    <row r="533" spans="5:6" x14ac:dyDescent="0.25">
      <c r="E533" s="4">
        <f t="shared" ca="1" si="17"/>
        <v>0.32725002685684146</v>
      </c>
      <c r="F533" s="4">
        <f t="shared" ca="1" si="18"/>
        <v>39.350353650952911</v>
      </c>
    </row>
    <row r="534" spans="5:6" x14ac:dyDescent="0.25">
      <c r="E534" s="4">
        <f t="shared" ca="1" si="17"/>
        <v>0.28463031215992773</v>
      </c>
      <c r="F534" s="4">
        <f t="shared" ca="1" si="18"/>
        <v>38.853739330189342</v>
      </c>
    </row>
    <row r="535" spans="5:6" x14ac:dyDescent="0.25">
      <c r="E535" s="4">
        <f t="shared" ca="1" si="17"/>
        <v>0.67849428645614229</v>
      </c>
      <c r="F535" s="4">
        <f t="shared" ca="1" si="18"/>
        <v>43.681531037171908</v>
      </c>
    </row>
    <row r="536" spans="5:6" x14ac:dyDescent="0.25">
      <c r="E536" s="4">
        <f t="shared" ca="1" si="17"/>
        <v>0.39010717872885681</v>
      </c>
      <c r="F536" s="4">
        <f t="shared" ca="1" si="18"/>
        <v>40.069164707145774</v>
      </c>
    </row>
    <row r="537" spans="5:6" x14ac:dyDescent="0.25">
      <c r="E537" s="4">
        <f t="shared" ca="1" si="17"/>
        <v>0.70922631001445335</v>
      </c>
      <c r="F537" s="4">
        <f t="shared" ca="1" si="18"/>
        <v>44.157343649260113</v>
      </c>
    </row>
    <row r="538" spans="5:6" x14ac:dyDescent="0.25">
      <c r="E538" s="4">
        <f t="shared" ca="1" si="17"/>
        <v>0.30791738804848368</v>
      </c>
      <c r="F538" s="4">
        <f t="shared" ca="1" si="18"/>
        <v>39.126578438262392</v>
      </c>
    </row>
    <row r="539" spans="5:6" x14ac:dyDescent="0.25">
      <c r="E539" s="4">
        <f t="shared" ca="1" si="17"/>
        <v>0.7763961265350503</v>
      </c>
      <c r="F539" s="4">
        <f t="shared" ca="1" si="18"/>
        <v>45.33541829762617</v>
      </c>
    </row>
    <row r="540" spans="5:6" x14ac:dyDescent="0.25">
      <c r="E540" s="4">
        <f t="shared" ca="1" si="17"/>
        <v>0.66696605936593301</v>
      </c>
      <c r="F540" s="4">
        <f t="shared" ca="1" si="18"/>
        <v>43.510759596463615</v>
      </c>
    </row>
    <row r="541" spans="5:6" x14ac:dyDescent="0.25">
      <c r="E541" s="4">
        <f t="shared" ca="1" si="17"/>
        <v>0.21318353790158229</v>
      </c>
      <c r="F541" s="4">
        <f t="shared" ca="1" si="18"/>
        <v>37.978394960586506</v>
      </c>
    </row>
    <row r="542" spans="5:6" x14ac:dyDescent="0.25">
      <c r="E542" s="4">
        <f t="shared" ca="1" si="17"/>
        <v>0.27655052052908435</v>
      </c>
      <c r="F542" s="4">
        <f t="shared" ca="1" si="18"/>
        <v>38.758002219595411</v>
      </c>
    </row>
    <row r="543" spans="5:6" x14ac:dyDescent="0.25">
      <c r="E543" s="4">
        <f t="shared" ca="1" si="17"/>
        <v>0.68557643115030875</v>
      </c>
      <c r="F543" s="4">
        <f t="shared" ca="1" si="18"/>
        <v>43.788411918047174</v>
      </c>
    </row>
    <row r="544" spans="5:6" x14ac:dyDescent="0.25">
      <c r="E544" s="4">
        <f t="shared" ca="1" si="17"/>
        <v>0.88164875241357354</v>
      </c>
      <c r="F544" s="4">
        <f t="shared" ca="1" si="18"/>
        <v>47.913211323033899</v>
      </c>
    </row>
    <row r="545" spans="5:6" x14ac:dyDescent="0.25">
      <c r="E545" s="4">
        <f t="shared" ca="1" si="17"/>
        <v>0.4510979766239277</v>
      </c>
      <c r="F545" s="4">
        <f t="shared" ca="1" si="18"/>
        <v>40.767963487814399</v>
      </c>
    </row>
    <row r="546" spans="5:6" x14ac:dyDescent="0.25">
      <c r="E546" s="4">
        <f t="shared" ca="1" si="17"/>
        <v>0.88692613738268922</v>
      </c>
      <c r="F546" s="4">
        <f t="shared" ca="1" si="18"/>
        <v>48.087015494062896</v>
      </c>
    </row>
    <row r="547" spans="5:6" x14ac:dyDescent="0.25">
      <c r="E547" s="4">
        <f t="shared" ca="1" si="17"/>
        <v>0.67966588501029457</v>
      </c>
      <c r="F547" s="4">
        <f t="shared" ca="1" si="18"/>
        <v>43.699105708730329</v>
      </c>
    </row>
    <row r="548" spans="5:6" x14ac:dyDescent="0.25">
      <c r="E548" s="4">
        <f t="shared" ca="1" si="17"/>
        <v>0.2661455314219654</v>
      </c>
      <c r="F548" s="4">
        <f t="shared" ca="1" si="18"/>
        <v>38.633740116045537</v>
      </c>
    </row>
    <row r="549" spans="5:6" x14ac:dyDescent="0.25">
      <c r="E549" s="4">
        <f t="shared" ca="1" si="17"/>
        <v>7.428392394731409E-2</v>
      </c>
      <c r="F549" s="4">
        <f t="shared" ca="1" si="18"/>
        <v>35.802340813097111</v>
      </c>
    </row>
    <row r="550" spans="5:6" x14ac:dyDescent="0.25">
      <c r="E550" s="4">
        <f t="shared" ca="1" si="17"/>
        <v>0.74766455243813534</v>
      </c>
      <c r="F550" s="4">
        <f t="shared" ca="1" si="18"/>
        <v>44.803913861074733</v>
      </c>
    </row>
    <row r="551" spans="5:6" x14ac:dyDescent="0.25">
      <c r="E551" s="4">
        <f t="shared" ca="1" si="17"/>
        <v>0.45922767970328748</v>
      </c>
      <c r="F551" s="4">
        <f t="shared" ca="1" si="18"/>
        <v>40.862099943447305</v>
      </c>
    </row>
    <row r="552" spans="5:6" x14ac:dyDescent="0.25">
      <c r="E552" s="4">
        <f t="shared" ca="1" si="17"/>
        <v>0.7903494248250541</v>
      </c>
      <c r="F552" s="4">
        <f t="shared" ca="1" si="18"/>
        <v>45.61219679351116</v>
      </c>
    </row>
    <row r="553" spans="5:6" x14ac:dyDescent="0.25">
      <c r="E553" s="4">
        <f t="shared" ca="1" si="17"/>
        <v>0.40643996785901759</v>
      </c>
      <c r="F553" s="4">
        <f t="shared" ca="1" si="18"/>
        <v>40.255462340546153</v>
      </c>
    </row>
    <row r="554" spans="5:6" x14ac:dyDescent="0.25">
      <c r="E554" s="4">
        <f t="shared" ca="1" si="17"/>
        <v>0.17331064279553621</v>
      </c>
      <c r="F554" s="4">
        <f t="shared" ca="1" si="18"/>
        <v>37.447385053882563</v>
      </c>
    </row>
    <row r="555" spans="5:6" x14ac:dyDescent="0.25">
      <c r="E555" s="4">
        <f t="shared" ca="1" si="17"/>
        <v>9.5393714361015292E-2</v>
      </c>
      <c r="F555" s="4">
        <f t="shared" ca="1" si="18"/>
        <v>36.219663766948749</v>
      </c>
    </row>
    <row r="556" spans="5:6" x14ac:dyDescent="0.25">
      <c r="E556" s="4">
        <f t="shared" ca="1" si="17"/>
        <v>0.99502624227259739</v>
      </c>
      <c r="F556" s="4">
        <f t="shared" ca="1" si="18"/>
        <v>58.315068492791085</v>
      </c>
    </row>
    <row r="557" spans="5:6" x14ac:dyDescent="0.25">
      <c r="E557" s="4">
        <f t="shared" ca="1" si="17"/>
        <v>0.53528884304278612</v>
      </c>
      <c r="F557" s="4">
        <f t="shared" ca="1" si="18"/>
        <v>41.765263215296201</v>
      </c>
    </row>
    <row r="558" spans="5:6" x14ac:dyDescent="0.25">
      <c r="E558" s="4">
        <f t="shared" ca="1" si="17"/>
        <v>0.55954241353959822</v>
      </c>
      <c r="F558" s="4">
        <f t="shared" ca="1" si="18"/>
        <v>42.065200851908926</v>
      </c>
    </row>
    <row r="559" spans="5:6" x14ac:dyDescent="0.25">
      <c r="E559" s="4">
        <f t="shared" ca="1" si="17"/>
        <v>0.75745595604308114</v>
      </c>
      <c r="F559" s="4">
        <f t="shared" ca="1" si="18"/>
        <v>44.979780871399001</v>
      </c>
    </row>
    <row r="560" spans="5:6" x14ac:dyDescent="0.25">
      <c r="E560" s="4">
        <f t="shared" ca="1" si="17"/>
        <v>0.35368080277482117</v>
      </c>
      <c r="F560" s="4">
        <f t="shared" ca="1" si="18"/>
        <v>39.653617238531645</v>
      </c>
    </row>
    <row r="561" spans="5:6" x14ac:dyDescent="0.25">
      <c r="E561" s="4">
        <f t="shared" ca="1" si="17"/>
        <v>0.5921052135749072</v>
      </c>
      <c r="F561" s="4">
        <f t="shared" ca="1" si="18"/>
        <v>42.480585044633102</v>
      </c>
    </row>
    <row r="562" spans="5:6" x14ac:dyDescent="0.25">
      <c r="E562" s="4">
        <f t="shared" ca="1" si="17"/>
        <v>0.21361534773921576</v>
      </c>
      <c r="F562" s="4">
        <f t="shared" ca="1" si="18"/>
        <v>37.983933692394295</v>
      </c>
    </row>
    <row r="563" spans="5:6" x14ac:dyDescent="0.25">
      <c r="E563" s="4">
        <f t="shared" ca="1" si="17"/>
        <v>0.94525459570382375</v>
      </c>
      <c r="F563" s="4">
        <f t="shared" ca="1" si="18"/>
        <v>50.712936710289831</v>
      </c>
    </row>
    <row r="564" spans="5:6" x14ac:dyDescent="0.25">
      <c r="E564" s="4">
        <f t="shared" ca="1" si="17"/>
        <v>0.12337443005302673</v>
      </c>
      <c r="F564" s="4">
        <f t="shared" ca="1" si="18"/>
        <v>36.702592648861852</v>
      </c>
    </row>
    <row r="565" spans="5:6" x14ac:dyDescent="0.25">
      <c r="E565" s="4">
        <f t="shared" ca="1" si="17"/>
        <v>0.46210936337154596</v>
      </c>
      <c r="F565" s="4">
        <f t="shared" ca="1" si="18"/>
        <v>40.895550645206249</v>
      </c>
    </row>
    <row r="566" spans="5:6" x14ac:dyDescent="0.25">
      <c r="E566" s="4">
        <f t="shared" ca="1" si="17"/>
        <v>0.12165586855251942</v>
      </c>
      <c r="F566" s="4">
        <f t="shared" ca="1" si="18"/>
        <v>36.674650512675889</v>
      </c>
    </row>
    <row r="567" spans="5:6" x14ac:dyDescent="0.25">
      <c r="E567" s="4">
        <f t="shared" ca="1" si="17"/>
        <v>0.16631329641329573</v>
      </c>
      <c r="F567" s="4">
        <f t="shared" ca="1" si="18"/>
        <v>37.349400242560847</v>
      </c>
    </row>
    <row r="568" spans="5:6" x14ac:dyDescent="0.25">
      <c r="E568" s="4">
        <f t="shared" ca="1" si="17"/>
        <v>0.712634323511116</v>
      </c>
      <c r="F568" s="4">
        <f t="shared" ca="1" si="18"/>
        <v>44.212162989337784</v>
      </c>
    </row>
    <row r="569" spans="5:6" x14ac:dyDescent="0.25">
      <c r="E569" s="4">
        <f t="shared" ca="1" si="17"/>
        <v>0.328912793889658</v>
      </c>
      <c r="F569" s="4">
        <f t="shared" ca="1" si="18"/>
        <v>39.369510008763797</v>
      </c>
    </row>
    <row r="570" spans="5:6" x14ac:dyDescent="0.25">
      <c r="E570" s="4">
        <f t="shared" ca="1" si="17"/>
        <v>0.34166606995106108</v>
      </c>
      <c r="F570" s="4">
        <f t="shared" ca="1" si="18"/>
        <v>39.516057589060225</v>
      </c>
    </row>
    <row r="571" spans="5:6" x14ac:dyDescent="0.25">
      <c r="E571" s="4">
        <f t="shared" ca="1" si="17"/>
        <v>0.71706875004704496</v>
      </c>
      <c r="F571" s="4">
        <f t="shared" ca="1" si="18"/>
        <v>44.284166543538184</v>
      </c>
    </row>
    <row r="572" spans="5:6" x14ac:dyDescent="0.25">
      <c r="E572" s="4">
        <f t="shared" ca="1" si="17"/>
        <v>0.69371330603487236</v>
      </c>
      <c r="F572" s="4">
        <f t="shared" ca="1" si="18"/>
        <v>43.913181659901149</v>
      </c>
    </row>
    <row r="573" spans="5:6" x14ac:dyDescent="0.25">
      <c r="E573" s="4">
        <f t="shared" ca="1" si="17"/>
        <v>8.7870765680653884E-2</v>
      </c>
      <c r="F573" s="4">
        <f t="shared" ca="1" si="18"/>
        <v>36.077417719027679</v>
      </c>
    </row>
    <row r="574" spans="5:6" x14ac:dyDescent="0.25">
      <c r="E574" s="4">
        <f t="shared" ca="1" si="17"/>
        <v>0.91300641220491241</v>
      </c>
      <c r="F574" s="4">
        <f t="shared" ca="1" si="18"/>
        <v>49.064084865745102</v>
      </c>
    </row>
    <row r="575" spans="5:6" x14ac:dyDescent="0.25">
      <c r="E575" s="4">
        <f t="shared" ca="1" si="17"/>
        <v>0.73469973179540771</v>
      </c>
      <c r="F575" s="4">
        <f t="shared" ca="1" si="18"/>
        <v>44.578493549815263</v>
      </c>
    </row>
    <row r="576" spans="5:6" x14ac:dyDescent="0.25">
      <c r="E576" s="4">
        <f t="shared" ca="1" si="17"/>
        <v>0.17477744627226577</v>
      </c>
      <c r="F576" s="4">
        <f t="shared" ca="1" si="18"/>
        <v>37.467715136167122</v>
      </c>
    </row>
    <row r="577" spans="5:6" x14ac:dyDescent="0.25">
      <c r="E577" s="4">
        <f t="shared" ca="1" si="17"/>
        <v>0.80648807651259635</v>
      </c>
      <c r="F577" s="4">
        <f t="shared" ca="1" si="18"/>
        <v>45.950540339211727</v>
      </c>
    </row>
    <row r="578" spans="5:6" x14ac:dyDescent="0.25">
      <c r="E578" s="4">
        <f t="shared" ca="1" si="17"/>
        <v>0.90780291829505233</v>
      </c>
      <c r="F578" s="4">
        <f t="shared" ca="1" si="18"/>
        <v>48.850646998422434</v>
      </c>
    </row>
    <row r="579" spans="5:6" x14ac:dyDescent="0.25">
      <c r="E579" s="4">
        <f t="shared" ca="1" si="17"/>
        <v>0.24372240431483649</v>
      </c>
      <c r="F579" s="4">
        <f t="shared" ca="1" si="18"/>
        <v>38.361540708625263</v>
      </c>
    </row>
    <row r="580" spans="5:6" x14ac:dyDescent="0.25">
      <c r="E580" s="4">
        <f t="shared" ref="E580:E643" ca="1" si="19">RAND()</f>
        <v>0.75466366969131482</v>
      </c>
      <c r="F580" s="4">
        <f t="shared" ref="F580:F643" ca="1" si="20">$C$3*(_xlfn.GAMMA.INV(E580,$C$4/$C$5,1))^(1/$C$5)+$C$6</f>
        <v>44.929106796829878</v>
      </c>
    </row>
    <row r="581" spans="5:6" x14ac:dyDescent="0.25">
      <c r="E581" s="4">
        <f t="shared" ca="1" si="19"/>
        <v>0.85291168749614321</v>
      </c>
      <c r="F581" s="4">
        <f t="shared" ca="1" si="20"/>
        <v>47.067162167710677</v>
      </c>
    </row>
    <row r="582" spans="5:6" x14ac:dyDescent="0.25">
      <c r="E582" s="4">
        <f t="shared" ca="1" si="19"/>
        <v>0.47853108888982221</v>
      </c>
      <c r="F582" s="4">
        <f t="shared" ca="1" si="20"/>
        <v>41.087104918168897</v>
      </c>
    </row>
    <row r="583" spans="5:6" x14ac:dyDescent="0.25">
      <c r="E583" s="4">
        <f t="shared" ca="1" si="19"/>
        <v>0.87708361658582978</v>
      </c>
      <c r="F583" s="4">
        <f t="shared" ca="1" si="20"/>
        <v>47.768068324044776</v>
      </c>
    </row>
    <row r="584" spans="5:6" x14ac:dyDescent="0.25">
      <c r="E584" s="4">
        <f t="shared" ca="1" si="19"/>
        <v>0.30043627618365054</v>
      </c>
      <c r="F584" s="4">
        <f t="shared" ca="1" si="20"/>
        <v>39.039374179276699</v>
      </c>
    </row>
    <row r="585" spans="5:6" x14ac:dyDescent="0.25">
      <c r="E585" s="4">
        <f t="shared" ca="1" si="19"/>
        <v>6.6275944747269722E-2</v>
      </c>
      <c r="F585" s="4">
        <f t="shared" ca="1" si="20"/>
        <v>35.626591606830324</v>
      </c>
    </row>
    <row r="586" spans="5:6" x14ac:dyDescent="0.25">
      <c r="E586" s="4">
        <f t="shared" ca="1" si="19"/>
        <v>0.25432595244653011</v>
      </c>
      <c r="F586" s="4">
        <f t="shared" ca="1" si="20"/>
        <v>38.49107775866328</v>
      </c>
    </row>
    <row r="587" spans="5:6" x14ac:dyDescent="0.25">
      <c r="E587" s="4">
        <f t="shared" ca="1" si="19"/>
        <v>0.12941406914725884</v>
      </c>
      <c r="F587" s="4">
        <f t="shared" ca="1" si="20"/>
        <v>36.799310473963637</v>
      </c>
    </row>
    <row r="588" spans="5:6" x14ac:dyDescent="0.25">
      <c r="E588" s="4">
        <f t="shared" ca="1" si="19"/>
        <v>0.84650681865965538</v>
      </c>
      <c r="F588" s="4">
        <f t="shared" ca="1" si="20"/>
        <v>46.897517933442785</v>
      </c>
    </row>
    <row r="589" spans="5:6" x14ac:dyDescent="0.25">
      <c r="E589" s="4">
        <f t="shared" ca="1" si="19"/>
        <v>0.94207621940362929</v>
      </c>
      <c r="F589" s="4">
        <f t="shared" ca="1" si="20"/>
        <v>50.516567032733931</v>
      </c>
    </row>
    <row r="590" spans="5:6" x14ac:dyDescent="0.25">
      <c r="E590" s="4">
        <f t="shared" ca="1" si="19"/>
        <v>2.7591658406654451E-2</v>
      </c>
      <c r="F590" s="4">
        <f t="shared" ca="1" si="20"/>
        <v>34.508911942656972</v>
      </c>
    </row>
    <row r="591" spans="5:6" x14ac:dyDescent="0.25">
      <c r="E591" s="4">
        <f t="shared" ca="1" si="19"/>
        <v>0.91792402168532794</v>
      </c>
      <c r="F591" s="4">
        <f t="shared" ca="1" si="20"/>
        <v>49.276262612022215</v>
      </c>
    </row>
    <row r="592" spans="5:6" x14ac:dyDescent="0.25">
      <c r="E592" s="4">
        <f t="shared" ca="1" si="19"/>
        <v>0.65670349685632334</v>
      </c>
      <c r="F592" s="4">
        <f t="shared" ca="1" si="20"/>
        <v>43.36186488246716</v>
      </c>
    </row>
    <row r="593" spans="5:6" x14ac:dyDescent="0.25">
      <c r="E593" s="4">
        <f t="shared" ca="1" si="19"/>
        <v>7.9506916099730818E-3</v>
      </c>
      <c r="F593" s="4">
        <f t="shared" ca="1" si="20"/>
        <v>33.395480218028332</v>
      </c>
    </row>
    <row r="594" spans="5:6" x14ac:dyDescent="0.25">
      <c r="E594" s="4">
        <f t="shared" ca="1" si="19"/>
        <v>0.9401153218055619</v>
      </c>
      <c r="F594" s="4">
        <f t="shared" ca="1" si="20"/>
        <v>50.400174111849999</v>
      </c>
    </row>
    <row r="595" spans="5:6" x14ac:dyDescent="0.25">
      <c r="E595" s="4">
        <f t="shared" ca="1" si="19"/>
        <v>0.41086534199677316</v>
      </c>
      <c r="F595" s="4">
        <f t="shared" ca="1" si="20"/>
        <v>40.306001240972385</v>
      </c>
    </row>
    <row r="596" spans="5:6" x14ac:dyDescent="0.25">
      <c r="E596" s="4">
        <f t="shared" ca="1" si="19"/>
        <v>0.78440485208601463</v>
      </c>
      <c r="F596" s="4">
        <f t="shared" ca="1" si="20"/>
        <v>45.492618262052325</v>
      </c>
    </row>
    <row r="597" spans="5:6" x14ac:dyDescent="0.25">
      <c r="E597" s="4">
        <f t="shared" ca="1" si="19"/>
        <v>7.4943218272068512E-2</v>
      </c>
      <c r="F597" s="4">
        <f t="shared" ca="1" si="20"/>
        <v>35.816313849283134</v>
      </c>
    </row>
    <row r="598" spans="5:6" x14ac:dyDescent="0.25">
      <c r="E598" s="4">
        <f t="shared" ca="1" si="19"/>
        <v>0.21626176189779278</v>
      </c>
      <c r="F598" s="4">
        <f t="shared" ca="1" si="20"/>
        <v>38.017794819951781</v>
      </c>
    </row>
    <row r="599" spans="5:6" x14ac:dyDescent="0.25">
      <c r="E599" s="4">
        <f t="shared" ca="1" si="19"/>
        <v>0.20993823130308997</v>
      </c>
      <c r="F599" s="4">
        <f t="shared" ca="1" si="20"/>
        <v>37.936642332377922</v>
      </c>
    </row>
    <row r="600" spans="5:6" x14ac:dyDescent="0.25">
      <c r="E600" s="4">
        <f t="shared" ca="1" si="19"/>
        <v>0.64689296909832605</v>
      </c>
      <c r="F600" s="4">
        <f t="shared" ca="1" si="20"/>
        <v>43.222090864808699</v>
      </c>
    </row>
    <row r="601" spans="5:6" x14ac:dyDescent="0.25">
      <c r="E601" s="4">
        <f t="shared" ca="1" si="19"/>
        <v>0.39323384148539353</v>
      </c>
      <c r="F601" s="4">
        <f t="shared" ca="1" si="20"/>
        <v>40.104809613762214</v>
      </c>
    </row>
    <row r="602" spans="5:6" x14ac:dyDescent="0.25">
      <c r="E602" s="4">
        <f t="shared" ca="1" si="19"/>
        <v>0.42393811931416703</v>
      </c>
      <c r="F602" s="4">
        <f t="shared" ca="1" si="20"/>
        <v>40.455540578002498</v>
      </c>
    </row>
    <row r="603" spans="5:6" x14ac:dyDescent="0.25">
      <c r="E603" s="4">
        <f t="shared" ca="1" si="19"/>
        <v>0.31842467488928616</v>
      </c>
      <c r="F603" s="4">
        <f t="shared" ca="1" si="20"/>
        <v>39.248455057440729</v>
      </c>
    </row>
    <row r="604" spans="5:6" x14ac:dyDescent="0.25">
      <c r="E604" s="4">
        <f t="shared" ca="1" si="19"/>
        <v>0.42831437344127909</v>
      </c>
      <c r="F604" s="4">
        <f t="shared" ca="1" si="20"/>
        <v>40.50570186332088</v>
      </c>
    </row>
    <row r="605" spans="5:6" x14ac:dyDescent="0.25">
      <c r="E605" s="4">
        <f t="shared" ca="1" si="19"/>
        <v>0.627795557416021</v>
      </c>
      <c r="F605" s="4">
        <f t="shared" ca="1" si="20"/>
        <v>42.956581210983629</v>
      </c>
    </row>
    <row r="606" spans="5:6" x14ac:dyDescent="0.25">
      <c r="E606" s="4">
        <f t="shared" ca="1" si="19"/>
        <v>0.29139883864107208</v>
      </c>
      <c r="F606" s="4">
        <f t="shared" ca="1" si="20"/>
        <v>38.933482707017347</v>
      </c>
    </row>
    <row r="607" spans="5:6" x14ac:dyDescent="0.25">
      <c r="E607" s="4">
        <f t="shared" ca="1" si="19"/>
        <v>0.33955883655482333</v>
      </c>
      <c r="F607" s="4">
        <f t="shared" ca="1" si="20"/>
        <v>39.491885732989402</v>
      </c>
    </row>
    <row r="608" spans="5:6" x14ac:dyDescent="0.25">
      <c r="E608" s="4">
        <f t="shared" ca="1" si="19"/>
        <v>0.91503136940594687</v>
      </c>
      <c r="F608" s="4">
        <f t="shared" ca="1" si="20"/>
        <v>49.150155207921934</v>
      </c>
    </row>
    <row r="609" spans="5:6" x14ac:dyDescent="0.25">
      <c r="E609" s="4">
        <f t="shared" ca="1" si="19"/>
        <v>0.52132051279433089</v>
      </c>
      <c r="F609" s="4">
        <f t="shared" ca="1" si="20"/>
        <v>41.595594773587706</v>
      </c>
    </row>
    <row r="610" spans="5:6" x14ac:dyDescent="0.25">
      <c r="E610" s="4">
        <f t="shared" ca="1" si="19"/>
        <v>0.86070907601787594</v>
      </c>
      <c r="F610" s="4">
        <f t="shared" ca="1" si="20"/>
        <v>47.282080713602298</v>
      </c>
    </row>
    <row r="611" spans="5:6" x14ac:dyDescent="0.25">
      <c r="E611" s="4">
        <f t="shared" ca="1" si="19"/>
        <v>6.6701510027813105E-2</v>
      </c>
      <c r="F611" s="4">
        <f t="shared" ca="1" si="20"/>
        <v>35.63623181780514</v>
      </c>
    </row>
    <row r="612" spans="5:6" x14ac:dyDescent="0.25">
      <c r="E612" s="4">
        <f t="shared" ca="1" si="19"/>
        <v>0.71254669094229439</v>
      </c>
      <c r="F612" s="4">
        <f t="shared" ca="1" si="20"/>
        <v>44.210747807291099</v>
      </c>
    </row>
    <row r="613" spans="5:6" x14ac:dyDescent="0.25">
      <c r="E613" s="4">
        <f t="shared" ca="1" si="19"/>
        <v>0.48250028780438126</v>
      </c>
      <c r="F613" s="4">
        <f t="shared" ca="1" si="20"/>
        <v>41.13366454333304</v>
      </c>
    </row>
    <row r="614" spans="5:6" x14ac:dyDescent="0.25">
      <c r="E614" s="4">
        <f t="shared" ca="1" si="19"/>
        <v>0.32163644315935747</v>
      </c>
      <c r="F614" s="4">
        <f t="shared" ca="1" si="20"/>
        <v>39.285584135618791</v>
      </c>
    </row>
    <row r="615" spans="5:6" x14ac:dyDescent="0.25">
      <c r="E615" s="4">
        <f t="shared" ca="1" si="19"/>
        <v>0.57030782675681102</v>
      </c>
      <c r="F615" s="4">
        <f t="shared" ca="1" si="20"/>
        <v>42.200784356984627</v>
      </c>
    </row>
    <row r="616" spans="5:6" x14ac:dyDescent="0.25">
      <c r="E616" s="4">
        <f t="shared" ca="1" si="19"/>
        <v>8.0488864945589822E-2</v>
      </c>
      <c r="F616" s="4">
        <f t="shared" ca="1" si="20"/>
        <v>35.931184739164941</v>
      </c>
    </row>
    <row r="617" spans="5:6" x14ac:dyDescent="0.25">
      <c r="E617" s="4">
        <f t="shared" ca="1" si="19"/>
        <v>0.71005835078329038</v>
      </c>
      <c r="F617" s="4">
        <f t="shared" ca="1" si="20"/>
        <v>44.170686564652229</v>
      </c>
    </row>
    <row r="618" spans="5:6" x14ac:dyDescent="0.25">
      <c r="E618" s="4">
        <f t="shared" ca="1" si="19"/>
        <v>0.64407854797577058</v>
      </c>
      <c r="F618" s="4">
        <f t="shared" ca="1" si="20"/>
        <v>43.182431688190199</v>
      </c>
    </row>
    <row r="619" spans="5:6" x14ac:dyDescent="0.25">
      <c r="E619" s="4">
        <f t="shared" ca="1" si="19"/>
        <v>0.44313148830563642</v>
      </c>
      <c r="F619" s="4">
        <f t="shared" ca="1" si="20"/>
        <v>40.676022699062777</v>
      </c>
    </row>
    <row r="620" spans="5:6" x14ac:dyDescent="0.25">
      <c r="E620" s="4">
        <f t="shared" ca="1" si="19"/>
        <v>0.62518876515225497</v>
      </c>
      <c r="F620" s="4">
        <f t="shared" ca="1" si="20"/>
        <v>42.920967151355974</v>
      </c>
    </row>
    <row r="621" spans="5:6" x14ac:dyDescent="0.25">
      <c r="E621" s="4">
        <f t="shared" ca="1" si="19"/>
        <v>0.16846174968606464</v>
      </c>
      <c r="F621" s="4">
        <f t="shared" ca="1" si="20"/>
        <v>37.379665898005427</v>
      </c>
    </row>
    <row r="622" spans="5:6" x14ac:dyDescent="0.25">
      <c r="E622" s="4">
        <f t="shared" ca="1" si="19"/>
        <v>0.86479401855927118</v>
      </c>
      <c r="F622" s="4">
        <f t="shared" ca="1" si="20"/>
        <v>47.398671031286199</v>
      </c>
    </row>
    <row r="623" spans="5:6" x14ac:dyDescent="0.25">
      <c r="E623" s="4">
        <f t="shared" ca="1" si="19"/>
        <v>0.28454924707435991</v>
      </c>
      <c r="F623" s="4">
        <f t="shared" ca="1" si="20"/>
        <v>38.852781827638985</v>
      </c>
    </row>
    <row r="624" spans="5:6" x14ac:dyDescent="0.25">
      <c r="E624" s="4">
        <f t="shared" ca="1" si="19"/>
        <v>0.26542413393346231</v>
      </c>
      <c r="F624" s="4">
        <f t="shared" ca="1" si="20"/>
        <v>38.625080812438561</v>
      </c>
    </row>
    <row r="625" spans="5:6" x14ac:dyDescent="0.25">
      <c r="E625" s="4">
        <f t="shared" ca="1" si="19"/>
        <v>0.95014490306889043</v>
      </c>
      <c r="F625" s="4">
        <f t="shared" ca="1" si="20"/>
        <v>51.03604611309779</v>
      </c>
    </row>
    <row r="626" spans="5:6" x14ac:dyDescent="0.25">
      <c r="E626" s="4">
        <f t="shared" ca="1" si="19"/>
        <v>2.7838368393785951E-2</v>
      </c>
      <c r="F626" s="4">
        <f t="shared" ca="1" si="20"/>
        <v>34.518572687712023</v>
      </c>
    </row>
    <row r="627" spans="5:6" x14ac:dyDescent="0.25">
      <c r="E627" s="4">
        <f t="shared" ca="1" si="19"/>
        <v>0.2423460044341762</v>
      </c>
      <c r="F627" s="4">
        <f t="shared" ca="1" si="20"/>
        <v>38.34460819332422</v>
      </c>
    </row>
    <row r="628" spans="5:6" x14ac:dyDescent="0.25">
      <c r="E628" s="4">
        <f t="shared" ca="1" si="19"/>
        <v>0.12026217403669903</v>
      </c>
      <c r="F628" s="4">
        <f t="shared" ca="1" si="20"/>
        <v>36.651846816843459</v>
      </c>
    </row>
    <row r="629" spans="5:6" x14ac:dyDescent="0.25">
      <c r="E629" s="4">
        <f t="shared" ca="1" si="19"/>
        <v>0.68461928045283593</v>
      </c>
      <c r="F629" s="4">
        <f t="shared" ca="1" si="20"/>
        <v>43.773875660817069</v>
      </c>
    </row>
    <row r="630" spans="5:6" x14ac:dyDescent="0.25">
      <c r="E630" s="4">
        <f t="shared" ca="1" si="19"/>
        <v>0.1671329959654434</v>
      </c>
      <c r="F630" s="4">
        <f t="shared" ca="1" si="20"/>
        <v>37.360966858153276</v>
      </c>
    </row>
    <row r="631" spans="5:6" x14ac:dyDescent="0.25">
      <c r="E631" s="4">
        <f t="shared" ca="1" si="19"/>
        <v>0.25757811685970688</v>
      </c>
      <c r="F631" s="4">
        <f t="shared" ca="1" si="20"/>
        <v>38.530503567162299</v>
      </c>
    </row>
    <row r="632" spans="5:6" x14ac:dyDescent="0.25">
      <c r="E632" s="4">
        <f t="shared" ca="1" si="19"/>
        <v>0.24435652560647114</v>
      </c>
      <c r="F632" s="4">
        <f t="shared" ca="1" si="20"/>
        <v>38.369332226039006</v>
      </c>
    </row>
    <row r="633" spans="5:6" x14ac:dyDescent="0.25">
      <c r="E633" s="4">
        <f t="shared" ca="1" si="19"/>
        <v>0.1614287563987935</v>
      </c>
      <c r="F633" s="4">
        <f t="shared" ca="1" si="20"/>
        <v>37.279965665839299</v>
      </c>
    </row>
    <row r="634" spans="5:6" x14ac:dyDescent="0.25">
      <c r="E634" s="4">
        <f t="shared" ca="1" si="19"/>
        <v>3.3401931801315787E-2</v>
      </c>
      <c r="F634" s="4">
        <f t="shared" ca="1" si="20"/>
        <v>34.722959056012662</v>
      </c>
    </row>
    <row r="635" spans="5:6" x14ac:dyDescent="0.25">
      <c r="E635" s="4">
        <f t="shared" ca="1" si="19"/>
        <v>0.56788197208856084</v>
      </c>
      <c r="F635" s="4">
        <f t="shared" ca="1" si="20"/>
        <v>42.170090255208081</v>
      </c>
    </row>
    <row r="636" spans="5:6" x14ac:dyDescent="0.25">
      <c r="E636" s="4">
        <f t="shared" ca="1" si="19"/>
        <v>0.71610254839248255</v>
      </c>
      <c r="F636" s="4">
        <f t="shared" ca="1" si="20"/>
        <v>44.268411879998055</v>
      </c>
    </row>
    <row r="637" spans="5:6" x14ac:dyDescent="0.25">
      <c r="E637" s="4">
        <f t="shared" ca="1" si="19"/>
        <v>0.70704026398329201</v>
      </c>
      <c r="F637" s="4">
        <f t="shared" ca="1" si="20"/>
        <v>44.122411303378875</v>
      </c>
    </row>
    <row r="638" spans="5:6" x14ac:dyDescent="0.25">
      <c r="E638" s="4">
        <f t="shared" ca="1" si="19"/>
        <v>0.96719531461224373</v>
      </c>
      <c r="F638" s="4">
        <f t="shared" ca="1" si="20"/>
        <v>52.447021773877992</v>
      </c>
    </row>
    <row r="639" spans="5:6" x14ac:dyDescent="0.25">
      <c r="E639" s="4">
        <f t="shared" ca="1" si="19"/>
        <v>5.3849649768213714E-2</v>
      </c>
      <c r="F639" s="4">
        <f t="shared" ca="1" si="20"/>
        <v>35.327143079265532</v>
      </c>
    </row>
    <row r="640" spans="5:6" x14ac:dyDescent="0.25">
      <c r="E640" s="4">
        <f t="shared" ca="1" si="19"/>
        <v>0.23717438575688132</v>
      </c>
      <c r="F640" s="4">
        <f t="shared" ca="1" si="20"/>
        <v>38.280728469993711</v>
      </c>
    </row>
    <row r="641" spans="5:6" x14ac:dyDescent="0.25">
      <c r="E641" s="4">
        <f t="shared" ca="1" si="19"/>
        <v>0.97289416252925032</v>
      </c>
      <c r="F641" s="4">
        <f t="shared" ca="1" si="20"/>
        <v>53.07380721645967</v>
      </c>
    </row>
    <row r="642" spans="5:6" x14ac:dyDescent="0.25">
      <c r="E642" s="4">
        <f t="shared" ca="1" si="19"/>
        <v>0.80412279576499368</v>
      </c>
      <c r="F642" s="4">
        <f t="shared" ca="1" si="20"/>
        <v>45.899616380660667</v>
      </c>
    </row>
    <row r="643" spans="5:6" x14ac:dyDescent="0.25">
      <c r="E643" s="4">
        <f t="shared" ca="1" si="19"/>
        <v>0.96507855421182132</v>
      </c>
      <c r="F643" s="4">
        <f t="shared" ca="1" si="20"/>
        <v>52.239517519571507</v>
      </c>
    </row>
    <row r="644" spans="5:6" x14ac:dyDescent="0.25">
      <c r="E644" s="4">
        <f t="shared" ref="E644:E707" ca="1" si="21">RAND()</f>
        <v>0.31575077812410535</v>
      </c>
      <c r="F644" s="4">
        <f t="shared" ref="F644:F707" ca="1" si="22">$C$3*(_xlfn.GAMMA.INV(E644,$C$4/$C$5,1))^(1/$C$5)+$C$6</f>
        <v>39.217501288634601</v>
      </c>
    </row>
    <row r="645" spans="5:6" x14ac:dyDescent="0.25">
      <c r="E645" s="4">
        <f t="shared" ca="1" si="21"/>
        <v>0.84146786759387582</v>
      </c>
      <c r="F645" s="4">
        <f t="shared" ca="1" si="22"/>
        <v>46.76806622588331</v>
      </c>
    </row>
    <row r="646" spans="5:6" x14ac:dyDescent="0.25">
      <c r="E646" s="4">
        <f t="shared" ca="1" si="21"/>
        <v>0.87415190728598968</v>
      </c>
      <c r="F646" s="4">
        <f t="shared" ca="1" si="22"/>
        <v>47.6772321813853</v>
      </c>
    </row>
    <row r="647" spans="5:6" x14ac:dyDescent="0.25">
      <c r="E647" s="4">
        <f t="shared" ca="1" si="21"/>
        <v>0.36818853035061305</v>
      </c>
      <c r="F647" s="4">
        <f t="shared" ca="1" si="22"/>
        <v>39.819280720336941</v>
      </c>
    </row>
    <row r="648" spans="5:6" x14ac:dyDescent="0.25">
      <c r="E648" s="4">
        <f t="shared" ca="1" si="21"/>
        <v>0.69957876532431773</v>
      </c>
      <c r="F648" s="4">
        <f t="shared" ca="1" si="22"/>
        <v>44.004496417373645</v>
      </c>
    </row>
    <row r="649" spans="5:6" x14ac:dyDescent="0.25">
      <c r="E649" s="4">
        <f t="shared" ca="1" si="21"/>
        <v>0.24768270696681782</v>
      </c>
      <c r="F649" s="4">
        <f t="shared" ca="1" si="22"/>
        <v>38.410105564057304</v>
      </c>
    </row>
    <row r="650" spans="5:6" x14ac:dyDescent="0.25">
      <c r="E650" s="4">
        <f t="shared" ca="1" si="21"/>
        <v>0.49532096443863438</v>
      </c>
      <c r="F650" s="4">
        <f t="shared" ca="1" si="22"/>
        <v>41.284833400210495</v>
      </c>
    </row>
    <row r="651" spans="5:6" x14ac:dyDescent="0.25">
      <c r="E651" s="4">
        <f t="shared" ca="1" si="21"/>
        <v>0.83322615907336905</v>
      </c>
      <c r="F651" s="4">
        <f t="shared" ca="1" si="22"/>
        <v>46.56334851804391</v>
      </c>
    </row>
    <row r="652" spans="5:6" x14ac:dyDescent="0.25">
      <c r="E652" s="4">
        <f t="shared" ca="1" si="21"/>
        <v>0.36607050583883616</v>
      </c>
      <c r="F652" s="4">
        <f t="shared" ca="1" si="22"/>
        <v>39.795116431539327</v>
      </c>
    </row>
    <row r="653" spans="5:6" x14ac:dyDescent="0.25">
      <c r="E653" s="4">
        <f t="shared" ca="1" si="21"/>
        <v>0.354523464633545</v>
      </c>
      <c r="F653" s="4">
        <f t="shared" ca="1" si="22"/>
        <v>39.66325072206574</v>
      </c>
    </row>
    <row r="654" spans="5:6" x14ac:dyDescent="0.25">
      <c r="E654" s="4">
        <f t="shared" ca="1" si="21"/>
        <v>0.68326233775666967</v>
      </c>
      <c r="F654" s="4">
        <f t="shared" ca="1" si="22"/>
        <v>43.753317222180542</v>
      </c>
    </row>
    <row r="655" spans="5:6" x14ac:dyDescent="0.25">
      <c r="E655" s="4">
        <f t="shared" ca="1" si="21"/>
        <v>0.84184229227832197</v>
      </c>
      <c r="F655" s="4">
        <f t="shared" ca="1" si="22"/>
        <v>46.777569354685753</v>
      </c>
    </row>
    <row r="656" spans="5:6" x14ac:dyDescent="0.25">
      <c r="E656" s="4">
        <f t="shared" ca="1" si="21"/>
        <v>0.25023836258749177</v>
      </c>
      <c r="F656" s="4">
        <f t="shared" ca="1" si="22"/>
        <v>38.441326903426273</v>
      </c>
    </row>
    <row r="657" spans="5:6" x14ac:dyDescent="0.25">
      <c r="E657" s="4">
        <f t="shared" ca="1" si="21"/>
        <v>0.22152360826429585</v>
      </c>
      <c r="F657" s="4">
        <f t="shared" ca="1" si="22"/>
        <v>38.084705370576778</v>
      </c>
    </row>
    <row r="658" spans="5:6" x14ac:dyDescent="0.25">
      <c r="E658" s="4">
        <f t="shared" ca="1" si="21"/>
        <v>0.37448713424282343</v>
      </c>
      <c r="F658" s="4">
        <f t="shared" ca="1" si="22"/>
        <v>39.891111835469466</v>
      </c>
    </row>
    <row r="659" spans="5:6" x14ac:dyDescent="0.25">
      <c r="E659" s="4">
        <f t="shared" ca="1" si="21"/>
        <v>0.80170045473613671</v>
      </c>
      <c r="F659" s="4">
        <f t="shared" ca="1" si="22"/>
        <v>45.847957840706663</v>
      </c>
    </row>
    <row r="660" spans="5:6" x14ac:dyDescent="0.25">
      <c r="E660" s="4">
        <f t="shared" ca="1" si="21"/>
        <v>0.61274471361902105</v>
      </c>
      <c r="F660" s="4">
        <f t="shared" ca="1" si="22"/>
        <v>42.752881712925401</v>
      </c>
    </row>
    <row r="661" spans="5:6" x14ac:dyDescent="0.25">
      <c r="E661" s="4">
        <f t="shared" ca="1" si="21"/>
        <v>0.10059767523639607</v>
      </c>
      <c r="F661" s="4">
        <f t="shared" ca="1" si="22"/>
        <v>36.314560296242618</v>
      </c>
    </row>
    <row r="662" spans="5:6" x14ac:dyDescent="0.25">
      <c r="E662" s="4">
        <f t="shared" ca="1" si="21"/>
        <v>2.2332040138479559E-2</v>
      </c>
      <c r="F662" s="4">
        <f t="shared" ca="1" si="22"/>
        <v>34.287683835061685</v>
      </c>
    </row>
    <row r="663" spans="5:6" x14ac:dyDescent="0.25">
      <c r="E663" s="4">
        <f t="shared" ca="1" si="21"/>
        <v>0.59271375632294943</v>
      </c>
      <c r="F663" s="4">
        <f t="shared" ca="1" si="22"/>
        <v>42.488505921522034</v>
      </c>
    </row>
    <row r="664" spans="5:6" x14ac:dyDescent="0.25">
      <c r="E664" s="4">
        <f t="shared" ca="1" si="21"/>
        <v>0.85878854311698261</v>
      </c>
      <c r="F664" s="4">
        <f t="shared" ca="1" si="22"/>
        <v>47.228241702141752</v>
      </c>
    </row>
    <row r="665" spans="5:6" x14ac:dyDescent="0.25">
      <c r="E665" s="4">
        <f t="shared" ca="1" si="21"/>
        <v>0.54546778581856059</v>
      </c>
      <c r="F665" s="4">
        <f t="shared" ca="1" si="22"/>
        <v>41.890267651660338</v>
      </c>
    </row>
    <row r="666" spans="5:6" x14ac:dyDescent="0.25">
      <c r="E666" s="4">
        <f t="shared" ca="1" si="21"/>
        <v>0.30607212839470221</v>
      </c>
      <c r="F666" s="4">
        <f t="shared" ca="1" si="22"/>
        <v>39.105104327199136</v>
      </c>
    </row>
    <row r="667" spans="5:6" x14ac:dyDescent="0.25">
      <c r="E667" s="4">
        <f t="shared" ca="1" si="21"/>
        <v>0.15873249155983682</v>
      </c>
      <c r="F667" s="4">
        <f t="shared" ca="1" si="22"/>
        <v>37.241250474012773</v>
      </c>
    </row>
    <row r="668" spans="5:6" x14ac:dyDescent="0.25">
      <c r="E668" s="4">
        <f t="shared" ca="1" si="21"/>
        <v>7.6443412780752618E-2</v>
      </c>
      <c r="F668" s="4">
        <f t="shared" ca="1" si="22"/>
        <v>35.847850207643631</v>
      </c>
    </row>
    <row r="669" spans="5:6" x14ac:dyDescent="0.25">
      <c r="E669" s="4">
        <f t="shared" ca="1" si="21"/>
        <v>0.92874669157283896</v>
      </c>
      <c r="F669" s="4">
        <f t="shared" ca="1" si="22"/>
        <v>49.785531677524148</v>
      </c>
    </row>
    <row r="670" spans="5:6" x14ac:dyDescent="0.25">
      <c r="E670" s="4">
        <f t="shared" ca="1" si="21"/>
        <v>0.34019923172553435</v>
      </c>
      <c r="F670" s="4">
        <f t="shared" ca="1" si="22"/>
        <v>39.499233257969259</v>
      </c>
    </row>
    <row r="671" spans="5:6" x14ac:dyDescent="0.25">
      <c r="E671" s="4">
        <f t="shared" ca="1" si="21"/>
        <v>0.17168174745453246</v>
      </c>
      <c r="F671" s="4">
        <f t="shared" ca="1" si="22"/>
        <v>37.424725006004998</v>
      </c>
    </row>
    <row r="672" spans="5:6" x14ac:dyDescent="0.25">
      <c r="E672" s="4">
        <f t="shared" ca="1" si="21"/>
        <v>0.71155541526303068</v>
      </c>
      <c r="F672" s="4">
        <f t="shared" ca="1" si="22"/>
        <v>44.194760264961324</v>
      </c>
    </row>
    <row r="673" spans="5:6" x14ac:dyDescent="0.25">
      <c r="E673" s="4">
        <f t="shared" ca="1" si="21"/>
        <v>0.1057683548657542</v>
      </c>
      <c r="F673" s="4">
        <f t="shared" ca="1" si="22"/>
        <v>36.406315700587179</v>
      </c>
    </row>
    <row r="674" spans="5:6" x14ac:dyDescent="0.25">
      <c r="E674" s="4">
        <f t="shared" ca="1" si="21"/>
        <v>0.4345985903262416</v>
      </c>
      <c r="F674" s="4">
        <f t="shared" ca="1" si="22"/>
        <v>40.577840039489594</v>
      </c>
    </row>
    <row r="675" spans="5:6" x14ac:dyDescent="0.25">
      <c r="E675" s="4">
        <f t="shared" ca="1" si="21"/>
        <v>0.90959014943429728</v>
      </c>
      <c r="F675" s="4">
        <f t="shared" ca="1" si="22"/>
        <v>48.922749822942436</v>
      </c>
    </row>
    <row r="676" spans="5:6" x14ac:dyDescent="0.25">
      <c r="E676" s="4">
        <f t="shared" ca="1" si="21"/>
        <v>0.31822882181867185</v>
      </c>
      <c r="F676" s="4">
        <f t="shared" ca="1" si="22"/>
        <v>39.246189150004014</v>
      </c>
    </row>
    <row r="677" spans="5:6" x14ac:dyDescent="0.25">
      <c r="E677" s="4">
        <f t="shared" ca="1" si="21"/>
        <v>0.90404577060411018</v>
      </c>
      <c r="F677" s="4">
        <f t="shared" ca="1" si="22"/>
        <v>48.702931909061476</v>
      </c>
    </row>
    <row r="678" spans="5:6" x14ac:dyDescent="0.25">
      <c r="E678" s="4">
        <f t="shared" ca="1" si="21"/>
        <v>0.69262585481072059</v>
      </c>
      <c r="F678" s="4">
        <f t="shared" ca="1" si="22"/>
        <v>43.896380660658195</v>
      </c>
    </row>
    <row r="679" spans="5:6" x14ac:dyDescent="0.25">
      <c r="E679" s="4">
        <f t="shared" ca="1" si="21"/>
        <v>0.62562729846138421</v>
      </c>
      <c r="F679" s="4">
        <f t="shared" ca="1" si="22"/>
        <v>42.926948346015109</v>
      </c>
    </row>
    <row r="680" spans="5:6" x14ac:dyDescent="0.25">
      <c r="E680" s="4">
        <f t="shared" ca="1" si="21"/>
        <v>0.34801671276567048</v>
      </c>
      <c r="F680" s="4">
        <f t="shared" ca="1" si="22"/>
        <v>39.588818565936513</v>
      </c>
    </row>
    <row r="681" spans="5:6" x14ac:dyDescent="0.25">
      <c r="E681" s="4">
        <f t="shared" ca="1" si="21"/>
        <v>0.67076415191871375</v>
      </c>
      <c r="F681" s="4">
        <f t="shared" ca="1" si="22"/>
        <v>43.566597957288351</v>
      </c>
    </row>
    <row r="682" spans="5:6" x14ac:dyDescent="0.25">
      <c r="E682" s="4">
        <f t="shared" ca="1" si="21"/>
        <v>0.62208855528547813</v>
      </c>
      <c r="F682" s="4">
        <f t="shared" ca="1" si="22"/>
        <v>42.878797696012136</v>
      </c>
    </row>
    <row r="683" spans="5:6" x14ac:dyDescent="0.25">
      <c r="E683" s="4">
        <f t="shared" ca="1" si="21"/>
        <v>0.50171715782333992</v>
      </c>
      <c r="F683" s="4">
        <f t="shared" ca="1" si="22"/>
        <v>41.360731634202182</v>
      </c>
    </row>
    <row r="684" spans="5:6" x14ac:dyDescent="0.25">
      <c r="E684" s="4">
        <f t="shared" ca="1" si="21"/>
        <v>0.70495457150511398</v>
      </c>
      <c r="F684" s="4">
        <f t="shared" ca="1" si="22"/>
        <v>44.089247801495539</v>
      </c>
    </row>
    <row r="685" spans="5:6" x14ac:dyDescent="0.25">
      <c r="E685" s="4">
        <f t="shared" ca="1" si="21"/>
        <v>0.82568161906806592</v>
      </c>
      <c r="F685" s="4">
        <f t="shared" ca="1" si="22"/>
        <v>46.382964331691369</v>
      </c>
    </row>
    <row r="686" spans="5:6" x14ac:dyDescent="0.25">
      <c r="E686" s="4">
        <f t="shared" ca="1" si="21"/>
        <v>0.16011369979943324</v>
      </c>
      <c r="F686" s="4">
        <f t="shared" ca="1" si="22"/>
        <v>37.261118318042193</v>
      </c>
    </row>
    <row r="687" spans="5:6" x14ac:dyDescent="0.25">
      <c r="E687" s="4">
        <f t="shared" ca="1" si="21"/>
        <v>5.5421037702775289E-3</v>
      </c>
      <c r="F687" s="4">
        <f t="shared" ca="1" si="22"/>
        <v>33.141740521060747</v>
      </c>
    </row>
    <row r="688" spans="5:6" x14ac:dyDescent="0.25">
      <c r="E688" s="4">
        <f t="shared" ca="1" si="21"/>
        <v>0.96828525055696935</v>
      </c>
      <c r="F688" s="4">
        <f t="shared" ca="1" si="22"/>
        <v>52.558706262642474</v>
      </c>
    </row>
    <row r="689" spans="5:6" x14ac:dyDescent="0.25">
      <c r="E689" s="4">
        <f t="shared" ca="1" si="21"/>
        <v>0.95484812984752832</v>
      </c>
      <c r="F689" s="4">
        <f t="shared" ca="1" si="22"/>
        <v>51.374975834122793</v>
      </c>
    </row>
    <row r="690" spans="5:6" x14ac:dyDescent="0.25">
      <c r="E690" s="4">
        <f t="shared" ca="1" si="21"/>
        <v>0.20955165463429515</v>
      </c>
      <c r="F690" s="4">
        <f t="shared" ca="1" si="22"/>
        <v>37.931653789093389</v>
      </c>
    </row>
    <row r="691" spans="5:6" x14ac:dyDescent="0.25">
      <c r="E691" s="4">
        <f t="shared" ca="1" si="21"/>
        <v>0.24636816267758144</v>
      </c>
      <c r="F691" s="4">
        <f t="shared" ca="1" si="22"/>
        <v>38.394010523781908</v>
      </c>
    </row>
    <row r="692" spans="5:6" x14ac:dyDescent="0.25">
      <c r="E692" s="4">
        <f t="shared" ca="1" si="21"/>
        <v>0.51760918978661086</v>
      </c>
      <c r="F692" s="4">
        <f t="shared" ca="1" si="22"/>
        <v>41.550853017960094</v>
      </c>
    </row>
    <row r="693" spans="5:6" x14ac:dyDescent="0.25">
      <c r="E693" s="4">
        <f t="shared" ca="1" si="21"/>
        <v>1.8056420039544108E-2</v>
      </c>
      <c r="F693" s="4">
        <f t="shared" ca="1" si="22"/>
        <v>34.080289749259123</v>
      </c>
    </row>
    <row r="694" spans="5:6" x14ac:dyDescent="0.25">
      <c r="E694" s="4">
        <f t="shared" ca="1" si="21"/>
        <v>0.70163945253385063</v>
      </c>
      <c r="F694" s="4">
        <f t="shared" ca="1" si="22"/>
        <v>44.036861738628616</v>
      </c>
    </row>
    <row r="695" spans="5:6" x14ac:dyDescent="0.25">
      <c r="E695" s="4">
        <f t="shared" ca="1" si="21"/>
        <v>0.58219887921470737</v>
      </c>
      <c r="F695" s="4">
        <f t="shared" ca="1" si="22"/>
        <v>42.35250083672863</v>
      </c>
    </row>
    <row r="696" spans="5:6" x14ac:dyDescent="0.25">
      <c r="E696" s="4">
        <f t="shared" ca="1" si="21"/>
        <v>0.45388988301601829</v>
      </c>
      <c r="F696" s="4">
        <f t="shared" ca="1" si="22"/>
        <v>40.80025445328355</v>
      </c>
    </row>
    <row r="697" spans="5:6" x14ac:dyDescent="0.25">
      <c r="E697" s="4">
        <f t="shared" ca="1" si="21"/>
        <v>0.39137777477962576</v>
      </c>
      <c r="F697" s="4">
        <f t="shared" ca="1" si="22"/>
        <v>40.08364923629555</v>
      </c>
    </row>
    <row r="698" spans="5:6" x14ac:dyDescent="0.25">
      <c r="E698" s="4">
        <f t="shared" ca="1" si="21"/>
        <v>0.69119406478954781</v>
      </c>
      <c r="F698" s="4">
        <f t="shared" ca="1" si="22"/>
        <v>43.874319827602754</v>
      </c>
    </row>
    <row r="699" spans="5:6" x14ac:dyDescent="0.25">
      <c r="E699" s="4">
        <f t="shared" ca="1" si="21"/>
        <v>0.88894050470767938</v>
      </c>
      <c r="F699" s="4">
        <f t="shared" ca="1" si="22"/>
        <v>48.155174072290492</v>
      </c>
    </row>
    <row r="700" spans="5:6" x14ac:dyDescent="0.25">
      <c r="E700" s="4">
        <f t="shared" ca="1" si="21"/>
        <v>0.68880888984549626</v>
      </c>
      <c r="F700" s="4">
        <f t="shared" ca="1" si="22"/>
        <v>43.837719446761021</v>
      </c>
    </row>
    <row r="701" spans="5:6" x14ac:dyDescent="0.25">
      <c r="E701" s="4">
        <f t="shared" ca="1" si="21"/>
        <v>0.23290592914582375</v>
      </c>
      <c r="F701" s="4">
        <f t="shared" ca="1" si="22"/>
        <v>38.227684407196577</v>
      </c>
    </row>
    <row r="702" spans="5:6" x14ac:dyDescent="0.25">
      <c r="E702" s="4">
        <f t="shared" ca="1" si="21"/>
        <v>0.82695477821670293</v>
      </c>
      <c r="F702" s="4">
        <f t="shared" ca="1" si="22"/>
        <v>46.41296054703308</v>
      </c>
    </row>
    <row r="703" spans="5:6" x14ac:dyDescent="0.25">
      <c r="E703" s="4">
        <f t="shared" ca="1" si="21"/>
        <v>0.33188954959874151</v>
      </c>
      <c r="F703" s="4">
        <f t="shared" ca="1" si="22"/>
        <v>39.403773983239056</v>
      </c>
    </row>
    <row r="704" spans="5:6" x14ac:dyDescent="0.25">
      <c r="E704" s="4">
        <f t="shared" ca="1" si="21"/>
        <v>0.45727278069740973</v>
      </c>
      <c r="F704" s="4">
        <f t="shared" ca="1" si="22"/>
        <v>40.839432745258783</v>
      </c>
    </row>
    <row r="705" spans="5:6" x14ac:dyDescent="0.25">
      <c r="E705" s="4">
        <f t="shared" ca="1" si="21"/>
        <v>0.72918741019471844</v>
      </c>
      <c r="F705" s="4">
        <f t="shared" ca="1" si="22"/>
        <v>44.485031277134915</v>
      </c>
    </row>
    <row r="706" spans="5:6" x14ac:dyDescent="0.25">
      <c r="E706" s="4">
        <f t="shared" ca="1" si="21"/>
        <v>0.23897708289421049</v>
      </c>
      <c r="F706" s="4">
        <f t="shared" ca="1" si="22"/>
        <v>38.303042505806211</v>
      </c>
    </row>
    <row r="707" spans="5:6" x14ac:dyDescent="0.25">
      <c r="E707" s="4">
        <f t="shared" ca="1" si="21"/>
        <v>0.25385174947207589</v>
      </c>
      <c r="F707" s="4">
        <f t="shared" ca="1" si="22"/>
        <v>38.485317568619777</v>
      </c>
    </row>
    <row r="708" spans="5:6" x14ac:dyDescent="0.25">
      <c r="E708" s="4">
        <f t="shared" ref="E708:E771" ca="1" si="23">RAND()</f>
        <v>0.15746383389976937</v>
      </c>
      <c r="F708" s="4">
        <f t="shared" ref="F708:F771" ca="1" si="24">$C$3*(_xlfn.GAMMA.INV(E708,$C$4/$C$5,1))^(1/$C$5)+$C$6</f>
        <v>37.222935130412786</v>
      </c>
    </row>
    <row r="709" spans="5:6" x14ac:dyDescent="0.25">
      <c r="E709" s="4">
        <f t="shared" ca="1" si="23"/>
        <v>0.42327033963206484</v>
      </c>
      <c r="F709" s="4">
        <f t="shared" ca="1" si="24"/>
        <v>40.447891347296725</v>
      </c>
    </row>
    <row r="710" spans="5:6" x14ac:dyDescent="0.25">
      <c r="E710" s="4">
        <f t="shared" ca="1" si="23"/>
        <v>0.76248580340814887</v>
      </c>
      <c r="F710" s="4">
        <f t="shared" ca="1" si="24"/>
        <v>45.072154992172287</v>
      </c>
    </row>
    <row r="711" spans="5:6" x14ac:dyDescent="0.25">
      <c r="E711" s="4">
        <f t="shared" ca="1" si="23"/>
        <v>0.50677812852690385</v>
      </c>
      <c r="F711" s="4">
        <f t="shared" ca="1" si="24"/>
        <v>41.421030499864436</v>
      </c>
    </row>
    <row r="712" spans="5:6" x14ac:dyDescent="0.25">
      <c r="E712" s="4">
        <f t="shared" ca="1" si="23"/>
        <v>0.74300033320513803</v>
      </c>
      <c r="F712" s="4">
        <f t="shared" ca="1" si="24"/>
        <v>44.72187792719577</v>
      </c>
    </row>
    <row r="713" spans="5:6" x14ac:dyDescent="0.25">
      <c r="E713" s="4">
        <f t="shared" ca="1" si="23"/>
        <v>0.10713550320395171</v>
      </c>
      <c r="F713" s="4">
        <f t="shared" ca="1" si="24"/>
        <v>36.430182793874209</v>
      </c>
    </row>
    <row r="714" spans="5:6" x14ac:dyDescent="0.25">
      <c r="E714" s="4">
        <f t="shared" ca="1" si="23"/>
        <v>0.59110143460663678</v>
      </c>
      <c r="F714" s="4">
        <f t="shared" ca="1" si="24"/>
        <v>42.467533319635848</v>
      </c>
    </row>
    <row r="715" spans="5:6" x14ac:dyDescent="0.25">
      <c r="E715" s="4">
        <f t="shared" ca="1" si="23"/>
        <v>0.54123916928142823</v>
      </c>
      <c r="F715" s="4">
        <f t="shared" ca="1" si="24"/>
        <v>41.83819041217474</v>
      </c>
    </row>
    <row r="716" spans="5:6" x14ac:dyDescent="0.25">
      <c r="E716" s="4">
        <f t="shared" ca="1" si="23"/>
        <v>0.79677647259334794</v>
      </c>
      <c r="F716" s="4">
        <f t="shared" ca="1" si="24"/>
        <v>45.744440499164284</v>
      </c>
    </row>
    <row r="717" spans="5:6" x14ac:dyDescent="0.25">
      <c r="E717" s="4">
        <f t="shared" ca="1" si="23"/>
        <v>0.51435300945787854</v>
      </c>
      <c r="F717" s="4">
        <f t="shared" ca="1" si="24"/>
        <v>41.511708706198107</v>
      </c>
    </row>
    <row r="718" spans="5:6" x14ac:dyDescent="0.25">
      <c r="E718" s="4">
        <f t="shared" ca="1" si="23"/>
        <v>6.2260373525040658E-2</v>
      </c>
      <c r="F718" s="4">
        <f t="shared" ca="1" si="24"/>
        <v>35.53378315769541</v>
      </c>
    </row>
    <row r="719" spans="5:6" x14ac:dyDescent="0.25">
      <c r="E719" s="4">
        <f t="shared" ca="1" si="23"/>
        <v>0.96014696720442005</v>
      </c>
      <c r="F719" s="4">
        <f t="shared" ca="1" si="24"/>
        <v>51.797499489315115</v>
      </c>
    </row>
    <row r="720" spans="5:6" x14ac:dyDescent="0.25">
      <c r="E720" s="4">
        <f t="shared" ca="1" si="23"/>
        <v>0.63295194859441328</v>
      </c>
      <c r="F720" s="4">
        <f t="shared" ca="1" si="24"/>
        <v>43.027458394185501</v>
      </c>
    </row>
    <row r="721" spans="5:6" x14ac:dyDescent="0.25">
      <c r="E721" s="4">
        <f t="shared" ca="1" si="23"/>
        <v>0.63411712442985035</v>
      </c>
      <c r="F721" s="4">
        <f t="shared" ca="1" si="24"/>
        <v>43.04355511808599</v>
      </c>
    </row>
    <row r="722" spans="5:6" x14ac:dyDescent="0.25">
      <c r="E722" s="4">
        <f t="shared" ca="1" si="23"/>
        <v>9.1488573481226521E-2</v>
      </c>
      <c r="F722" s="4">
        <f t="shared" ca="1" si="24"/>
        <v>36.146615860813341</v>
      </c>
    </row>
    <row r="723" spans="5:6" x14ac:dyDescent="0.25">
      <c r="E723" s="4">
        <f t="shared" ca="1" si="23"/>
        <v>0.78925124701640059</v>
      </c>
      <c r="F723" s="4">
        <f t="shared" ca="1" si="24"/>
        <v>45.589912956236809</v>
      </c>
    </row>
    <row r="724" spans="5:6" x14ac:dyDescent="0.25">
      <c r="E724" s="4">
        <f t="shared" ca="1" si="23"/>
        <v>0.73509166857426811</v>
      </c>
      <c r="F724" s="4">
        <f t="shared" ca="1" si="24"/>
        <v>44.585191194141927</v>
      </c>
    </row>
    <row r="725" spans="5:6" x14ac:dyDescent="0.25">
      <c r="E725" s="4">
        <f t="shared" ca="1" si="23"/>
        <v>0.2166659901994954</v>
      </c>
      <c r="F725" s="4">
        <f t="shared" ca="1" si="24"/>
        <v>38.022954430440002</v>
      </c>
    </row>
    <row r="726" spans="5:6" x14ac:dyDescent="0.25">
      <c r="E726" s="4">
        <f t="shared" ca="1" si="23"/>
        <v>0.95512507146407677</v>
      </c>
      <c r="F726" s="4">
        <f t="shared" ca="1" si="24"/>
        <v>51.39591444680066</v>
      </c>
    </row>
    <row r="727" spans="5:6" x14ac:dyDescent="0.25">
      <c r="E727" s="4">
        <f t="shared" ca="1" si="23"/>
        <v>0.65788558386145024</v>
      </c>
      <c r="F727" s="4">
        <f t="shared" ca="1" si="24"/>
        <v>43.378872068816747</v>
      </c>
    </row>
    <row r="728" spans="5:6" x14ac:dyDescent="0.25">
      <c r="E728" s="4">
        <f t="shared" ca="1" si="23"/>
        <v>0.98231875068929209</v>
      </c>
      <c r="F728" s="4">
        <f t="shared" ca="1" si="24"/>
        <v>54.445353664960258</v>
      </c>
    </row>
    <row r="729" spans="5:6" x14ac:dyDescent="0.25">
      <c r="E729" s="4">
        <f t="shared" ca="1" si="23"/>
        <v>0.25548539827726602</v>
      </c>
      <c r="F729" s="4">
        <f t="shared" ca="1" si="24"/>
        <v>38.50514928365731</v>
      </c>
    </row>
    <row r="730" spans="5:6" x14ac:dyDescent="0.25">
      <c r="E730" s="4">
        <f t="shared" ca="1" si="23"/>
        <v>1.7839913671864216E-2</v>
      </c>
      <c r="F730" s="4">
        <f t="shared" ca="1" si="24"/>
        <v>34.06893465473869</v>
      </c>
    </row>
    <row r="731" spans="5:6" x14ac:dyDescent="0.25">
      <c r="E731" s="4">
        <f t="shared" ca="1" si="23"/>
        <v>2.8345002857886548E-2</v>
      </c>
      <c r="F731" s="4">
        <f t="shared" ca="1" si="24"/>
        <v>34.538236132455765</v>
      </c>
    </row>
    <row r="732" spans="5:6" x14ac:dyDescent="0.25">
      <c r="E732" s="4">
        <f t="shared" ca="1" si="23"/>
        <v>3.1726813047691649E-2</v>
      </c>
      <c r="F732" s="4">
        <f t="shared" ca="1" si="24"/>
        <v>34.663923748257552</v>
      </c>
    </row>
    <row r="733" spans="5:6" x14ac:dyDescent="0.25">
      <c r="E733" s="4">
        <f t="shared" ca="1" si="23"/>
        <v>0.47641567209164015</v>
      </c>
      <c r="F733" s="4">
        <f t="shared" ca="1" si="24"/>
        <v>41.062334193964872</v>
      </c>
    </row>
    <row r="734" spans="5:6" x14ac:dyDescent="0.25">
      <c r="E734" s="4">
        <f t="shared" ca="1" si="23"/>
        <v>1.6454375238828312E-2</v>
      </c>
      <c r="F734" s="4">
        <f t="shared" ca="1" si="24"/>
        <v>33.993932725746177</v>
      </c>
    </row>
    <row r="735" spans="5:6" x14ac:dyDescent="0.25">
      <c r="E735" s="4">
        <f t="shared" ca="1" si="23"/>
        <v>0.96754121708289731</v>
      </c>
      <c r="F735" s="4">
        <f t="shared" ca="1" si="24"/>
        <v>52.482092169589457</v>
      </c>
    </row>
    <row r="736" spans="5:6" x14ac:dyDescent="0.25">
      <c r="E736" s="4">
        <f t="shared" ca="1" si="23"/>
        <v>0.91578744154612457</v>
      </c>
      <c r="F736" s="4">
        <f t="shared" ca="1" si="24"/>
        <v>49.182750678638413</v>
      </c>
    </row>
    <row r="737" spans="5:6" x14ac:dyDescent="0.25">
      <c r="E737" s="4">
        <f t="shared" ca="1" si="23"/>
        <v>7.3132895541038856E-2</v>
      </c>
      <c r="F737" s="4">
        <f t="shared" ca="1" si="24"/>
        <v>35.777775177984552</v>
      </c>
    </row>
    <row r="738" spans="5:6" x14ac:dyDescent="0.25">
      <c r="E738" s="4">
        <f t="shared" ca="1" si="23"/>
        <v>0.31271320117605428</v>
      </c>
      <c r="F738" s="4">
        <f t="shared" ca="1" si="24"/>
        <v>39.182287945272215</v>
      </c>
    </row>
    <row r="739" spans="5:6" x14ac:dyDescent="0.25">
      <c r="E739" s="4">
        <f t="shared" ca="1" si="23"/>
        <v>0.13136941616033337</v>
      </c>
      <c r="F739" s="4">
        <f t="shared" ca="1" si="24"/>
        <v>36.830152462756267</v>
      </c>
    </row>
    <row r="740" spans="5:6" x14ac:dyDescent="0.25">
      <c r="E740" s="4">
        <f t="shared" ca="1" si="23"/>
        <v>0.80394445988243102</v>
      </c>
      <c r="F740" s="4">
        <f t="shared" ca="1" si="24"/>
        <v>45.895796316397302</v>
      </c>
    </row>
    <row r="741" spans="5:6" x14ac:dyDescent="0.25">
      <c r="E741" s="4">
        <f t="shared" ca="1" si="23"/>
        <v>0.42481857996590233</v>
      </c>
      <c r="F741" s="4">
        <f t="shared" ca="1" si="24"/>
        <v>40.465627962052267</v>
      </c>
    </row>
    <row r="742" spans="5:6" x14ac:dyDescent="0.25">
      <c r="E742" s="4">
        <f t="shared" ca="1" si="23"/>
        <v>0.80240670675614689</v>
      </c>
      <c r="F742" s="4">
        <f t="shared" ca="1" si="24"/>
        <v>45.862968379313472</v>
      </c>
    </row>
    <row r="743" spans="5:6" x14ac:dyDescent="0.25">
      <c r="E743" s="4">
        <f t="shared" ca="1" si="23"/>
        <v>0.60840788838770443</v>
      </c>
      <c r="F743" s="4">
        <f t="shared" ca="1" si="24"/>
        <v>42.695019476845346</v>
      </c>
    </row>
    <row r="744" spans="5:6" x14ac:dyDescent="0.25">
      <c r="E744" s="4">
        <f t="shared" ca="1" si="23"/>
        <v>0.73956538657982229</v>
      </c>
      <c r="F744" s="4">
        <f t="shared" ca="1" si="24"/>
        <v>44.662146269567813</v>
      </c>
    </row>
    <row r="745" spans="5:6" x14ac:dyDescent="0.25">
      <c r="E745" s="4">
        <f t="shared" ca="1" si="23"/>
        <v>0.99555452351674523</v>
      </c>
      <c r="F745" s="4">
        <f t="shared" ca="1" si="24"/>
        <v>58.646016658392782</v>
      </c>
    </row>
    <row r="746" spans="5:6" x14ac:dyDescent="0.25">
      <c r="E746" s="4">
        <f t="shared" ca="1" si="23"/>
        <v>0.87278228443855554</v>
      </c>
      <c r="F746" s="4">
        <f t="shared" ca="1" si="24"/>
        <v>47.635402822024631</v>
      </c>
    </row>
    <row r="747" spans="5:6" x14ac:dyDescent="0.25">
      <c r="E747" s="4">
        <f t="shared" ca="1" si="23"/>
        <v>0.28678302006904222</v>
      </c>
      <c r="F747" s="4">
        <f t="shared" ca="1" si="24"/>
        <v>38.879144584859183</v>
      </c>
    </row>
    <row r="748" spans="5:6" x14ac:dyDescent="0.25">
      <c r="E748" s="4">
        <f t="shared" ca="1" si="23"/>
        <v>0.64708805817361925</v>
      </c>
      <c r="F748" s="4">
        <f t="shared" ca="1" si="24"/>
        <v>43.224847040966871</v>
      </c>
    </row>
    <row r="749" spans="5:6" x14ac:dyDescent="0.25">
      <c r="E749" s="4">
        <f t="shared" ca="1" si="23"/>
        <v>0.33314583039138912</v>
      </c>
      <c r="F749" s="4">
        <f t="shared" ca="1" si="24"/>
        <v>39.418223122827115</v>
      </c>
    </row>
    <row r="750" spans="5:6" x14ac:dyDescent="0.25">
      <c r="E750" s="4">
        <f t="shared" ca="1" si="23"/>
        <v>4.1165154614457689E-2</v>
      </c>
      <c r="F750" s="4">
        <f t="shared" ca="1" si="24"/>
        <v>34.974208955001011</v>
      </c>
    </row>
    <row r="751" spans="5:6" x14ac:dyDescent="0.25">
      <c r="E751" s="4">
        <f t="shared" ca="1" si="23"/>
        <v>1.4560445808033173E-2</v>
      </c>
      <c r="F751" s="4">
        <f t="shared" ca="1" si="24"/>
        <v>33.884009678896049</v>
      </c>
    </row>
    <row r="752" spans="5:6" x14ac:dyDescent="0.25">
      <c r="E752" s="4">
        <f t="shared" ca="1" si="23"/>
        <v>0.27100189665970398</v>
      </c>
      <c r="F752" s="4">
        <f t="shared" ca="1" si="24"/>
        <v>38.691881797235467</v>
      </c>
    </row>
    <row r="753" spans="5:6" x14ac:dyDescent="0.25">
      <c r="E753" s="4">
        <f t="shared" ca="1" si="23"/>
        <v>0.55051225026854056</v>
      </c>
      <c r="F753" s="4">
        <f t="shared" ca="1" si="24"/>
        <v>41.952676136857363</v>
      </c>
    </row>
    <row r="754" spans="5:6" x14ac:dyDescent="0.25">
      <c r="E754" s="4">
        <f t="shared" ca="1" si="23"/>
        <v>0.93642560958171706</v>
      </c>
      <c r="F754" s="4">
        <f t="shared" ca="1" si="24"/>
        <v>50.190094075660397</v>
      </c>
    </row>
    <row r="755" spans="5:6" x14ac:dyDescent="0.25">
      <c r="E755" s="4">
        <f t="shared" ca="1" si="23"/>
        <v>0.33754092698222316</v>
      </c>
      <c r="F755" s="4">
        <f t="shared" ca="1" si="24"/>
        <v>39.468723843686597</v>
      </c>
    </row>
    <row r="756" spans="5:6" x14ac:dyDescent="0.25">
      <c r="E756" s="4">
        <f t="shared" ca="1" si="23"/>
        <v>0.15771427957690587</v>
      </c>
      <c r="F756" s="4">
        <f t="shared" ca="1" si="24"/>
        <v>37.226555855577885</v>
      </c>
    </row>
    <row r="757" spans="5:6" x14ac:dyDescent="0.25">
      <c r="E757" s="4">
        <f t="shared" ca="1" si="23"/>
        <v>0.31894384697297162</v>
      </c>
      <c r="F757" s="4">
        <f t="shared" ca="1" si="24"/>
        <v>39.254460572552624</v>
      </c>
    </row>
    <row r="758" spans="5:6" x14ac:dyDescent="0.25">
      <c r="E758" s="4">
        <f t="shared" ca="1" si="23"/>
        <v>0.7879426345354249</v>
      </c>
      <c r="F758" s="4">
        <f t="shared" ca="1" si="24"/>
        <v>45.563474760974536</v>
      </c>
    </row>
    <row r="759" spans="5:6" x14ac:dyDescent="0.25">
      <c r="E759" s="4">
        <f t="shared" ca="1" si="23"/>
        <v>0.17418623150620471</v>
      </c>
      <c r="F759" s="4">
        <f t="shared" ca="1" si="24"/>
        <v>37.459529295364554</v>
      </c>
    </row>
    <row r="760" spans="5:6" x14ac:dyDescent="0.25">
      <c r="E760" s="4">
        <f t="shared" ca="1" si="23"/>
        <v>0.27139901588480375</v>
      </c>
      <c r="F760" s="4">
        <f t="shared" ca="1" si="24"/>
        <v>38.69662480492731</v>
      </c>
    </row>
    <row r="761" spans="5:6" x14ac:dyDescent="0.25">
      <c r="E761" s="4">
        <f t="shared" ca="1" si="23"/>
        <v>0.87964107303379135</v>
      </c>
      <c r="F761" s="4">
        <f t="shared" ca="1" si="24"/>
        <v>47.848808507249529</v>
      </c>
    </row>
    <row r="762" spans="5:6" x14ac:dyDescent="0.25">
      <c r="E762" s="4">
        <f t="shared" ca="1" si="23"/>
        <v>0.71389737716347423</v>
      </c>
      <c r="F762" s="4">
        <f t="shared" ca="1" si="24"/>
        <v>44.232593165031702</v>
      </c>
    </row>
    <row r="763" spans="5:6" x14ac:dyDescent="0.25">
      <c r="E763" s="4">
        <f t="shared" ca="1" si="23"/>
        <v>0.2443716394623987</v>
      </c>
      <c r="F763" s="4">
        <f t="shared" ca="1" si="24"/>
        <v>38.36951785935976</v>
      </c>
    </row>
    <row r="764" spans="5:6" x14ac:dyDescent="0.25">
      <c r="E764" s="4">
        <f t="shared" ca="1" si="23"/>
        <v>8.8222593942543281E-2</v>
      </c>
      <c r="F764" s="4">
        <f t="shared" ca="1" si="24"/>
        <v>36.084214684233189</v>
      </c>
    </row>
    <row r="765" spans="5:6" x14ac:dyDescent="0.25">
      <c r="E765" s="4">
        <f t="shared" ca="1" si="23"/>
        <v>0.35813114776649269</v>
      </c>
      <c r="F765" s="4">
        <f t="shared" ca="1" si="24"/>
        <v>39.704476815255433</v>
      </c>
    </row>
    <row r="766" spans="5:6" x14ac:dyDescent="0.25">
      <c r="E766" s="4">
        <f t="shared" ca="1" si="23"/>
        <v>0.81215759345555749</v>
      </c>
      <c r="F766" s="4">
        <f t="shared" ca="1" si="24"/>
        <v>46.07461517608975</v>
      </c>
    </row>
    <row r="767" spans="5:6" x14ac:dyDescent="0.25">
      <c r="E767" s="4">
        <f t="shared" ca="1" si="23"/>
        <v>8.2150880003389104E-2</v>
      </c>
      <c r="F767" s="4">
        <f t="shared" ca="1" si="24"/>
        <v>35.964738358082883</v>
      </c>
    </row>
    <row r="768" spans="5:6" x14ac:dyDescent="0.25">
      <c r="E768" s="4">
        <f t="shared" ca="1" si="23"/>
        <v>0.2202652363759966</v>
      </c>
      <c r="F768" s="4">
        <f t="shared" ca="1" si="24"/>
        <v>38.06875273754094</v>
      </c>
    </row>
    <row r="769" spans="5:6" x14ac:dyDescent="0.25">
      <c r="E769" s="4">
        <f t="shared" ca="1" si="23"/>
        <v>0.6675259565666386</v>
      </c>
      <c r="F769" s="4">
        <f t="shared" ca="1" si="24"/>
        <v>43.518965501328637</v>
      </c>
    </row>
    <row r="770" spans="5:6" x14ac:dyDescent="0.25">
      <c r="E770" s="4">
        <f t="shared" ca="1" si="23"/>
        <v>0.28783945238443553</v>
      </c>
      <c r="F770" s="4">
        <f t="shared" ca="1" si="24"/>
        <v>38.891597156095671</v>
      </c>
    </row>
    <row r="771" spans="5:6" x14ac:dyDescent="0.25">
      <c r="E771" s="4">
        <f t="shared" ca="1" si="23"/>
        <v>0.25280056459436018</v>
      </c>
      <c r="F771" s="4">
        <f t="shared" ca="1" si="24"/>
        <v>38.472538135294123</v>
      </c>
    </row>
    <row r="772" spans="5:6" x14ac:dyDescent="0.25">
      <c r="E772" s="4">
        <f t="shared" ref="E772:E835" ca="1" si="25">RAND()</f>
        <v>0.69370350987753016</v>
      </c>
      <c r="F772" s="4">
        <f t="shared" ref="F772:F835" ca="1" si="26">$C$3*(_xlfn.GAMMA.INV(E772,$C$4/$C$5,1))^(1/$C$5)+$C$6</f>
        <v>43.913030133231857</v>
      </c>
    </row>
    <row r="773" spans="5:6" x14ac:dyDescent="0.25">
      <c r="E773" s="4">
        <f t="shared" ca="1" si="25"/>
        <v>0.36653338533507174</v>
      </c>
      <c r="F773" s="4">
        <f t="shared" ca="1" si="26"/>
        <v>39.800397864470078</v>
      </c>
    </row>
    <row r="774" spans="5:6" x14ac:dyDescent="0.25">
      <c r="E774" s="4">
        <f t="shared" ca="1" si="25"/>
        <v>0.99053008685550581</v>
      </c>
      <c r="F774" s="4">
        <f t="shared" ca="1" si="26"/>
        <v>56.38325985865707</v>
      </c>
    </row>
    <row r="775" spans="5:6" x14ac:dyDescent="0.25">
      <c r="E775" s="4">
        <f t="shared" ca="1" si="25"/>
        <v>0.50711792000018052</v>
      </c>
      <c r="F775" s="4">
        <f t="shared" ca="1" si="26"/>
        <v>41.425086961238293</v>
      </c>
    </row>
    <row r="776" spans="5:6" x14ac:dyDescent="0.25">
      <c r="E776" s="4">
        <f t="shared" ca="1" si="25"/>
        <v>0.37397099683919077</v>
      </c>
      <c r="F776" s="4">
        <f t="shared" ca="1" si="26"/>
        <v>39.885226980038226</v>
      </c>
    </row>
    <row r="777" spans="5:6" x14ac:dyDescent="0.25">
      <c r="E777" s="4">
        <f t="shared" ca="1" si="25"/>
        <v>0.88497226449688537</v>
      </c>
      <c r="F777" s="4">
        <f t="shared" ca="1" si="26"/>
        <v>48.021881541949647</v>
      </c>
    </row>
    <row r="778" spans="5:6" x14ac:dyDescent="0.25">
      <c r="E778" s="4">
        <f t="shared" ca="1" si="25"/>
        <v>0.41706215420063442</v>
      </c>
      <c r="F778" s="4">
        <f t="shared" ca="1" si="26"/>
        <v>40.376835556380151</v>
      </c>
    </row>
    <row r="779" spans="5:6" x14ac:dyDescent="0.25">
      <c r="E779" s="4">
        <f t="shared" ca="1" si="25"/>
        <v>0.34112203440943689</v>
      </c>
      <c r="F779" s="4">
        <f t="shared" ca="1" si="26"/>
        <v>39.509818467608063</v>
      </c>
    </row>
    <row r="780" spans="5:6" x14ac:dyDescent="0.25">
      <c r="E780" s="4">
        <f t="shared" ca="1" si="25"/>
        <v>0.25301992705119414</v>
      </c>
      <c r="F780" s="4">
        <f t="shared" ca="1" si="26"/>
        <v>38.475206172923649</v>
      </c>
    </row>
    <row r="781" spans="5:6" x14ac:dyDescent="0.25">
      <c r="E781" s="4">
        <f t="shared" ca="1" si="25"/>
        <v>0.88695894055425473</v>
      </c>
      <c r="F781" s="4">
        <f t="shared" ca="1" si="26"/>
        <v>48.088117138621406</v>
      </c>
    </row>
    <row r="782" spans="5:6" x14ac:dyDescent="0.25">
      <c r="E782" s="4">
        <f t="shared" ca="1" si="25"/>
        <v>7.2401451719399934E-2</v>
      </c>
      <c r="F782" s="4">
        <f t="shared" ca="1" si="26"/>
        <v>35.762049232798574</v>
      </c>
    </row>
    <row r="783" spans="5:6" x14ac:dyDescent="0.25">
      <c r="E783" s="4">
        <f t="shared" ca="1" si="25"/>
        <v>0.68019077133790762</v>
      </c>
      <c r="F783" s="4">
        <f t="shared" ca="1" si="26"/>
        <v>43.706992852105941</v>
      </c>
    </row>
    <row r="784" spans="5:6" x14ac:dyDescent="0.25">
      <c r="E784" s="4">
        <f t="shared" ca="1" si="25"/>
        <v>0.86835315864085127</v>
      </c>
      <c r="F784" s="4">
        <f t="shared" ca="1" si="26"/>
        <v>47.502664170331748</v>
      </c>
    </row>
    <row r="785" spans="5:6" x14ac:dyDescent="0.25">
      <c r="E785" s="4">
        <f t="shared" ca="1" si="25"/>
        <v>0.6123211867126267</v>
      </c>
      <c r="F785" s="4">
        <f t="shared" ca="1" si="26"/>
        <v>42.74721513450497</v>
      </c>
    </row>
    <row r="786" spans="5:6" x14ac:dyDescent="0.25">
      <c r="E786" s="4">
        <f t="shared" ca="1" si="25"/>
        <v>0.21098665882579193</v>
      </c>
      <c r="F786" s="4">
        <f t="shared" ca="1" si="26"/>
        <v>37.950155436822513</v>
      </c>
    </row>
    <row r="787" spans="5:6" x14ac:dyDescent="0.25">
      <c r="E787" s="4">
        <f t="shared" ca="1" si="25"/>
        <v>0.44168046138083639</v>
      </c>
      <c r="F787" s="4">
        <f t="shared" ca="1" si="26"/>
        <v>40.659306248100741</v>
      </c>
    </row>
    <row r="788" spans="5:6" x14ac:dyDescent="0.25">
      <c r="E788" s="4">
        <f t="shared" ca="1" si="25"/>
        <v>0.4548757060833486</v>
      </c>
      <c r="F788" s="4">
        <f t="shared" ca="1" si="26"/>
        <v>40.811665563908782</v>
      </c>
    </row>
    <row r="789" spans="5:6" x14ac:dyDescent="0.25">
      <c r="E789" s="4">
        <f t="shared" ca="1" si="25"/>
        <v>0.18197331633603975</v>
      </c>
      <c r="F789" s="4">
        <f t="shared" ca="1" si="26"/>
        <v>37.566461713084855</v>
      </c>
    </row>
    <row r="790" spans="5:6" x14ac:dyDescent="0.25">
      <c r="E790" s="4">
        <f t="shared" ca="1" si="25"/>
        <v>0.36853676934622037</v>
      </c>
      <c r="F790" s="4">
        <f t="shared" ca="1" si="26"/>
        <v>39.823253203624333</v>
      </c>
    </row>
    <row r="791" spans="5:6" x14ac:dyDescent="0.25">
      <c r="E791" s="4">
        <f t="shared" ca="1" si="25"/>
        <v>0.19303432196339876</v>
      </c>
      <c r="F791" s="4">
        <f t="shared" ca="1" si="26"/>
        <v>37.715281365427572</v>
      </c>
    </row>
    <row r="792" spans="5:6" x14ac:dyDescent="0.25">
      <c r="E792" s="4">
        <f t="shared" ca="1" si="25"/>
        <v>0.6644339325219123</v>
      </c>
      <c r="F792" s="4">
        <f t="shared" ca="1" si="26"/>
        <v>43.473757155283039</v>
      </c>
    </row>
    <row r="793" spans="5:6" x14ac:dyDescent="0.25">
      <c r="E793" s="4">
        <f t="shared" ca="1" si="25"/>
        <v>0.36744178908781855</v>
      </c>
      <c r="F793" s="4">
        <f t="shared" ca="1" si="26"/>
        <v>39.810761889368621</v>
      </c>
    </row>
    <row r="794" spans="5:6" x14ac:dyDescent="0.25">
      <c r="E794" s="4">
        <f t="shared" ca="1" si="25"/>
        <v>0.77903070429085663</v>
      </c>
      <c r="F794" s="4">
        <f t="shared" ca="1" si="26"/>
        <v>45.386654375496803</v>
      </c>
    </row>
    <row r="795" spans="5:6" x14ac:dyDescent="0.25">
      <c r="E795" s="4">
        <f t="shared" ca="1" si="25"/>
        <v>0.29598790574201617</v>
      </c>
      <c r="F795" s="4">
        <f t="shared" ca="1" si="26"/>
        <v>38.987331712689283</v>
      </c>
    </row>
    <row r="796" spans="5:6" x14ac:dyDescent="0.25">
      <c r="E796" s="4">
        <f t="shared" ca="1" si="25"/>
        <v>0.66300742099983789</v>
      </c>
      <c r="F796" s="4">
        <f t="shared" ca="1" si="26"/>
        <v>43.452988828891769</v>
      </c>
    </row>
    <row r="797" spans="5:6" x14ac:dyDescent="0.25">
      <c r="E797" s="4">
        <f t="shared" ca="1" si="25"/>
        <v>1.6520425583468223E-2</v>
      </c>
      <c r="F797" s="4">
        <f t="shared" ca="1" si="26"/>
        <v>33.997604742729784</v>
      </c>
    </row>
    <row r="798" spans="5:6" x14ac:dyDescent="0.25">
      <c r="E798" s="4">
        <f t="shared" ca="1" si="25"/>
        <v>0.36711875577645148</v>
      </c>
      <c r="F798" s="4">
        <f t="shared" ca="1" si="26"/>
        <v>39.807076507476388</v>
      </c>
    </row>
    <row r="799" spans="5:6" x14ac:dyDescent="0.25">
      <c r="E799" s="4">
        <f t="shared" ca="1" si="25"/>
        <v>0.63279646022923919</v>
      </c>
      <c r="F799" s="4">
        <f t="shared" ca="1" si="26"/>
        <v>43.025312624241202</v>
      </c>
    </row>
    <row r="800" spans="5:6" x14ac:dyDescent="0.25">
      <c r="E800" s="4">
        <f t="shared" ca="1" si="25"/>
        <v>0.99138772646836193</v>
      </c>
      <c r="F800" s="4">
        <f t="shared" ca="1" si="26"/>
        <v>56.671953122967196</v>
      </c>
    </row>
    <row r="801" spans="5:6" x14ac:dyDescent="0.25">
      <c r="E801" s="4">
        <f t="shared" ca="1" si="25"/>
        <v>8.6024864071381213E-2</v>
      </c>
      <c r="F801" s="4">
        <f t="shared" ca="1" si="26"/>
        <v>36.041509374446292</v>
      </c>
    </row>
    <row r="802" spans="5:6" x14ac:dyDescent="0.25">
      <c r="E802" s="4">
        <f t="shared" ca="1" si="25"/>
        <v>0.55344064621802891</v>
      </c>
      <c r="F802" s="4">
        <f t="shared" ca="1" si="26"/>
        <v>41.989051244299105</v>
      </c>
    </row>
    <row r="803" spans="5:6" x14ac:dyDescent="0.25">
      <c r="E803" s="4">
        <f t="shared" ca="1" si="25"/>
        <v>0.41024393565801087</v>
      </c>
      <c r="F803" s="4">
        <f t="shared" ca="1" si="26"/>
        <v>40.298902473202702</v>
      </c>
    </row>
    <row r="804" spans="5:6" x14ac:dyDescent="0.25">
      <c r="E804" s="4">
        <f t="shared" ca="1" si="25"/>
        <v>0.44895079380021408</v>
      </c>
      <c r="F804" s="4">
        <f t="shared" ca="1" si="26"/>
        <v>40.743154688819416</v>
      </c>
    </row>
    <row r="805" spans="5:6" x14ac:dyDescent="0.25">
      <c r="E805" s="4">
        <f t="shared" ca="1" si="25"/>
        <v>0.62794595535266284</v>
      </c>
      <c r="F805" s="4">
        <f t="shared" ca="1" si="26"/>
        <v>42.958640360477283</v>
      </c>
    </row>
    <row r="806" spans="5:6" x14ac:dyDescent="0.25">
      <c r="E806" s="4">
        <f t="shared" ca="1" si="25"/>
        <v>0.90765645590253163</v>
      </c>
      <c r="F806" s="4">
        <f t="shared" ca="1" si="26"/>
        <v>48.844792043447903</v>
      </c>
    </row>
    <row r="807" spans="5:6" x14ac:dyDescent="0.25">
      <c r="E807" s="4">
        <f t="shared" ca="1" si="25"/>
        <v>0.74860384959478221</v>
      </c>
      <c r="F807" s="4">
        <f t="shared" ca="1" si="26"/>
        <v>44.820567056909681</v>
      </c>
    </row>
    <row r="808" spans="5:6" x14ac:dyDescent="0.25">
      <c r="E808" s="4">
        <f t="shared" ca="1" si="25"/>
        <v>0.78117574768421938</v>
      </c>
      <c r="F808" s="4">
        <f t="shared" ca="1" si="26"/>
        <v>45.428712140502512</v>
      </c>
    </row>
    <row r="809" spans="5:6" x14ac:dyDescent="0.25">
      <c r="E809" s="4">
        <f t="shared" ca="1" si="25"/>
        <v>0.42559522332256905</v>
      </c>
      <c r="F809" s="4">
        <f t="shared" ca="1" si="26"/>
        <v>40.474527795513247</v>
      </c>
    </row>
    <row r="810" spans="5:6" x14ac:dyDescent="0.25">
      <c r="E810" s="4">
        <f t="shared" ca="1" si="25"/>
        <v>0.81129329670292172</v>
      </c>
      <c r="F810" s="4">
        <f t="shared" ca="1" si="26"/>
        <v>46.055512421316848</v>
      </c>
    </row>
    <row r="811" spans="5:6" x14ac:dyDescent="0.25">
      <c r="E811" s="4">
        <f t="shared" ca="1" si="25"/>
        <v>0.83715581366239089</v>
      </c>
      <c r="F811" s="4">
        <f t="shared" ca="1" si="26"/>
        <v>46.659913673445189</v>
      </c>
    </row>
    <row r="812" spans="5:6" x14ac:dyDescent="0.25">
      <c r="E812" s="4">
        <f t="shared" ca="1" si="25"/>
        <v>0.38676429333310414</v>
      </c>
      <c r="F812" s="4">
        <f t="shared" ca="1" si="26"/>
        <v>40.031059564431466</v>
      </c>
    </row>
    <row r="813" spans="5:6" x14ac:dyDescent="0.25">
      <c r="E813" s="4">
        <f t="shared" ca="1" si="25"/>
        <v>0.10082650909383273</v>
      </c>
      <c r="F813" s="4">
        <f t="shared" ca="1" si="26"/>
        <v>36.318672691102954</v>
      </c>
    </row>
    <row r="814" spans="5:6" x14ac:dyDescent="0.25">
      <c r="E814" s="4">
        <f t="shared" ca="1" si="25"/>
        <v>0.21129710911247102</v>
      </c>
      <c r="F814" s="4">
        <f t="shared" ca="1" si="26"/>
        <v>37.954152285464282</v>
      </c>
    </row>
    <row r="815" spans="5:6" x14ac:dyDescent="0.25">
      <c r="E815" s="4">
        <f t="shared" ca="1" si="25"/>
        <v>0.71898839011984605</v>
      </c>
      <c r="F815" s="4">
        <f t="shared" ca="1" si="26"/>
        <v>44.315578725334717</v>
      </c>
    </row>
    <row r="816" spans="5:6" x14ac:dyDescent="0.25">
      <c r="E816" s="4">
        <f t="shared" ca="1" si="25"/>
        <v>0.64240960385192869</v>
      </c>
      <c r="F816" s="4">
        <f t="shared" ca="1" si="26"/>
        <v>43.159003378603003</v>
      </c>
    </row>
    <row r="817" spans="5:6" x14ac:dyDescent="0.25">
      <c r="E817" s="4">
        <f t="shared" ca="1" si="25"/>
        <v>0.49401962416737843</v>
      </c>
      <c r="F817" s="4">
        <f t="shared" ca="1" si="26"/>
        <v>41.269432112168715</v>
      </c>
    </row>
    <row r="818" spans="5:6" x14ac:dyDescent="0.25">
      <c r="E818" s="4">
        <f t="shared" ca="1" si="25"/>
        <v>0.74026791535891134</v>
      </c>
      <c r="F818" s="4">
        <f t="shared" ca="1" si="26"/>
        <v>44.674316605107563</v>
      </c>
    </row>
    <row r="819" spans="5:6" x14ac:dyDescent="0.25">
      <c r="E819" s="4">
        <f t="shared" ca="1" si="25"/>
        <v>0.27565154389865087</v>
      </c>
      <c r="F819" s="4">
        <f t="shared" ca="1" si="26"/>
        <v>38.747311042379373</v>
      </c>
    </row>
    <row r="820" spans="5:6" x14ac:dyDescent="0.25">
      <c r="E820" s="4">
        <f t="shared" ca="1" si="25"/>
        <v>0.39743531082057204</v>
      </c>
      <c r="F820" s="4">
        <f t="shared" ca="1" si="26"/>
        <v>40.152718418580534</v>
      </c>
    </row>
    <row r="821" spans="5:6" x14ac:dyDescent="0.25">
      <c r="E821" s="4">
        <f t="shared" ca="1" si="25"/>
        <v>4.5628142546341066E-2</v>
      </c>
      <c r="F821" s="4">
        <f t="shared" ca="1" si="26"/>
        <v>35.105218649257864</v>
      </c>
    </row>
    <row r="822" spans="5:6" x14ac:dyDescent="0.25">
      <c r="E822" s="4">
        <f t="shared" ca="1" si="25"/>
        <v>0.50211101394292978</v>
      </c>
      <c r="F822" s="4">
        <f t="shared" ca="1" si="26"/>
        <v>41.365416313054133</v>
      </c>
    </row>
    <row r="823" spans="5:6" x14ac:dyDescent="0.25">
      <c r="E823" s="4">
        <f t="shared" ca="1" si="25"/>
        <v>0.17215713061443594</v>
      </c>
      <c r="F823" s="4">
        <f t="shared" ca="1" si="26"/>
        <v>37.431347362729852</v>
      </c>
    </row>
    <row r="824" spans="5:6" x14ac:dyDescent="0.25">
      <c r="E824" s="4">
        <f t="shared" ca="1" si="25"/>
        <v>0.1319020143631735</v>
      </c>
      <c r="F824" s="4">
        <f t="shared" ca="1" si="26"/>
        <v>36.838514975404998</v>
      </c>
    </row>
    <row r="825" spans="5:6" x14ac:dyDescent="0.25">
      <c r="E825" s="4">
        <f t="shared" ca="1" si="25"/>
        <v>0.58902297215582133</v>
      </c>
      <c r="F825" s="4">
        <f t="shared" ca="1" si="26"/>
        <v>42.440561319311243</v>
      </c>
    </row>
    <row r="826" spans="5:6" x14ac:dyDescent="0.25">
      <c r="E826" s="4">
        <f t="shared" ca="1" si="25"/>
        <v>0.56817424883499823</v>
      </c>
      <c r="F826" s="4">
        <f t="shared" ca="1" si="26"/>
        <v>42.17378393762197</v>
      </c>
    </row>
    <row r="827" spans="5:6" x14ac:dyDescent="0.25">
      <c r="E827" s="4">
        <f t="shared" ca="1" si="25"/>
        <v>0.1788022202050803</v>
      </c>
      <c r="F827" s="4">
        <f t="shared" ca="1" si="26"/>
        <v>37.52314391658205</v>
      </c>
    </row>
    <row r="828" spans="5:6" x14ac:dyDescent="0.25">
      <c r="E828" s="4">
        <f t="shared" ca="1" si="25"/>
        <v>0.32433642969443544</v>
      </c>
      <c r="F828" s="4">
        <f t="shared" ca="1" si="26"/>
        <v>39.316755750571758</v>
      </c>
    </row>
    <row r="829" spans="5:6" x14ac:dyDescent="0.25">
      <c r="E829" s="4">
        <f t="shared" ca="1" si="25"/>
        <v>0.16758649695200667</v>
      </c>
      <c r="F829" s="4">
        <f t="shared" ca="1" si="26"/>
        <v>37.367355820719439</v>
      </c>
    </row>
    <row r="830" spans="5:6" x14ac:dyDescent="0.25">
      <c r="E830" s="4">
        <f t="shared" ca="1" si="25"/>
        <v>0.35327686780334755</v>
      </c>
      <c r="F830" s="4">
        <f t="shared" ca="1" si="26"/>
        <v>39.648998783471285</v>
      </c>
    </row>
    <row r="831" spans="5:6" x14ac:dyDescent="0.25">
      <c r="E831" s="4">
        <f t="shared" ca="1" si="25"/>
        <v>0.28176791095439158</v>
      </c>
      <c r="F831" s="4">
        <f t="shared" ca="1" si="26"/>
        <v>38.819893583269547</v>
      </c>
    </row>
    <row r="832" spans="5:6" x14ac:dyDescent="0.25">
      <c r="E832" s="4">
        <f t="shared" ca="1" si="25"/>
        <v>4.3420295021368016E-4</v>
      </c>
      <c r="F832" s="4">
        <f t="shared" ca="1" si="26"/>
        <v>31.882567598599994</v>
      </c>
    </row>
    <row r="833" spans="5:6" x14ac:dyDescent="0.25">
      <c r="E833" s="4">
        <f t="shared" ca="1" si="25"/>
        <v>0.45369577754530288</v>
      </c>
      <c r="F833" s="4">
        <f t="shared" ca="1" si="26"/>
        <v>40.798008211719925</v>
      </c>
    </row>
    <row r="834" spans="5:6" x14ac:dyDescent="0.25">
      <c r="E834" s="4">
        <f t="shared" ca="1" si="25"/>
        <v>0.52237418395230173</v>
      </c>
      <c r="F834" s="4">
        <f t="shared" ca="1" si="26"/>
        <v>41.60832227481373</v>
      </c>
    </row>
    <row r="835" spans="5:6" x14ac:dyDescent="0.25">
      <c r="E835" s="4">
        <f t="shared" ca="1" si="25"/>
        <v>0.22157011438556684</v>
      </c>
      <c r="F835" s="4">
        <f t="shared" ca="1" si="26"/>
        <v>38.085294358878429</v>
      </c>
    </row>
    <row r="836" spans="5:6" x14ac:dyDescent="0.25">
      <c r="E836" s="4">
        <f t="shared" ref="E836:E899" ca="1" si="27">RAND()</f>
        <v>3.9736098235735207E-2</v>
      </c>
      <c r="F836" s="4">
        <f t="shared" ref="F836:F899" ca="1" si="28">$C$3*(_xlfn.GAMMA.INV(E836,$C$4/$C$5,1))^(1/$C$5)+$C$6</f>
        <v>34.93038078568366</v>
      </c>
    </row>
    <row r="837" spans="5:6" x14ac:dyDescent="0.25">
      <c r="E837" s="4">
        <f t="shared" ca="1" si="27"/>
        <v>0.50355060275722063</v>
      </c>
      <c r="F837" s="4">
        <f t="shared" ca="1" si="28"/>
        <v>41.382550599953035</v>
      </c>
    </row>
    <row r="838" spans="5:6" x14ac:dyDescent="0.25">
      <c r="E838" s="4">
        <f t="shared" ca="1" si="27"/>
        <v>0.33655138315684241</v>
      </c>
      <c r="F838" s="4">
        <f t="shared" ca="1" si="28"/>
        <v>39.457360241950781</v>
      </c>
    </row>
    <row r="839" spans="5:6" x14ac:dyDescent="0.25">
      <c r="E839" s="4">
        <f t="shared" ca="1" si="27"/>
        <v>0.74838162957498999</v>
      </c>
      <c r="F839" s="4">
        <f t="shared" ca="1" si="28"/>
        <v>44.816623153374465</v>
      </c>
    </row>
    <row r="840" spans="5:6" x14ac:dyDescent="0.25">
      <c r="E840" s="4">
        <f t="shared" ca="1" si="27"/>
        <v>0.67770755351174483</v>
      </c>
      <c r="F840" s="4">
        <f t="shared" ca="1" si="28"/>
        <v>43.669752865300964</v>
      </c>
    </row>
    <row r="841" spans="5:6" x14ac:dyDescent="0.25">
      <c r="E841" s="4">
        <f t="shared" ca="1" si="27"/>
        <v>0.53309510565615104</v>
      </c>
      <c r="F841" s="4">
        <f t="shared" ca="1" si="28"/>
        <v>41.738477852972011</v>
      </c>
    </row>
    <row r="842" spans="5:6" x14ac:dyDescent="0.25">
      <c r="E842" s="4">
        <f t="shared" ca="1" si="27"/>
        <v>6.4393891365149614E-2</v>
      </c>
      <c r="F842" s="4">
        <f t="shared" ca="1" si="28"/>
        <v>35.583517502827789</v>
      </c>
    </row>
    <row r="843" spans="5:6" x14ac:dyDescent="0.25">
      <c r="E843" s="4">
        <f t="shared" ca="1" si="27"/>
        <v>5.1894743988579739E-2</v>
      </c>
      <c r="F843" s="4">
        <f t="shared" ca="1" si="28"/>
        <v>35.276368156830017</v>
      </c>
    </row>
    <row r="844" spans="5:6" x14ac:dyDescent="0.25">
      <c r="E844" s="4">
        <f t="shared" ca="1" si="27"/>
        <v>0.66172478655917666</v>
      </c>
      <c r="F844" s="4">
        <f t="shared" ca="1" si="28"/>
        <v>43.434362334312141</v>
      </c>
    </row>
    <row r="845" spans="5:6" x14ac:dyDescent="0.25">
      <c r="E845" s="4">
        <f t="shared" ca="1" si="27"/>
        <v>0.79410314773115354</v>
      </c>
      <c r="F845" s="4">
        <f t="shared" ca="1" si="28"/>
        <v>45.68904850703089</v>
      </c>
    </row>
    <row r="846" spans="5:6" x14ac:dyDescent="0.25">
      <c r="E846" s="4">
        <f t="shared" ca="1" si="27"/>
        <v>0.58231606025052396</v>
      </c>
      <c r="F846" s="4">
        <f t="shared" ca="1" si="28"/>
        <v>42.354006704057397</v>
      </c>
    </row>
    <row r="847" spans="5:6" x14ac:dyDescent="0.25">
      <c r="E847" s="4">
        <f t="shared" ca="1" si="27"/>
        <v>0.64197369266571624</v>
      </c>
      <c r="F847" s="4">
        <f t="shared" ca="1" si="28"/>
        <v>43.152894993987601</v>
      </c>
    </row>
    <row r="848" spans="5:6" x14ac:dyDescent="0.25">
      <c r="E848" s="4">
        <f t="shared" ca="1" si="27"/>
        <v>0.70744466415584317</v>
      </c>
      <c r="F848" s="4">
        <f t="shared" ca="1" si="28"/>
        <v>44.12886005075994</v>
      </c>
    </row>
    <row r="849" spans="5:6" x14ac:dyDescent="0.25">
      <c r="E849" s="4">
        <f t="shared" ca="1" si="27"/>
        <v>0.26515800481557739</v>
      </c>
      <c r="F849" s="4">
        <f t="shared" ca="1" si="28"/>
        <v>38.621884820941723</v>
      </c>
    </row>
    <row r="850" spans="5:6" x14ac:dyDescent="0.25">
      <c r="E850" s="4">
        <f t="shared" ca="1" si="27"/>
        <v>0.98564384636233338</v>
      </c>
      <c r="F850" s="4">
        <f t="shared" ca="1" si="28"/>
        <v>55.09997741554939</v>
      </c>
    </row>
    <row r="851" spans="5:6" x14ac:dyDescent="0.25">
      <c r="E851" s="4">
        <f t="shared" ca="1" si="27"/>
        <v>0.81141197648108221</v>
      </c>
      <c r="F851" s="4">
        <f t="shared" ca="1" si="28"/>
        <v>46.058131415706555</v>
      </c>
    </row>
    <row r="852" spans="5:6" x14ac:dyDescent="0.25">
      <c r="E852" s="4">
        <f t="shared" ca="1" si="27"/>
        <v>0.29420586729779075</v>
      </c>
      <c r="F852" s="4">
        <f t="shared" ca="1" si="28"/>
        <v>38.966440857264828</v>
      </c>
    </row>
    <row r="853" spans="5:6" x14ac:dyDescent="0.25">
      <c r="E853" s="4">
        <f t="shared" ca="1" si="27"/>
        <v>0.79476283261849867</v>
      </c>
      <c r="F853" s="4">
        <f t="shared" ca="1" si="28"/>
        <v>45.702665605950642</v>
      </c>
    </row>
    <row r="854" spans="5:6" x14ac:dyDescent="0.25">
      <c r="E854" s="4">
        <f t="shared" ca="1" si="27"/>
        <v>0.61114287665778566</v>
      </c>
      <c r="F854" s="4">
        <f t="shared" ca="1" si="28"/>
        <v>42.731468097254698</v>
      </c>
    </row>
    <row r="855" spans="5:6" x14ac:dyDescent="0.25">
      <c r="E855" s="4">
        <f t="shared" ca="1" si="27"/>
        <v>0.90978955497782521</v>
      </c>
      <c r="F855" s="4">
        <f t="shared" ca="1" si="28"/>
        <v>48.930870942359583</v>
      </c>
    </row>
    <row r="856" spans="5:6" x14ac:dyDescent="0.25">
      <c r="E856" s="4">
        <f t="shared" ca="1" si="27"/>
        <v>0.97807641198687545</v>
      </c>
      <c r="F856" s="4">
        <f t="shared" ca="1" si="28"/>
        <v>53.760141211179238</v>
      </c>
    </row>
    <row r="857" spans="5:6" x14ac:dyDescent="0.25">
      <c r="E857" s="4">
        <f t="shared" ca="1" si="27"/>
        <v>0.50344108509075858</v>
      </c>
      <c r="F857" s="4">
        <f t="shared" ca="1" si="28"/>
        <v>41.381246473459697</v>
      </c>
    </row>
    <row r="858" spans="5:6" x14ac:dyDescent="0.25">
      <c r="E858" s="4">
        <f t="shared" ca="1" si="27"/>
        <v>0.82157340917361588</v>
      </c>
      <c r="F858" s="4">
        <f t="shared" ca="1" si="28"/>
        <v>46.28734881064797</v>
      </c>
    </row>
    <row r="859" spans="5:6" x14ac:dyDescent="0.25">
      <c r="E859" s="4">
        <f t="shared" ca="1" si="27"/>
        <v>0.67279008900471027</v>
      </c>
      <c r="F859" s="4">
        <f t="shared" ca="1" si="28"/>
        <v>43.596550807514873</v>
      </c>
    </row>
    <row r="860" spans="5:6" x14ac:dyDescent="0.25">
      <c r="E860" s="4">
        <f t="shared" ca="1" si="27"/>
        <v>0.81652677960922715</v>
      </c>
      <c r="F860" s="4">
        <f t="shared" ca="1" si="28"/>
        <v>46.172255784050463</v>
      </c>
    </row>
    <row r="861" spans="5:6" x14ac:dyDescent="0.25">
      <c r="E861" s="4">
        <f t="shared" ca="1" si="27"/>
        <v>0.52222285196292761</v>
      </c>
      <c r="F861" s="4">
        <f t="shared" ca="1" si="28"/>
        <v>41.606493617477298</v>
      </c>
    </row>
    <row r="862" spans="5:6" x14ac:dyDescent="0.25">
      <c r="E862" s="4">
        <f t="shared" ca="1" si="27"/>
        <v>0.24091256398995597</v>
      </c>
      <c r="F862" s="4">
        <f t="shared" ca="1" si="28"/>
        <v>38.326943674663482</v>
      </c>
    </row>
    <row r="863" spans="5:6" x14ac:dyDescent="0.25">
      <c r="E863" s="4">
        <f t="shared" ca="1" si="27"/>
        <v>0.60428063293504874</v>
      </c>
      <c r="F863" s="4">
        <f t="shared" ca="1" si="28"/>
        <v>42.640281511545105</v>
      </c>
    </row>
    <row r="864" spans="5:6" x14ac:dyDescent="0.25">
      <c r="E864" s="4">
        <f t="shared" ca="1" si="27"/>
        <v>0.63671037613415327</v>
      </c>
      <c r="F864" s="4">
        <f t="shared" ca="1" si="28"/>
        <v>43.079489551911109</v>
      </c>
    </row>
    <row r="865" spans="5:6" x14ac:dyDescent="0.25">
      <c r="E865" s="4">
        <f t="shared" ca="1" si="27"/>
        <v>0.43667906859218175</v>
      </c>
      <c r="F865" s="4">
        <f t="shared" ca="1" si="28"/>
        <v>40.601752919020257</v>
      </c>
    </row>
    <row r="866" spans="5:6" x14ac:dyDescent="0.25">
      <c r="E866" s="4">
        <f t="shared" ca="1" si="27"/>
        <v>0.90815774365423307</v>
      </c>
      <c r="F866" s="4">
        <f t="shared" ca="1" si="28"/>
        <v>48.864864894668791</v>
      </c>
    </row>
    <row r="867" spans="5:6" x14ac:dyDescent="0.25">
      <c r="E867" s="4">
        <f t="shared" ca="1" si="27"/>
        <v>0.92298276566664439</v>
      </c>
      <c r="F867" s="4">
        <f t="shared" ca="1" si="28"/>
        <v>49.506459547175119</v>
      </c>
    </row>
    <row r="868" spans="5:6" x14ac:dyDescent="0.25">
      <c r="E868" s="4">
        <f t="shared" ca="1" si="27"/>
        <v>5.1974688707038696E-2</v>
      </c>
      <c r="F868" s="4">
        <f t="shared" ca="1" si="28"/>
        <v>35.278467195051618</v>
      </c>
    </row>
    <row r="869" spans="5:6" x14ac:dyDescent="0.25">
      <c r="E869" s="4">
        <f t="shared" ca="1" si="27"/>
        <v>0.71292388500025683</v>
      </c>
      <c r="F869" s="4">
        <f t="shared" ca="1" si="28"/>
        <v>44.216841242029048</v>
      </c>
    </row>
    <row r="870" spans="5:6" x14ac:dyDescent="0.25">
      <c r="E870" s="4">
        <f t="shared" ca="1" si="27"/>
        <v>0.65979337238085345</v>
      </c>
      <c r="F870" s="4">
        <f t="shared" ca="1" si="28"/>
        <v>43.406397566391938</v>
      </c>
    </row>
    <row r="871" spans="5:6" x14ac:dyDescent="0.25">
      <c r="E871" s="4">
        <f t="shared" ca="1" si="27"/>
        <v>0.40817795460478867</v>
      </c>
      <c r="F871" s="4">
        <f t="shared" ca="1" si="28"/>
        <v>40.275306460029775</v>
      </c>
    </row>
    <row r="872" spans="5:6" x14ac:dyDescent="0.25">
      <c r="E872" s="4">
        <f t="shared" ca="1" si="27"/>
        <v>0.46281784415375227</v>
      </c>
      <c r="F872" s="4">
        <f t="shared" ca="1" si="28"/>
        <v>40.903781705751513</v>
      </c>
    </row>
    <row r="873" spans="5:6" x14ac:dyDescent="0.25">
      <c r="E873" s="4">
        <f t="shared" ca="1" si="27"/>
        <v>0.73991254751090929</v>
      </c>
      <c r="F873" s="4">
        <f t="shared" ca="1" si="28"/>
        <v>44.668157404870684</v>
      </c>
    </row>
    <row r="874" spans="5:6" x14ac:dyDescent="0.25">
      <c r="E874" s="4">
        <f t="shared" ca="1" si="27"/>
        <v>0.15090544276529294</v>
      </c>
      <c r="F874" s="4">
        <f t="shared" ca="1" si="28"/>
        <v>37.127197099903753</v>
      </c>
    </row>
    <row r="875" spans="5:6" x14ac:dyDescent="0.25">
      <c r="E875" s="4">
        <f t="shared" ca="1" si="27"/>
        <v>0.86040875273822426</v>
      </c>
      <c r="F875" s="4">
        <f t="shared" ca="1" si="28"/>
        <v>47.273621319934364</v>
      </c>
    </row>
    <row r="876" spans="5:6" x14ac:dyDescent="0.25">
      <c r="E876" s="4">
        <f t="shared" ca="1" si="27"/>
        <v>0.78661690887290003</v>
      </c>
      <c r="F876" s="4">
        <f t="shared" ca="1" si="28"/>
        <v>45.536817611974541</v>
      </c>
    </row>
    <row r="877" spans="5:6" x14ac:dyDescent="0.25">
      <c r="E877" s="4">
        <f t="shared" ca="1" si="27"/>
        <v>0.1596568310937776</v>
      </c>
      <c r="F877" s="4">
        <f t="shared" ca="1" si="28"/>
        <v>37.254554811221944</v>
      </c>
    </row>
    <row r="878" spans="5:6" x14ac:dyDescent="0.25">
      <c r="E878" s="4">
        <f t="shared" ca="1" si="27"/>
        <v>0.84694208139083671</v>
      </c>
      <c r="F878" s="4">
        <f t="shared" ca="1" si="28"/>
        <v>46.908861518402908</v>
      </c>
    </row>
    <row r="879" spans="5:6" x14ac:dyDescent="0.25">
      <c r="E879" s="4">
        <f t="shared" ca="1" si="27"/>
        <v>0.71709824934641719</v>
      </c>
      <c r="F879" s="4">
        <f t="shared" ca="1" si="28"/>
        <v>44.284648137943236</v>
      </c>
    </row>
    <row r="880" spans="5:6" x14ac:dyDescent="0.25">
      <c r="E880" s="4">
        <f t="shared" ca="1" si="27"/>
        <v>0.5746044996420302</v>
      </c>
      <c r="F880" s="4">
        <f t="shared" ca="1" si="28"/>
        <v>42.25535976980315</v>
      </c>
    </row>
    <row r="881" spans="5:6" x14ac:dyDescent="0.25">
      <c r="E881" s="4">
        <f t="shared" ca="1" si="27"/>
        <v>0.78001165709830456</v>
      </c>
      <c r="F881" s="4">
        <f t="shared" ca="1" si="28"/>
        <v>45.405849363675614</v>
      </c>
    </row>
    <row r="882" spans="5:6" x14ac:dyDescent="0.25">
      <c r="E882" s="4">
        <f t="shared" ca="1" si="27"/>
        <v>0.57344026280464599</v>
      </c>
      <c r="F882" s="4">
        <f t="shared" ca="1" si="28"/>
        <v>42.240545021512773</v>
      </c>
    </row>
    <row r="883" spans="5:6" x14ac:dyDescent="0.25">
      <c r="E883" s="4">
        <f t="shared" ca="1" si="27"/>
        <v>0.64188986737885112</v>
      </c>
      <c r="F883" s="4">
        <f t="shared" ca="1" si="28"/>
        <v>43.151720870417194</v>
      </c>
    </row>
    <row r="884" spans="5:6" x14ac:dyDescent="0.25">
      <c r="E884" s="4">
        <f t="shared" ca="1" si="27"/>
        <v>0.96098127769120278</v>
      </c>
      <c r="F884" s="4">
        <f t="shared" ca="1" si="28"/>
        <v>51.86863719250492</v>
      </c>
    </row>
    <row r="885" spans="5:6" x14ac:dyDescent="0.25">
      <c r="E885" s="4">
        <f t="shared" ca="1" si="27"/>
        <v>0.62528353161980743</v>
      </c>
      <c r="F885" s="4">
        <f t="shared" ca="1" si="28"/>
        <v>42.922259336927205</v>
      </c>
    </row>
    <row r="886" spans="5:6" x14ac:dyDescent="0.25">
      <c r="E886" s="4">
        <f t="shared" ca="1" si="27"/>
        <v>0.90238912739745447</v>
      </c>
      <c r="F886" s="4">
        <f t="shared" ca="1" si="28"/>
        <v>48.639381063461499</v>
      </c>
    </row>
    <row r="887" spans="5:6" x14ac:dyDescent="0.25">
      <c r="E887" s="4">
        <f t="shared" ca="1" si="27"/>
        <v>0.23909204747721013</v>
      </c>
      <c r="F887" s="4">
        <f t="shared" ca="1" si="28"/>
        <v>38.304463820432282</v>
      </c>
    </row>
    <row r="888" spans="5:6" x14ac:dyDescent="0.25">
      <c r="E888" s="4">
        <f t="shared" ca="1" si="27"/>
        <v>3.1831628433856674E-2</v>
      </c>
      <c r="F888" s="4">
        <f t="shared" ca="1" si="28"/>
        <v>34.667676252887908</v>
      </c>
    </row>
    <row r="889" spans="5:6" x14ac:dyDescent="0.25">
      <c r="E889" s="4">
        <f t="shared" ca="1" si="27"/>
        <v>3.5654116769941568E-2</v>
      </c>
      <c r="F889" s="4">
        <f t="shared" ca="1" si="28"/>
        <v>34.7993887551794</v>
      </c>
    </row>
    <row r="890" spans="5:6" x14ac:dyDescent="0.25">
      <c r="E890" s="4">
        <f t="shared" ca="1" si="27"/>
        <v>0.82659352106744444</v>
      </c>
      <c r="F890" s="4">
        <f t="shared" ca="1" si="28"/>
        <v>46.40443130659056</v>
      </c>
    </row>
    <row r="891" spans="5:6" x14ac:dyDescent="0.25">
      <c r="E891" s="4">
        <f t="shared" ca="1" si="27"/>
        <v>0.40848022778181658</v>
      </c>
      <c r="F891" s="4">
        <f t="shared" ca="1" si="28"/>
        <v>40.278758306276913</v>
      </c>
    </row>
    <row r="892" spans="5:6" x14ac:dyDescent="0.25">
      <c r="E892" s="4">
        <f t="shared" ca="1" si="27"/>
        <v>0.60695170723554992</v>
      </c>
      <c r="F892" s="4">
        <f t="shared" ca="1" si="28"/>
        <v>42.675670722247439</v>
      </c>
    </row>
    <row r="893" spans="5:6" x14ac:dyDescent="0.25">
      <c r="E893" s="4">
        <f t="shared" ca="1" si="27"/>
        <v>0.96845475457226449</v>
      </c>
      <c r="F893" s="4">
        <f t="shared" ca="1" si="28"/>
        <v>52.576391048913557</v>
      </c>
    </row>
    <row r="894" spans="5:6" x14ac:dyDescent="0.25">
      <c r="E894" s="4">
        <f t="shared" ca="1" si="27"/>
        <v>0.7073453530053585</v>
      </c>
      <c r="F894" s="4">
        <f t="shared" ca="1" si="28"/>
        <v>44.12727582769174</v>
      </c>
    </row>
    <row r="895" spans="5:6" x14ac:dyDescent="0.25">
      <c r="E895" s="4">
        <f t="shared" ca="1" si="27"/>
        <v>0.41908752481951006</v>
      </c>
      <c r="F895" s="4">
        <f t="shared" ca="1" si="28"/>
        <v>40.400006057218988</v>
      </c>
    </row>
    <row r="896" spans="5:6" x14ac:dyDescent="0.25">
      <c r="E896" s="4">
        <f t="shared" ca="1" si="27"/>
        <v>0.75562408242581813</v>
      </c>
      <c r="F896" s="4">
        <f t="shared" ca="1" si="28"/>
        <v>44.946488317990507</v>
      </c>
    </row>
    <row r="897" spans="5:6" x14ac:dyDescent="0.25">
      <c r="E897" s="4">
        <f t="shared" ca="1" si="27"/>
        <v>0.12415271251511517</v>
      </c>
      <c r="F897" s="4">
        <f t="shared" ca="1" si="28"/>
        <v>36.715183711995046</v>
      </c>
    </row>
    <row r="898" spans="5:6" x14ac:dyDescent="0.25">
      <c r="E898" s="4">
        <f t="shared" ca="1" si="27"/>
        <v>0.93583528693493323</v>
      </c>
      <c r="F898" s="4">
        <f t="shared" ca="1" si="28"/>
        <v>50.157495728948184</v>
      </c>
    </row>
    <row r="899" spans="5:6" x14ac:dyDescent="0.25">
      <c r="E899" s="4">
        <f t="shared" ca="1" si="27"/>
        <v>0.44619284505893153</v>
      </c>
      <c r="F899" s="4">
        <f t="shared" ca="1" si="28"/>
        <v>40.711320137661325</v>
      </c>
    </row>
    <row r="900" spans="5:6" x14ac:dyDescent="0.25">
      <c r="E900" s="4">
        <f t="shared" ref="E900:E963" ca="1" si="29">RAND()</f>
        <v>0.63123547310435724</v>
      </c>
      <c r="F900" s="4">
        <f t="shared" ref="F900:F963" ca="1" si="30">$C$3*(_xlfn.GAMMA.INV(E900,$C$4/$C$5,1))^(1/$C$5)+$C$6</f>
        <v>43.003800225328689</v>
      </c>
    </row>
    <row r="901" spans="5:6" x14ac:dyDescent="0.25">
      <c r="E901" s="4">
        <f t="shared" ca="1" si="29"/>
        <v>4.9061078708682815E-2</v>
      </c>
      <c r="F901" s="4">
        <f t="shared" ca="1" si="30"/>
        <v>35.20065062111108</v>
      </c>
    </row>
    <row r="902" spans="5:6" x14ac:dyDescent="0.25">
      <c r="E902" s="4">
        <f t="shared" ca="1" si="29"/>
        <v>1.0087497415920188E-2</v>
      </c>
      <c r="F902" s="4">
        <f t="shared" ca="1" si="30"/>
        <v>33.577450165408727</v>
      </c>
    </row>
    <row r="903" spans="5:6" x14ac:dyDescent="0.25">
      <c r="E903" s="4">
        <f t="shared" ca="1" si="29"/>
        <v>5.0773173928867599E-2</v>
      </c>
      <c r="F903" s="4">
        <f t="shared" ca="1" si="30"/>
        <v>35.246709463079746</v>
      </c>
    </row>
    <row r="904" spans="5:6" x14ac:dyDescent="0.25">
      <c r="E904" s="4">
        <f t="shared" ca="1" si="29"/>
        <v>0.13356355528648056</v>
      </c>
      <c r="F904" s="4">
        <f t="shared" ca="1" si="30"/>
        <v>36.864500301281048</v>
      </c>
    </row>
    <row r="905" spans="5:6" x14ac:dyDescent="0.25">
      <c r="E905" s="4">
        <f t="shared" ca="1" si="29"/>
        <v>0.49556571114187642</v>
      </c>
      <c r="F905" s="4">
        <f t="shared" ca="1" si="30"/>
        <v>41.287731468378951</v>
      </c>
    </row>
    <row r="906" spans="5:6" x14ac:dyDescent="0.25">
      <c r="E906" s="4">
        <f t="shared" ca="1" si="29"/>
        <v>0.43639771785274295</v>
      </c>
      <c r="F906" s="4">
        <f t="shared" ca="1" si="30"/>
        <v>40.598518156644566</v>
      </c>
    </row>
    <row r="907" spans="5:6" x14ac:dyDescent="0.25">
      <c r="E907" s="4">
        <f t="shared" ca="1" si="29"/>
        <v>0.52015080002571779</v>
      </c>
      <c r="F907" s="4">
        <f t="shared" ca="1" si="30"/>
        <v>41.581478621245729</v>
      </c>
    </row>
    <row r="908" spans="5:6" x14ac:dyDescent="0.25">
      <c r="E908" s="4">
        <f t="shared" ca="1" si="29"/>
        <v>0.79953914388966552</v>
      </c>
      <c r="F908" s="4">
        <f t="shared" ca="1" si="30"/>
        <v>45.802278076770591</v>
      </c>
    </row>
    <row r="909" spans="5:6" x14ac:dyDescent="0.25">
      <c r="E909" s="4">
        <f t="shared" ca="1" si="29"/>
        <v>0.90171315906340133</v>
      </c>
      <c r="F909" s="4">
        <f t="shared" ca="1" si="30"/>
        <v>48.613716798805783</v>
      </c>
    </row>
    <row r="910" spans="5:6" x14ac:dyDescent="0.25">
      <c r="E910" s="4">
        <f t="shared" ca="1" si="29"/>
        <v>0.41175017855126783</v>
      </c>
      <c r="F910" s="4">
        <f t="shared" ca="1" si="30"/>
        <v>40.316110655300221</v>
      </c>
    </row>
    <row r="911" spans="5:6" x14ac:dyDescent="0.25">
      <c r="E911" s="4">
        <f t="shared" ca="1" si="29"/>
        <v>2.0832888751202483E-2</v>
      </c>
      <c r="F911" s="4">
        <f t="shared" ca="1" si="30"/>
        <v>34.218302388601472</v>
      </c>
    </row>
    <row r="912" spans="5:6" x14ac:dyDescent="0.25">
      <c r="E912" s="4">
        <f t="shared" ca="1" si="29"/>
        <v>0.5612408101726889</v>
      </c>
      <c r="F912" s="4">
        <f t="shared" ca="1" si="30"/>
        <v>42.086484655909018</v>
      </c>
    </row>
    <row r="913" spans="5:6" x14ac:dyDescent="0.25">
      <c r="E913" s="4">
        <f t="shared" ca="1" si="29"/>
        <v>0.98481679013325751</v>
      </c>
      <c r="F913" s="4">
        <f t="shared" ca="1" si="30"/>
        <v>54.924812604235512</v>
      </c>
    </row>
    <row r="914" spans="5:6" x14ac:dyDescent="0.25">
      <c r="E914" s="4">
        <f t="shared" ca="1" si="29"/>
        <v>0.93260615696464433</v>
      </c>
      <c r="F914" s="4">
        <f t="shared" ca="1" si="30"/>
        <v>49.983757385383207</v>
      </c>
    </row>
    <row r="915" spans="5:6" x14ac:dyDescent="0.25">
      <c r="E915" s="4">
        <f t="shared" ca="1" si="29"/>
        <v>0.49874646211520768</v>
      </c>
      <c r="F915" s="4">
        <f t="shared" ca="1" si="30"/>
        <v>41.325439016385474</v>
      </c>
    </row>
    <row r="916" spans="5:6" x14ac:dyDescent="0.25">
      <c r="E916" s="4">
        <f t="shared" ca="1" si="29"/>
        <v>0.35743534502841046</v>
      </c>
      <c r="F916" s="4">
        <f t="shared" ca="1" si="30"/>
        <v>39.696527794895985</v>
      </c>
    </row>
    <row r="917" spans="5:6" x14ac:dyDescent="0.25">
      <c r="E917" s="4">
        <f t="shared" ca="1" si="29"/>
        <v>0.38258113039384001</v>
      </c>
      <c r="F917" s="4">
        <f t="shared" ca="1" si="30"/>
        <v>39.98337903925011</v>
      </c>
    </row>
    <row r="918" spans="5:6" x14ac:dyDescent="0.25">
      <c r="E918" s="4">
        <f t="shared" ca="1" si="29"/>
        <v>0.2294905081563644</v>
      </c>
      <c r="F918" s="4">
        <f t="shared" ca="1" si="30"/>
        <v>38.18502218816554</v>
      </c>
    </row>
    <row r="919" spans="5:6" x14ac:dyDescent="0.25">
      <c r="E919" s="4">
        <f t="shared" ca="1" si="29"/>
        <v>0.44327974623700084</v>
      </c>
      <c r="F919" s="4">
        <f t="shared" ca="1" si="30"/>
        <v>40.677731188673754</v>
      </c>
    </row>
    <row r="920" spans="5:6" x14ac:dyDescent="0.25">
      <c r="E920" s="4">
        <f t="shared" ca="1" si="29"/>
        <v>0.38172237613556215</v>
      </c>
      <c r="F920" s="4">
        <f t="shared" ca="1" si="30"/>
        <v>39.973590730645071</v>
      </c>
    </row>
    <row r="921" spans="5:6" x14ac:dyDescent="0.25">
      <c r="E921" s="4">
        <f t="shared" ca="1" si="29"/>
        <v>2.7404890513332725E-2</v>
      </c>
      <c r="F921" s="4">
        <f t="shared" ca="1" si="30"/>
        <v>34.501560457193747</v>
      </c>
    </row>
    <row r="922" spans="5:6" x14ac:dyDescent="0.25">
      <c r="E922" s="4">
        <f t="shared" ca="1" si="29"/>
        <v>0.5857420832144461</v>
      </c>
      <c r="F922" s="4">
        <f t="shared" ca="1" si="30"/>
        <v>42.398129996850273</v>
      </c>
    </row>
    <row r="923" spans="5:6" x14ac:dyDescent="0.25">
      <c r="E923" s="4">
        <f t="shared" ca="1" si="29"/>
        <v>0.36413286110330068</v>
      </c>
      <c r="F923" s="4">
        <f t="shared" ca="1" si="30"/>
        <v>39.773004741963376</v>
      </c>
    </row>
    <row r="924" spans="5:6" x14ac:dyDescent="0.25">
      <c r="E924" s="4">
        <f t="shared" ca="1" si="29"/>
        <v>0.54278243280278549</v>
      </c>
      <c r="F924" s="4">
        <f t="shared" ca="1" si="30"/>
        <v>41.85717171356508</v>
      </c>
    </row>
    <row r="925" spans="5:6" x14ac:dyDescent="0.25">
      <c r="E925" s="4">
        <f t="shared" ca="1" si="29"/>
        <v>0.7158743234908308</v>
      </c>
      <c r="F925" s="4">
        <f t="shared" ca="1" si="30"/>
        <v>44.264695914622898</v>
      </c>
    </row>
    <row r="926" spans="5:6" x14ac:dyDescent="0.25">
      <c r="E926" s="4">
        <f t="shared" ca="1" si="29"/>
        <v>0.69545688948704132</v>
      </c>
      <c r="F926" s="4">
        <f t="shared" ca="1" si="30"/>
        <v>43.940203003861129</v>
      </c>
    </row>
    <row r="927" spans="5:6" x14ac:dyDescent="0.25">
      <c r="E927" s="4">
        <f t="shared" ca="1" si="29"/>
        <v>0.99800996770734884</v>
      </c>
      <c r="F927" s="4">
        <f t="shared" ca="1" si="30"/>
        <v>60.97119789511882</v>
      </c>
    </row>
    <row r="928" spans="5:6" x14ac:dyDescent="0.25">
      <c r="E928" s="4">
        <f t="shared" ca="1" si="29"/>
        <v>0.77139625424545455</v>
      </c>
      <c r="F928" s="4">
        <f t="shared" ca="1" si="30"/>
        <v>45.239418859147307</v>
      </c>
    </row>
    <row r="929" spans="5:6" x14ac:dyDescent="0.25">
      <c r="E929" s="4">
        <f t="shared" ca="1" si="29"/>
        <v>0.96348128831358826</v>
      </c>
      <c r="F929" s="4">
        <f t="shared" ca="1" si="30"/>
        <v>52.090430758213785</v>
      </c>
    </row>
    <row r="930" spans="5:6" x14ac:dyDescent="0.25">
      <c r="E930" s="4">
        <f t="shared" ca="1" si="29"/>
        <v>0.96521955262530934</v>
      </c>
      <c r="F930" s="4">
        <f t="shared" ca="1" si="30"/>
        <v>52.252976203606408</v>
      </c>
    </row>
    <row r="931" spans="5:6" x14ac:dyDescent="0.25">
      <c r="E931" s="4">
        <f t="shared" ca="1" si="29"/>
        <v>0.39578317575176236</v>
      </c>
      <c r="F931" s="4">
        <f t="shared" ca="1" si="30"/>
        <v>40.133877575501636</v>
      </c>
    </row>
    <row r="932" spans="5:6" x14ac:dyDescent="0.25">
      <c r="E932" s="4">
        <f t="shared" ca="1" si="29"/>
        <v>0.72291211489386153</v>
      </c>
      <c r="F932" s="4">
        <f t="shared" ca="1" si="30"/>
        <v>44.380252181001055</v>
      </c>
    </row>
    <row r="933" spans="5:6" x14ac:dyDescent="0.25">
      <c r="E933" s="4">
        <f t="shared" ca="1" si="29"/>
        <v>0.18177060006475643</v>
      </c>
      <c r="F933" s="4">
        <f t="shared" ca="1" si="30"/>
        <v>37.563701654219074</v>
      </c>
    </row>
    <row r="934" spans="5:6" x14ac:dyDescent="0.25">
      <c r="E934" s="4">
        <f t="shared" ca="1" si="29"/>
        <v>0.508967714473053</v>
      </c>
      <c r="F934" s="4">
        <f t="shared" ca="1" si="30"/>
        <v>41.447188059949227</v>
      </c>
    </row>
    <row r="935" spans="5:6" x14ac:dyDescent="0.25">
      <c r="E935" s="4">
        <f t="shared" ca="1" si="29"/>
        <v>0.34749451852462709</v>
      </c>
      <c r="F935" s="4">
        <f t="shared" ca="1" si="30"/>
        <v>39.5828402169737</v>
      </c>
    </row>
    <row r="936" spans="5:6" x14ac:dyDescent="0.25">
      <c r="E936" s="4">
        <f t="shared" ca="1" si="29"/>
        <v>0.10929668692427719</v>
      </c>
      <c r="F936" s="4">
        <f t="shared" ca="1" si="30"/>
        <v>36.467592829264966</v>
      </c>
    </row>
    <row r="937" spans="5:6" x14ac:dyDescent="0.25">
      <c r="E937" s="4">
        <f t="shared" ca="1" si="29"/>
        <v>0.26629363715035459</v>
      </c>
      <c r="F937" s="4">
        <f t="shared" ca="1" si="30"/>
        <v>38.635517169718788</v>
      </c>
    </row>
    <row r="938" spans="5:6" x14ac:dyDescent="0.25">
      <c r="E938" s="4">
        <f t="shared" ca="1" si="29"/>
        <v>0.99246674353609809</v>
      </c>
      <c r="F938" s="4">
        <f t="shared" ca="1" si="30"/>
        <v>57.076632755842716</v>
      </c>
    </row>
    <row r="939" spans="5:6" x14ac:dyDescent="0.25">
      <c r="E939" s="4">
        <f t="shared" ca="1" si="29"/>
        <v>4.3514908489641346E-3</v>
      </c>
      <c r="F939" s="4">
        <f t="shared" ca="1" si="30"/>
        <v>32.98507010112921</v>
      </c>
    </row>
    <row r="940" spans="5:6" x14ac:dyDescent="0.25">
      <c r="E940" s="4">
        <f t="shared" ca="1" si="29"/>
        <v>0.1615278954859366</v>
      </c>
      <c r="F940" s="4">
        <f t="shared" ca="1" si="30"/>
        <v>37.281383829723445</v>
      </c>
    </row>
    <row r="941" spans="5:6" x14ac:dyDescent="0.25">
      <c r="E941" s="4">
        <f t="shared" ca="1" si="29"/>
        <v>0.37088645964084033</v>
      </c>
      <c r="F941" s="4">
        <f t="shared" ca="1" si="30"/>
        <v>39.850053390042483</v>
      </c>
    </row>
    <row r="942" spans="5:6" x14ac:dyDescent="0.25">
      <c r="E942" s="4">
        <f t="shared" ca="1" si="29"/>
        <v>0.59637674186724876</v>
      </c>
      <c r="F942" s="4">
        <f t="shared" ca="1" si="30"/>
        <v>42.536316925856553</v>
      </c>
    </row>
    <row r="943" spans="5:6" x14ac:dyDescent="0.25">
      <c r="E943" s="4">
        <f t="shared" ca="1" si="29"/>
        <v>0.82461427053566672</v>
      </c>
      <c r="F943" s="4">
        <f t="shared" ca="1" si="30"/>
        <v>46.35795149826798</v>
      </c>
    </row>
    <row r="944" spans="5:6" x14ac:dyDescent="0.25">
      <c r="E944" s="4">
        <f t="shared" ca="1" si="29"/>
        <v>0.30893284355129236</v>
      </c>
      <c r="F944" s="4">
        <f t="shared" ca="1" si="30"/>
        <v>39.138386303833613</v>
      </c>
    </row>
    <row r="945" spans="5:6" x14ac:dyDescent="0.25">
      <c r="E945" s="4">
        <f t="shared" ca="1" si="29"/>
        <v>2.3018078216759941E-3</v>
      </c>
      <c r="F945" s="4">
        <f t="shared" ca="1" si="30"/>
        <v>32.616688720932537</v>
      </c>
    </row>
    <row r="946" spans="5:6" x14ac:dyDescent="0.25">
      <c r="E946" s="4">
        <f t="shared" ca="1" si="29"/>
        <v>0.301661513217373</v>
      </c>
      <c r="F946" s="4">
        <f t="shared" ca="1" si="30"/>
        <v>39.05368288908312</v>
      </c>
    </row>
    <row r="947" spans="5:6" x14ac:dyDescent="0.25">
      <c r="E947" s="4">
        <f t="shared" ca="1" si="29"/>
        <v>0.1404324871051138</v>
      </c>
      <c r="F947" s="4">
        <f t="shared" ca="1" si="30"/>
        <v>36.970337801981479</v>
      </c>
    </row>
    <row r="948" spans="5:6" x14ac:dyDescent="0.25">
      <c r="E948" s="4">
        <f t="shared" ca="1" si="29"/>
        <v>0.42717458651475815</v>
      </c>
      <c r="F948" s="4">
        <f t="shared" ca="1" si="30"/>
        <v>40.492631852225571</v>
      </c>
    </row>
    <row r="949" spans="5:6" x14ac:dyDescent="0.25">
      <c r="E949" s="4">
        <f t="shared" ca="1" si="29"/>
        <v>0.62395379380752758</v>
      </c>
      <c r="F949" s="4">
        <f t="shared" ca="1" si="30"/>
        <v>42.904144942894838</v>
      </c>
    </row>
    <row r="950" spans="5:6" x14ac:dyDescent="0.25">
      <c r="E950" s="4">
        <f t="shared" ca="1" si="29"/>
        <v>6.9318801555571907E-2</v>
      </c>
      <c r="F950" s="4">
        <f t="shared" ca="1" si="30"/>
        <v>35.694747476536861</v>
      </c>
    </row>
    <row r="951" spans="5:6" x14ac:dyDescent="0.25">
      <c r="E951" s="4">
        <f t="shared" ca="1" si="29"/>
        <v>0.41411917256406727</v>
      </c>
      <c r="F951" s="4">
        <f t="shared" ca="1" si="30"/>
        <v>40.343184675581057</v>
      </c>
    </row>
    <row r="952" spans="5:6" x14ac:dyDescent="0.25">
      <c r="E952" s="4">
        <f t="shared" ca="1" si="29"/>
        <v>0.61800015045012935</v>
      </c>
      <c r="F952" s="4">
        <f t="shared" ca="1" si="30"/>
        <v>42.823488470566019</v>
      </c>
    </row>
    <row r="953" spans="5:6" x14ac:dyDescent="0.25">
      <c r="E953" s="4">
        <f t="shared" ca="1" si="29"/>
        <v>0.89646637161421416</v>
      </c>
      <c r="F953" s="4">
        <f t="shared" ca="1" si="30"/>
        <v>48.419515320005956</v>
      </c>
    </row>
    <row r="954" spans="5:6" x14ac:dyDescent="0.25">
      <c r="E954" s="4">
        <f t="shared" ca="1" si="29"/>
        <v>0.31732583864731279</v>
      </c>
      <c r="F954" s="4">
        <f t="shared" ca="1" si="30"/>
        <v>39.23573943542884</v>
      </c>
    </row>
    <row r="955" spans="5:6" x14ac:dyDescent="0.25">
      <c r="E955" s="4">
        <f t="shared" ca="1" si="29"/>
        <v>0.8480435063796562</v>
      </c>
      <c r="F955" s="4">
        <f t="shared" ca="1" si="30"/>
        <v>46.937684307844457</v>
      </c>
    </row>
    <row r="956" spans="5:6" x14ac:dyDescent="0.25">
      <c r="E956" s="4">
        <f t="shared" ca="1" si="29"/>
        <v>0.54835484553946989</v>
      </c>
      <c r="F956" s="4">
        <f t="shared" ca="1" si="30"/>
        <v>41.925946974338515</v>
      </c>
    </row>
    <row r="957" spans="5:6" x14ac:dyDescent="0.25">
      <c r="E957" s="4">
        <f t="shared" ca="1" si="29"/>
        <v>0.33621789651507739</v>
      </c>
      <c r="F957" s="4">
        <f t="shared" ca="1" si="30"/>
        <v>39.453529758354861</v>
      </c>
    </row>
    <row r="958" spans="5:6" x14ac:dyDescent="0.25">
      <c r="E958" s="4">
        <f t="shared" ca="1" si="29"/>
        <v>0.433221229435377</v>
      </c>
      <c r="F958" s="4">
        <f t="shared" ca="1" si="30"/>
        <v>40.562017370877967</v>
      </c>
    </row>
    <row r="959" spans="5:6" x14ac:dyDescent="0.25">
      <c r="E959" s="4">
        <f t="shared" ca="1" si="29"/>
        <v>0.86267503901378306</v>
      </c>
      <c r="F959" s="4">
        <f t="shared" ca="1" si="30"/>
        <v>47.337833226345495</v>
      </c>
    </row>
    <row r="960" spans="5:6" x14ac:dyDescent="0.25">
      <c r="E960" s="4">
        <f t="shared" ca="1" si="29"/>
        <v>0.80295767678616736</v>
      </c>
      <c r="F960" s="4">
        <f t="shared" ca="1" si="30"/>
        <v>45.874707563424721</v>
      </c>
    </row>
    <row r="961" spans="5:6" x14ac:dyDescent="0.25">
      <c r="E961" s="4">
        <f t="shared" ca="1" si="29"/>
        <v>0.59077388397594954</v>
      </c>
      <c r="F961" s="4">
        <f t="shared" ca="1" si="30"/>
        <v>42.463277962332953</v>
      </c>
    </row>
    <row r="962" spans="5:6" x14ac:dyDescent="0.25">
      <c r="E962" s="4">
        <f t="shared" ca="1" si="29"/>
        <v>0.85204158755589776</v>
      </c>
      <c r="F962" s="4">
        <f t="shared" ca="1" si="30"/>
        <v>47.043765213071737</v>
      </c>
    </row>
    <row r="963" spans="5:6" x14ac:dyDescent="0.25">
      <c r="E963" s="4">
        <f t="shared" ca="1" si="29"/>
        <v>2.8064910665085319E-2</v>
      </c>
      <c r="F963" s="4">
        <f t="shared" ca="1" si="30"/>
        <v>34.527394111684956</v>
      </c>
    </row>
    <row r="964" spans="5:6" x14ac:dyDescent="0.25">
      <c r="E964" s="4">
        <f t="shared" ref="E964:E1027" ca="1" si="31">RAND()</f>
        <v>0.40343009814730413</v>
      </c>
      <c r="F964" s="4">
        <f t="shared" ref="F964:F1027" ca="1" si="32">$C$3*(_xlfn.GAMMA.INV(E964,$C$4/$C$5,1))^(1/$C$5)+$C$6</f>
        <v>40.221107400243262</v>
      </c>
    </row>
    <row r="965" spans="5:6" x14ac:dyDescent="0.25">
      <c r="E965" s="4">
        <f t="shared" ca="1" si="31"/>
        <v>0.23800375295418752</v>
      </c>
      <c r="F965" s="4">
        <f t="shared" ca="1" si="32"/>
        <v>38.291000863932872</v>
      </c>
    </row>
    <row r="966" spans="5:6" x14ac:dyDescent="0.25">
      <c r="E966" s="4">
        <f t="shared" ca="1" si="31"/>
        <v>0.95898920249259567</v>
      </c>
      <c r="F966" s="4">
        <f t="shared" ca="1" si="32"/>
        <v>51.700996891156791</v>
      </c>
    </row>
    <row r="967" spans="5:6" x14ac:dyDescent="0.25">
      <c r="E967" s="4">
        <f t="shared" ca="1" si="31"/>
        <v>0.38214705180887765</v>
      </c>
      <c r="F967" s="4">
        <f t="shared" ca="1" si="32"/>
        <v>39.978431309429091</v>
      </c>
    </row>
    <row r="968" spans="5:6" x14ac:dyDescent="0.25">
      <c r="E968" s="4">
        <f t="shared" ca="1" si="31"/>
        <v>0.75452153304760161</v>
      </c>
      <c r="F968" s="4">
        <f t="shared" ca="1" si="32"/>
        <v>44.926538646461282</v>
      </c>
    </row>
    <row r="969" spans="5:6" x14ac:dyDescent="0.25">
      <c r="E969" s="4">
        <f t="shared" ca="1" si="31"/>
        <v>0.63185774633676295</v>
      </c>
      <c r="F969" s="4">
        <f t="shared" ca="1" si="32"/>
        <v>43.012369524246829</v>
      </c>
    </row>
    <row r="970" spans="5:6" x14ac:dyDescent="0.25">
      <c r="E970" s="4">
        <f t="shared" ca="1" si="31"/>
        <v>0.59238025807818273</v>
      </c>
      <c r="F970" s="4">
        <f t="shared" ca="1" si="32"/>
        <v>42.484164288951668</v>
      </c>
    </row>
    <row r="971" spans="5:6" x14ac:dyDescent="0.25">
      <c r="E971" s="4">
        <f t="shared" ca="1" si="31"/>
        <v>0.47729112725103873</v>
      </c>
      <c r="F971" s="4">
        <f t="shared" ca="1" si="32"/>
        <v>41.072581831512686</v>
      </c>
    </row>
    <row r="972" spans="5:6" x14ac:dyDescent="0.25">
      <c r="E972" s="4">
        <f t="shared" ca="1" si="31"/>
        <v>0.28971771331155771</v>
      </c>
      <c r="F972" s="4">
        <f t="shared" ca="1" si="32"/>
        <v>38.913713173157461</v>
      </c>
    </row>
    <row r="973" spans="5:6" x14ac:dyDescent="0.25">
      <c r="E973" s="4">
        <f t="shared" ca="1" si="31"/>
        <v>0.91334162336823288</v>
      </c>
      <c r="F973" s="4">
        <f t="shared" ca="1" si="32"/>
        <v>49.078211625246269</v>
      </c>
    </row>
    <row r="974" spans="5:6" x14ac:dyDescent="0.25">
      <c r="E974" s="4">
        <f t="shared" ca="1" si="31"/>
        <v>0.79954565680474221</v>
      </c>
      <c r="F974" s="4">
        <f t="shared" ca="1" si="32"/>
        <v>45.802415153800425</v>
      </c>
    </row>
    <row r="975" spans="5:6" x14ac:dyDescent="0.25">
      <c r="E975" s="4">
        <f t="shared" ca="1" si="31"/>
        <v>0.6270226727163366</v>
      </c>
      <c r="F975" s="4">
        <f t="shared" ca="1" si="32"/>
        <v>42.946007001319202</v>
      </c>
    </row>
    <row r="976" spans="5:6" x14ac:dyDescent="0.25">
      <c r="E976" s="4">
        <f t="shared" ca="1" si="31"/>
        <v>6.1507158232189219E-2</v>
      </c>
      <c r="F976" s="4">
        <f t="shared" ca="1" si="32"/>
        <v>35.515984885634133</v>
      </c>
    </row>
    <row r="977" spans="5:6" x14ac:dyDescent="0.25">
      <c r="E977" s="4">
        <f t="shared" ca="1" si="31"/>
        <v>0.10874403820018719</v>
      </c>
      <c r="F977" s="4">
        <f t="shared" ca="1" si="32"/>
        <v>36.458063051960366</v>
      </c>
    </row>
    <row r="978" spans="5:6" x14ac:dyDescent="0.25">
      <c r="E978" s="4">
        <f t="shared" ca="1" si="31"/>
        <v>0.61407472108093775</v>
      </c>
      <c r="F978" s="4">
        <f t="shared" ca="1" si="32"/>
        <v>42.770699138174862</v>
      </c>
    </row>
    <row r="979" spans="5:6" x14ac:dyDescent="0.25">
      <c r="E979" s="4">
        <f t="shared" ca="1" si="31"/>
        <v>0.78324724578450455</v>
      </c>
      <c r="F979" s="4">
        <f t="shared" ca="1" si="32"/>
        <v>45.46962541485987</v>
      </c>
    </row>
    <row r="980" spans="5:6" x14ac:dyDescent="0.25">
      <c r="E980" s="4">
        <f t="shared" ca="1" si="31"/>
        <v>0.73021365579715736</v>
      </c>
      <c r="F980" s="4">
        <f t="shared" ca="1" si="32"/>
        <v>44.50232871616744</v>
      </c>
    </row>
    <row r="981" spans="5:6" x14ac:dyDescent="0.25">
      <c r="E981" s="4">
        <f t="shared" ca="1" si="31"/>
        <v>9.3754289133306967E-2</v>
      </c>
      <c r="F981" s="4">
        <f t="shared" ca="1" si="32"/>
        <v>36.189197533309439</v>
      </c>
    </row>
    <row r="982" spans="5:6" x14ac:dyDescent="0.25">
      <c r="E982" s="4">
        <f t="shared" ca="1" si="31"/>
        <v>0.95653856734326181</v>
      </c>
      <c r="F982" s="4">
        <f t="shared" ca="1" si="32"/>
        <v>51.504643860357625</v>
      </c>
    </row>
    <row r="983" spans="5:6" x14ac:dyDescent="0.25">
      <c r="E983" s="4">
        <f t="shared" ca="1" si="31"/>
        <v>0.82103768725696158</v>
      </c>
      <c r="F983" s="4">
        <f t="shared" ca="1" si="32"/>
        <v>46.275009683256755</v>
      </c>
    </row>
    <row r="984" spans="5:6" x14ac:dyDescent="0.25">
      <c r="E984" s="4">
        <f t="shared" ca="1" si="31"/>
        <v>0.28762761869533349</v>
      </c>
      <c r="F984" s="4">
        <f t="shared" ca="1" si="32"/>
        <v>38.889100969992398</v>
      </c>
    </row>
    <row r="985" spans="5:6" x14ac:dyDescent="0.25">
      <c r="E985" s="4">
        <f t="shared" ca="1" si="31"/>
        <v>0.51649421035417997</v>
      </c>
      <c r="F985" s="4">
        <f t="shared" ca="1" si="32"/>
        <v>41.537437774275787</v>
      </c>
    </row>
    <row r="986" spans="5:6" x14ac:dyDescent="0.25">
      <c r="E986" s="4">
        <f t="shared" ca="1" si="31"/>
        <v>0.66810461013491584</v>
      </c>
      <c r="F986" s="4">
        <f t="shared" ca="1" si="32"/>
        <v>43.527455520626717</v>
      </c>
    </row>
    <row r="987" spans="5:6" x14ac:dyDescent="0.25">
      <c r="E987" s="4">
        <f t="shared" ca="1" si="31"/>
        <v>0.89844139789884514</v>
      </c>
      <c r="F987" s="4">
        <f t="shared" ca="1" si="32"/>
        <v>48.491604206626121</v>
      </c>
    </row>
    <row r="988" spans="5:6" x14ac:dyDescent="0.25">
      <c r="E988" s="4">
        <f t="shared" ca="1" si="31"/>
        <v>6.7297604728071558E-3</v>
      </c>
      <c r="F988" s="4">
        <f t="shared" ca="1" si="32"/>
        <v>33.275119341903064</v>
      </c>
    </row>
    <row r="989" spans="5:6" x14ac:dyDescent="0.25">
      <c r="E989" s="4">
        <f t="shared" ca="1" si="31"/>
        <v>0.5313675794730417</v>
      </c>
      <c r="F989" s="4">
        <f t="shared" ca="1" si="32"/>
        <v>41.717422255763438</v>
      </c>
    </row>
    <row r="990" spans="5:6" x14ac:dyDescent="0.25">
      <c r="E990" s="4">
        <f t="shared" ca="1" si="31"/>
        <v>0.55582974728541845</v>
      </c>
      <c r="F990" s="4">
        <f t="shared" ca="1" si="32"/>
        <v>42.018808933189071</v>
      </c>
    </row>
    <row r="991" spans="5:6" x14ac:dyDescent="0.25">
      <c r="E991" s="4">
        <f t="shared" ca="1" si="31"/>
        <v>0.23171859921347138</v>
      </c>
      <c r="F991" s="4">
        <f t="shared" ca="1" si="32"/>
        <v>38.212875911479948</v>
      </c>
    </row>
    <row r="992" spans="5:6" x14ac:dyDescent="0.25">
      <c r="E992" s="4">
        <f t="shared" ca="1" si="31"/>
        <v>0.88959412815666827</v>
      </c>
      <c r="F992" s="4">
        <f t="shared" ca="1" si="32"/>
        <v>48.177516092451029</v>
      </c>
    </row>
    <row r="993" spans="5:6" x14ac:dyDescent="0.25">
      <c r="E993" s="4">
        <f t="shared" ca="1" si="31"/>
        <v>0.53439581626628241</v>
      </c>
      <c r="F993" s="4">
        <f t="shared" ca="1" si="32"/>
        <v>41.75435297099547</v>
      </c>
    </row>
    <row r="994" spans="5:6" x14ac:dyDescent="0.25">
      <c r="E994" s="4">
        <f t="shared" ca="1" si="31"/>
        <v>5.6590441248183243E-4</v>
      </c>
      <c r="F994" s="4">
        <f t="shared" ca="1" si="32"/>
        <v>31.981199802296544</v>
      </c>
    </row>
    <row r="995" spans="5:6" x14ac:dyDescent="0.25">
      <c r="E995" s="4">
        <f t="shared" ca="1" si="31"/>
        <v>0.88568139174664939</v>
      </c>
      <c r="F995" s="4">
        <f t="shared" ca="1" si="32"/>
        <v>48.045411647806823</v>
      </c>
    </row>
    <row r="996" spans="5:6" x14ac:dyDescent="0.25">
      <c r="E996" s="4">
        <f t="shared" ca="1" si="31"/>
        <v>0.12722081619673653</v>
      </c>
      <c r="F996" s="4">
        <f t="shared" ca="1" si="32"/>
        <v>36.764447274826601</v>
      </c>
    </row>
    <row r="997" spans="5:6" x14ac:dyDescent="0.25">
      <c r="E997" s="4">
        <f t="shared" ca="1" si="31"/>
        <v>0.13994808326907371</v>
      </c>
      <c r="F997" s="4">
        <f t="shared" ca="1" si="32"/>
        <v>36.962954713612746</v>
      </c>
    </row>
    <row r="998" spans="5:6" x14ac:dyDescent="0.25">
      <c r="E998" s="4">
        <f t="shared" ca="1" si="31"/>
        <v>0.804772715610798</v>
      </c>
      <c r="F998" s="4">
        <f t="shared" ca="1" si="32"/>
        <v>45.913561028744951</v>
      </c>
    </row>
    <row r="999" spans="5:6" x14ac:dyDescent="0.25">
      <c r="E999" s="4">
        <f t="shared" ca="1" si="31"/>
        <v>7.4574955267591392E-2</v>
      </c>
      <c r="F999" s="4">
        <f t="shared" ca="1" si="32"/>
        <v>35.808517594467617</v>
      </c>
    </row>
    <row r="1000" spans="5:6" x14ac:dyDescent="0.25">
      <c r="E1000" s="4">
        <f t="shared" ca="1" si="31"/>
        <v>0.98243623718133744</v>
      </c>
      <c r="F1000" s="4">
        <f t="shared" ca="1" si="32"/>
        <v>54.466438050557151</v>
      </c>
    </row>
    <row r="1001" spans="5:6" x14ac:dyDescent="0.25">
      <c r="E1001" s="4">
        <f t="shared" ca="1" si="31"/>
        <v>0.32999672171509109</v>
      </c>
      <c r="F1001" s="4">
        <f t="shared" ca="1" si="32"/>
        <v>39.381991023227229</v>
      </c>
    </row>
    <row r="1002" spans="5:6" x14ac:dyDescent="0.25">
      <c r="E1002" s="4">
        <f t="shared" ca="1" si="31"/>
        <v>0.91104528586074274</v>
      </c>
      <c r="F1002" s="4">
        <f t="shared" ca="1" si="32"/>
        <v>48.982373550606169</v>
      </c>
    </row>
    <row r="1003" spans="5:6" x14ac:dyDescent="0.25">
      <c r="E1003" s="4">
        <f t="shared" ca="1" si="31"/>
        <v>0.49229552142315247</v>
      </c>
      <c r="F1003" s="4">
        <f t="shared" ca="1" si="32"/>
        <v>41.249047983328254</v>
      </c>
    </row>
    <row r="1004" spans="5:6" x14ac:dyDescent="0.25">
      <c r="E1004" s="4">
        <f t="shared" ca="1" si="31"/>
        <v>0.60928078101021965</v>
      </c>
      <c r="F1004" s="4">
        <f t="shared" ca="1" si="32"/>
        <v>42.706636950214367</v>
      </c>
    </row>
    <row r="1005" spans="5:6" x14ac:dyDescent="0.25">
      <c r="E1005" s="4">
        <f t="shared" ca="1" si="31"/>
        <v>1.6718227015891318E-2</v>
      </c>
      <c r="F1005" s="4">
        <f t="shared" ca="1" si="32"/>
        <v>34.008541254412933</v>
      </c>
    </row>
    <row r="1006" spans="5:6" x14ac:dyDescent="0.25">
      <c r="E1006" s="4">
        <f t="shared" ca="1" si="31"/>
        <v>0.32110393987308528</v>
      </c>
      <c r="F1006" s="4">
        <f t="shared" ca="1" si="32"/>
        <v>39.279431971810517</v>
      </c>
    </row>
    <row r="1007" spans="5:6" x14ac:dyDescent="0.25">
      <c r="E1007" s="4">
        <f t="shared" ca="1" si="31"/>
        <v>0.76636577315221788</v>
      </c>
      <c r="F1007" s="4">
        <f t="shared" ca="1" si="32"/>
        <v>45.14440453509112</v>
      </c>
    </row>
    <row r="1008" spans="5:6" x14ac:dyDescent="0.25">
      <c r="E1008" s="4">
        <f t="shared" ca="1" si="31"/>
        <v>0.57651453227659222</v>
      </c>
      <c r="F1008" s="4">
        <f t="shared" ca="1" si="32"/>
        <v>42.279708543232857</v>
      </c>
    </row>
    <row r="1009" spans="5:6" x14ac:dyDescent="0.25">
      <c r="E1009" s="4">
        <f t="shared" ca="1" si="31"/>
        <v>0.34192801876514967</v>
      </c>
      <c r="F1009" s="4">
        <f t="shared" ca="1" si="32"/>
        <v>39.519061322914609</v>
      </c>
    </row>
    <row r="1010" spans="5:6" x14ac:dyDescent="0.25">
      <c r="E1010" s="4">
        <f t="shared" ca="1" si="31"/>
        <v>0.29730095348120655</v>
      </c>
      <c r="F1010" s="4">
        <f t="shared" ca="1" si="32"/>
        <v>39.002708835730736</v>
      </c>
    </row>
    <row r="1011" spans="5:6" x14ac:dyDescent="0.25">
      <c r="E1011" s="4">
        <f t="shared" ca="1" si="31"/>
        <v>0.6502162058997637</v>
      </c>
      <c r="F1011" s="4">
        <f t="shared" ca="1" si="32"/>
        <v>43.269168207080789</v>
      </c>
    </row>
    <row r="1012" spans="5:6" x14ac:dyDescent="0.25">
      <c r="E1012" s="4">
        <f t="shared" ca="1" si="31"/>
        <v>0.25386965728182731</v>
      </c>
      <c r="F1012" s="4">
        <f t="shared" ca="1" si="32"/>
        <v>38.485535150271978</v>
      </c>
    </row>
    <row r="1013" spans="5:6" x14ac:dyDescent="0.25">
      <c r="E1013" s="4">
        <f t="shared" ca="1" si="31"/>
        <v>0.77887824063188615</v>
      </c>
      <c r="F1013" s="4">
        <f t="shared" ca="1" si="32"/>
        <v>45.38367679890635</v>
      </c>
    </row>
    <row r="1014" spans="5:6" x14ac:dyDescent="0.25">
      <c r="E1014" s="4">
        <f t="shared" ca="1" si="31"/>
        <v>0.38223507806453882</v>
      </c>
      <c r="F1014" s="4">
        <f t="shared" ca="1" si="32"/>
        <v>39.979434655339347</v>
      </c>
    </row>
    <row r="1015" spans="5:6" x14ac:dyDescent="0.25">
      <c r="E1015" s="4">
        <f t="shared" ca="1" si="31"/>
        <v>0.4777423092131301</v>
      </c>
      <c r="F1015" s="4">
        <f t="shared" ca="1" si="32"/>
        <v>41.077865124530561</v>
      </c>
    </row>
    <row r="1016" spans="5:6" x14ac:dyDescent="0.25">
      <c r="E1016" s="4">
        <f t="shared" ca="1" si="31"/>
        <v>0.75297715596335191</v>
      </c>
      <c r="F1016" s="4">
        <f t="shared" ca="1" si="32"/>
        <v>44.898704420743059</v>
      </c>
    </row>
    <row r="1017" spans="5:6" x14ac:dyDescent="0.25">
      <c r="E1017" s="4">
        <f t="shared" ca="1" si="31"/>
        <v>0.12775845649202489</v>
      </c>
      <c r="F1017" s="4">
        <f t="shared" ca="1" si="32"/>
        <v>36.773020175752386</v>
      </c>
    </row>
    <row r="1018" spans="5:6" x14ac:dyDescent="0.25">
      <c r="E1018" s="4">
        <f t="shared" ca="1" si="31"/>
        <v>0.56768334293321721</v>
      </c>
      <c r="F1018" s="4">
        <f t="shared" ca="1" si="32"/>
        <v>42.167580749592616</v>
      </c>
    </row>
    <row r="1019" spans="5:6" x14ac:dyDescent="0.25">
      <c r="E1019" s="4">
        <f t="shared" ca="1" si="31"/>
        <v>0.83929391521601882</v>
      </c>
      <c r="F1019" s="4">
        <f t="shared" ca="1" si="32"/>
        <v>46.713246740360681</v>
      </c>
    </row>
    <row r="1020" spans="5:6" x14ac:dyDescent="0.25">
      <c r="E1020" s="4">
        <f t="shared" ca="1" si="31"/>
        <v>0.27673620197177251</v>
      </c>
      <c r="F1020" s="4">
        <f t="shared" ca="1" si="32"/>
        <v>38.760209444171224</v>
      </c>
    </row>
    <row r="1021" spans="5:6" x14ac:dyDescent="0.25">
      <c r="E1021" s="4">
        <f t="shared" ca="1" si="31"/>
        <v>0.58188731241167679</v>
      </c>
      <c r="F1021" s="4">
        <f t="shared" ca="1" si="32"/>
        <v>42.348498011019714</v>
      </c>
    </row>
    <row r="1022" spans="5:6" x14ac:dyDescent="0.25">
      <c r="E1022" s="4">
        <f t="shared" ca="1" si="31"/>
        <v>0.2202602247670169</v>
      </c>
      <c r="F1022" s="4">
        <f t="shared" ca="1" si="32"/>
        <v>38.068689143647987</v>
      </c>
    </row>
    <row r="1023" spans="5:6" x14ac:dyDescent="0.25">
      <c r="E1023" s="4">
        <f t="shared" ca="1" si="31"/>
        <v>8.8063624310871114E-2</v>
      </c>
      <c r="F1023" s="4">
        <f t="shared" ca="1" si="32"/>
        <v>36.081145395679783</v>
      </c>
    </row>
    <row r="1024" spans="5:6" x14ac:dyDescent="0.25">
      <c r="E1024" s="4">
        <f t="shared" ca="1" si="31"/>
        <v>0.2945044109208329</v>
      </c>
      <c r="F1024" s="4">
        <f t="shared" ca="1" si="32"/>
        <v>38.969942426377202</v>
      </c>
    </row>
    <row r="1025" spans="5:6" x14ac:dyDescent="0.25">
      <c r="E1025" s="4">
        <f t="shared" ca="1" si="31"/>
        <v>0.69519394520996791</v>
      </c>
      <c r="F1025" s="4">
        <f t="shared" ca="1" si="32"/>
        <v>43.936121400116114</v>
      </c>
    </row>
    <row r="1026" spans="5:6" x14ac:dyDescent="0.25">
      <c r="E1026" s="4">
        <f t="shared" ca="1" si="31"/>
        <v>0.27128006994604792</v>
      </c>
      <c r="F1026" s="4">
        <f t="shared" ca="1" si="32"/>
        <v>38.695204347002417</v>
      </c>
    </row>
    <row r="1027" spans="5:6" x14ac:dyDescent="0.25">
      <c r="E1027" s="4">
        <f t="shared" ca="1" si="31"/>
        <v>0.34425888142925842</v>
      </c>
      <c r="F1027" s="4">
        <f t="shared" ca="1" si="32"/>
        <v>39.545779170157125</v>
      </c>
    </row>
    <row r="1028" spans="5:6" x14ac:dyDescent="0.25">
      <c r="E1028" s="4">
        <f t="shared" ref="E1028:E1091" ca="1" si="33">RAND()</f>
        <v>0.98775207675576826</v>
      </c>
      <c r="F1028" s="4">
        <f t="shared" ref="F1028:F1091" ca="1" si="34">$C$3*(_xlfn.GAMMA.INV(E1028,$C$4/$C$5,1))^(1/$C$5)+$C$6</f>
        <v>55.59345914476112</v>
      </c>
    </row>
    <row r="1029" spans="5:6" x14ac:dyDescent="0.25">
      <c r="E1029" s="4">
        <f t="shared" ca="1" si="33"/>
        <v>0.28373495673697646</v>
      </c>
      <c r="F1029" s="4">
        <f t="shared" ca="1" si="34"/>
        <v>38.843160508186692</v>
      </c>
    </row>
    <row r="1030" spans="5:6" x14ac:dyDescent="0.25">
      <c r="E1030" s="4">
        <f t="shared" ca="1" si="33"/>
        <v>0.22188805683975665</v>
      </c>
      <c r="F1030" s="4">
        <f t="shared" ca="1" si="34"/>
        <v>38.089319920762954</v>
      </c>
    </row>
    <row r="1031" spans="5:6" x14ac:dyDescent="0.25">
      <c r="E1031" s="4">
        <f t="shared" ca="1" si="33"/>
        <v>0.74231450928296905</v>
      </c>
      <c r="F1031" s="4">
        <f t="shared" ca="1" si="34"/>
        <v>44.709906215915893</v>
      </c>
    </row>
    <row r="1032" spans="5:6" x14ac:dyDescent="0.25">
      <c r="E1032" s="4">
        <f t="shared" ca="1" si="33"/>
        <v>0.65688954499240548</v>
      </c>
      <c r="F1032" s="4">
        <f t="shared" ca="1" si="34"/>
        <v>43.364539220655182</v>
      </c>
    </row>
    <row r="1033" spans="5:6" x14ac:dyDescent="0.25">
      <c r="E1033" s="4">
        <f t="shared" ca="1" si="33"/>
        <v>0.11200745324367767</v>
      </c>
      <c r="F1033" s="4">
        <f t="shared" ca="1" si="34"/>
        <v>36.513982861898427</v>
      </c>
    </row>
    <row r="1034" spans="5:6" x14ac:dyDescent="0.25">
      <c r="E1034" s="4">
        <f t="shared" ca="1" si="33"/>
        <v>0.92853726092639466</v>
      </c>
      <c r="F1034" s="4">
        <f t="shared" ca="1" si="34"/>
        <v>49.775048968813564</v>
      </c>
    </row>
    <row r="1035" spans="5:6" x14ac:dyDescent="0.25">
      <c r="E1035" s="4">
        <f t="shared" ca="1" si="33"/>
        <v>7.4682287977098083E-3</v>
      </c>
      <c r="F1035" s="4">
        <f t="shared" ca="1" si="34"/>
        <v>33.349628982803388</v>
      </c>
    </row>
    <row r="1036" spans="5:6" x14ac:dyDescent="0.25">
      <c r="E1036" s="4">
        <f t="shared" ca="1" si="33"/>
        <v>0.6201798980125669</v>
      </c>
      <c r="F1036" s="4">
        <f t="shared" ca="1" si="34"/>
        <v>42.852934536533382</v>
      </c>
    </row>
    <row r="1037" spans="5:6" x14ac:dyDescent="0.25">
      <c r="E1037" s="4">
        <f t="shared" ca="1" si="33"/>
        <v>0.68058865365405019</v>
      </c>
      <c r="F1037" s="4">
        <f t="shared" ca="1" si="34"/>
        <v>43.712977193790344</v>
      </c>
    </row>
    <row r="1038" spans="5:6" x14ac:dyDescent="0.25">
      <c r="E1038" s="4">
        <f t="shared" ca="1" si="33"/>
        <v>0.65409393715106701</v>
      </c>
      <c r="F1038" s="4">
        <f t="shared" ca="1" si="34"/>
        <v>43.32444818144149</v>
      </c>
    </row>
    <row r="1039" spans="5:6" x14ac:dyDescent="0.25">
      <c r="E1039" s="4">
        <f t="shared" ca="1" si="33"/>
        <v>0.31663293637852918</v>
      </c>
      <c r="F1039" s="4">
        <f t="shared" ca="1" si="34"/>
        <v>39.227717807347403</v>
      </c>
    </row>
    <row r="1040" spans="5:6" x14ac:dyDescent="0.25">
      <c r="E1040" s="4">
        <f t="shared" ca="1" si="33"/>
        <v>0.63500706622452008</v>
      </c>
      <c r="F1040" s="4">
        <f t="shared" ca="1" si="34"/>
        <v>43.055869913827017</v>
      </c>
    </row>
    <row r="1041" spans="5:6" x14ac:dyDescent="0.25">
      <c r="E1041" s="4">
        <f t="shared" ca="1" si="33"/>
        <v>0.38967126301288446</v>
      </c>
      <c r="F1041" s="4">
        <f t="shared" ca="1" si="34"/>
        <v>40.0641955327443</v>
      </c>
    </row>
    <row r="1042" spans="5:6" x14ac:dyDescent="0.25">
      <c r="E1042" s="4">
        <f t="shared" ca="1" si="33"/>
        <v>0.22955636560955062</v>
      </c>
      <c r="F1042" s="4">
        <f t="shared" ca="1" si="34"/>
        <v>38.185846709665505</v>
      </c>
    </row>
    <row r="1043" spans="5:6" x14ac:dyDescent="0.25">
      <c r="E1043" s="4">
        <f t="shared" ca="1" si="33"/>
        <v>0.54740877371826768</v>
      </c>
      <c r="F1043" s="4">
        <f t="shared" ca="1" si="34"/>
        <v>41.914243829756074</v>
      </c>
    </row>
    <row r="1044" spans="5:6" x14ac:dyDescent="0.25">
      <c r="E1044" s="4">
        <f t="shared" ca="1" si="33"/>
        <v>0.40278669095452269</v>
      </c>
      <c r="F1044" s="4">
        <f t="shared" ca="1" si="34"/>
        <v>40.213765210792502</v>
      </c>
    </row>
    <row r="1045" spans="5:6" x14ac:dyDescent="0.25">
      <c r="E1045" s="4">
        <f t="shared" ca="1" si="33"/>
        <v>7.8672292712107406E-2</v>
      </c>
      <c r="F1045" s="4">
        <f t="shared" ca="1" si="34"/>
        <v>35.894063441959283</v>
      </c>
    </row>
    <row r="1046" spans="5:6" x14ac:dyDescent="0.25">
      <c r="E1046" s="4">
        <f t="shared" ca="1" si="33"/>
        <v>0.27581066689591294</v>
      </c>
      <c r="F1046" s="4">
        <f t="shared" ca="1" si="34"/>
        <v>38.749204023854574</v>
      </c>
    </row>
    <row r="1047" spans="5:6" x14ac:dyDescent="0.25">
      <c r="E1047" s="4">
        <f t="shared" ca="1" si="33"/>
        <v>0.47164784722410347</v>
      </c>
      <c r="F1047" s="4">
        <f t="shared" ca="1" si="34"/>
        <v>41.006611631191042</v>
      </c>
    </row>
    <row r="1048" spans="5:6" x14ac:dyDescent="0.25">
      <c r="E1048" s="4">
        <f t="shared" ca="1" si="33"/>
        <v>0.85976627242166814</v>
      </c>
      <c r="F1048" s="4">
        <f t="shared" ca="1" si="34"/>
        <v>47.255574596996127</v>
      </c>
    </row>
    <row r="1049" spans="5:6" x14ac:dyDescent="0.25">
      <c r="E1049" s="4">
        <f t="shared" ca="1" si="33"/>
        <v>0.84520451710107269</v>
      </c>
      <c r="F1049" s="4">
        <f t="shared" ca="1" si="34"/>
        <v>46.863733946439893</v>
      </c>
    </row>
    <row r="1050" spans="5:6" x14ac:dyDescent="0.25">
      <c r="E1050" s="4">
        <f t="shared" ca="1" si="33"/>
        <v>0.22818171189968162</v>
      </c>
      <c r="F1050" s="4">
        <f t="shared" ca="1" si="34"/>
        <v>38.16862062598733</v>
      </c>
    </row>
    <row r="1051" spans="5:6" x14ac:dyDescent="0.25">
      <c r="E1051" s="4">
        <f t="shared" ca="1" si="33"/>
        <v>0.16001883535924355</v>
      </c>
      <c r="F1051" s="4">
        <f t="shared" ca="1" si="34"/>
        <v>37.259756137389637</v>
      </c>
    </row>
    <row r="1052" spans="5:6" x14ac:dyDescent="0.25">
      <c r="E1052" s="4">
        <f t="shared" ca="1" si="33"/>
        <v>0.6065318891888537</v>
      </c>
      <c r="F1052" s="4">
        <f t="shared" ca="1" si="34"/>
        <v>42.670099802654825</v>
      </c>
    </row>
    <row r="1053" spans="5:6" x14ac:dyDescent="0.25">
      <c r="E1053" s="4">
        <f t="shared" ca="1" si="33"/>
        <v>0.86478871817723513</v>
      </c>
      <c r="F1053" s="4">
        <f t="shared" ca="1" si="34"/>
        <v>47.398517868115206</v>
      </c>
    </row>
    <row r="1054" spans="5:6" x14ac:dyDescent="0.25">
      <c r="E1054" s="4">
        <f t="shared" ca="1" si="33"/>
        <v>0.44624850973686858</v>
      </c>
      <c r="F1054" s="4">
        <f t="shared" ca="1" si="34"/>
        <v>40.711962328593742</v>
      </c>
    </row>
    <row r="1055" spans="5:6" x14ac:dyDescent="0.25">
      <c r="E1055" s="4">
        <f t="shared" ca="1" si="33"/>
        <v>0.52264332087686127</v>
      </c>
      <c r="F1055" s="4">
        <f t="shared" ca="1" si="34"/>
        <v>41.611575029671826</v>
      </c>
    </row>
    <row r="1056" spans="5:6" x14ac:dyDescent="0.25">
      <c r="E1056" s="4">
        <f t="shared" ca="1" si="33"/>
        <v>0.33938150796737565</v>
      </c>
      <c r="F1056" s="4">
        <f t="shared" ca="1" si="34"/>
        <v>39.48985091246611</v>
      </c>
    </row>
    <row r="1057" spans="5:6" x14ac:dyDescent="0.25">
      <c r="E1057" s="4">
        <f t="shared" ca="1" si="33"/>
        <v>0.78391230670566214</v>
      </c>
      <c r="F1057" s="4">
        <f t="shared" ca="1" si="34"/>
        <v>45.482823683562344</v>
      </c>
    </row>
    <row r="1058" spans="5:6" x14ac:dyDescent="0.25">
      <c r="E1058" s="4">
        <f t="shared" ca="1" si="33"/>
        <v>5.7114037390344929E-2</v>
      </c>
      <c r="F1058" s="4">
        <f t="shared" ca="1" si="34"/>
        <v>35.409497187478507</v>
      </c>
    </row>
    <row r="1059" spans="5:6" x14ac:dyDescent="0.25">
      <c r="E1059" s="4">
        <f t="shared" ca="1" si="33"/>
        <v>0.72576871471608495</v>
      </c>
      <c r="F1059" s="4">
        <f t="shared" ca="1" si="34"/>
        <v>44.4277401609138</v>
      </c>
    </row>
    <row r="1060" spans="5:6" x14ac:dyDescent="0.25">
      <c r="E1060" s="4">
        <f t="shared" ca="1" si="33"/>
        <v>0.73861421027309226</v>
      </c>
      <c r="F1060" s="4">
        <f t="shared" ca="1" si="34"/>
        <v>44.645705888894206</v>
      </c>
    </row>
    <row r="1061" spans="5:6" x14ac:dyDescent="0.25">
      <c r="E1061" s="4">
        <f t="shared" ca="1" si="33"/>
        <v>0.37607178379488904</v>
      </c>
      <c r="F1061" s="4">
        <f t="shared" ca="1" si="34"/>
        <v>39.909178423758576</v>
      </c>
    </row>
    <row r="1062" spans="5:6" x14ac:dyDescent="0.25">
      <c r="E1062" s="4">
        <f t="shared" ca="1" si="33"/>
        <v>0.73779974820965244</v>
      </c>
      <c r="F1062" s="4">
        <f t="shared" ca="1" si="34"/>
        <v>44.631662505593397</v>
      </c>
    </row>
    <row r="1063" spans="5:6" x14ac:dyDescent="0.25">
      <c r="E1063" s="4">
        <f t="shared" ca="1" si="33"/>
        <v>0.12141472798075181</v>
      </c>
      <c r="F1063" s="4">
        <f t="shared" ca="1" si="34"/>
        <v>36.670714252247819</v>
      </c>
    </row>
    <row r="1064" spans="5:6" x14ac:dyDescent="0.25">
      <c r="E1064" s="4">
        <f t="shared" ca="1" si="33"/>
        <v>0.7972296939652963</v>
      </c>
      <c r="F1064" s="4">
        <f t="shared" ca="1" si="34"/>
        <v>45.753887012527066</v>
      </c>
    </row>
    <row r="1065" spans="5:6" x14ac:dyDescent="0.25">
      <c r="E1065" s="4">
        <f t="shared" ca="1" si="33"/>
        <v>0.2928318499696031</v>
      </c>
      <c r="F1065" s="4">
        <f t="shared" ca="1" si="34"/>
        <v>38.950316075582251</v>
      </c>
    </row>
    <row r="1066" spans="5:6" x14ac:dyDescent="0.25">
      <c r="E1066" s="4">
        <f t="shared" ca="1" si="33"/>
        <v>0.46702096587089914</v>
      </c>
      <c r="F1066" s="4">
        <f t="shared" ca="1" si="34"/>
        <v>40.952671782470105</v>
      </c>
    </row>
    <row r="1067" spans="5:6" x14ac:dyDescent="0.25">
      <c r="E1067" s="4">
        <f t="shared" ca="1" si="33"/>
        <v>0.93771963884127418</v>
      </c>
      <c r="F1067" s="4">
        <f t="shared" ca="1" si="34"/>
        <v>50.262504880136049</v>
      </c>
    </row>
    <row r="1068" spans="5:6" x14ac:dyDescent="0.25">
      <c r="E1068" s="4">
        <f t="shared" ca="1" si="33"/>
        <v>0.2069639109602841</v>
      </c>
      <c r="F1068" s="4">
        <f t="shared" ca="1" si="34"/>
        <v>37.898176180944716</v>
      </c>
    </row>
    <row r="1069" spans="5:6" x14ac:dyDescent="0.25">
      <c r="E1069" s="4">
        <f t="shared" ca="1" si="33"/>
        <v>0.69695012870730699</v>
      </c>
      <c r="F1069" s="4">
        <f t="shared" ca="1" si="34"/>
        <v>43.963426909031597</v>
      </c>
    </row>
    <row r="1070" spans="5:6" x14ac:dyDescent="0.25">
      <c r="E1070" s="4">
        <f t="shared" ca="1" si="33"/>
        <v>0.93846108858659705</v>
      </c>
      <c r="F1070" s="4">
        <f t="shared" ca="1" si="34"/>
        <v>50.304600669670606</v>
      </c>
    </row>
    <row r="1071" spans="5:6" x14ac:dyDescent="0.25">
      <c r="E1071" s="4">
        <f t="shared" ca="1" si="33"/>
        <v>0.87647646386848865</v>
      </c>
      <c r="F1071" s="4">
        <f t="shared" ca="1" si="34"/>
        <v>47.749108024196772</v>
      </c>
    </row>
    <row r="1072" spans="5:6" x14ac:dyDescent="0.25">
      <c r="E1072" s="4">
        <f t="shared" ca="1" si="33"/>
        <v>0.17590620683950908</v>
      </c>
      <c r="F1072" s="4">
        <f t="shared" ca="1" si="34"/>
        <v>37.483312287380713</v>
      </c>
    </row>
    <row r="1073" spans="5:6" x14ac:dyDescent="0.25">
      <c r="E1073" s="4">
        <f t="shared" ca="1" si="33"/>
        <v>0.28487893453940227</v>
      </c>
      <c r="F1073" s="4">
        <f t="shared" ca="1" si="34"/>
        <v>38.856675570621825</v>
      </c>
    </row>
    <row r="1074" spans="5:6" x14ac:dyDescent="0.25">
      <c r="E1074" s="4">
        <f t="shared" ca="1" si="33"/>
        <v>0.82957486007744663</v>
      </c>
      <c r="F1074" s="4">
        <f t="shared" ca="1" si="34"/>
        <v>46.475250146361162</v>
      </c>
    </row>
    <row r="1075" spans="5:6" x14ac:dyDescent="0.25">
      <c r="E1075" s="4">
        <f t="shared" ca="1" si="33"/>
        <v>0.25054784926722118</v>
      </c>
      <c r="F1075" s="4">
        <f t="shared" ca="1" si="34"/>
        <v>38.445101624165368</v>
      </c>
    </row>
    <row r="1076" spans="5:6" x14ac:dyDescent="0.25">
      <c r="E1076" s="4">
        <f t="shared" ca="1" si="33"/>
        <v>0.20895988954262879</v>
      </c>
      <c r="F1076" s="4">
        <f t="shared" ca="1" si="34"/>
        <v>37.924011116475377</v>
      </c>
    </row>
    <row r="1077" spans="5:6" x14ac:dyDescent="0.25">
      <c r="E1077" s="4">
        <f t="shared" ca="1" si="33"/>
        <v>0.71487712086390287</v>
      </c>
      <c r="F1077" s="4">
        <f t="shared" ca="1" si="34"/>
        <v>44.248483581749504</v>
      </c>
    </row>
    <row r="1078" spans="5:6" x14ac:dyDescent="0.25">
      <c r="E1078" s="4">
        <f t="shared" ca="1" si="33"/>
        <v>0.73078195120207157</v>
      </c>
      <c r="F1078" s="4">
        <f t="shared" ca="1" si="34"/>
        <v>44.511927384196753</v>
      </c>
    </row>
    <row r="1079" spans="5:6" x14ac:dyDescent="0.25">
      <c r="E1079" s="4">
        <f t="shared" ca="1" si="33"/>
        <v>0.86738553359665949</v>
      </c>
      <c r="F1079" s="4">
        <f t="shared" ca="1" si="34"/>
        <v>47.474162092199251</v>
      </c>
    </row>
    <row r="1080" spans="5:6" x14ac:dyDescent="0.25">
      <c r="E1080" s="4">
        <f t="shared" ca="1" si="33"/>
        <v>0.21463272493226726</v>
      </c>
      <c r="F1080" s="4">
        <f t="shared" ca="1" si="34"/>
        <v>37.996968101292751</v>
      </c>
    </row>
    <row r="1081" spans="5:6" x14ac:dyDescent="0.25">
      <c r="E1081" s="4">
        <f t="shared" ca="1" si="33"/>
        <v>0.45233806350894379</v>
      </c>
      <c r="F1081" s="4">
        <f t="shared" ca="1" si="34"/>
        <v>40.782301557505363</v>
      </c>
    </row>
    <row r="1082" spans="5:6" x14ac:dyDescent="0.25">
      <c r="E1082" s="4">
        <f t="shared" ca="1" si="33"/>
        <v>0.9453557732402651</v>
      </c>
      <c r="F1082" s="4">
        <f t="shared" ca="1" si="34"/>
        <v>50.719354039818313</v>
      </c>
    </row>
    <row r="1083" spans="5:6" x14ac:dyDescent="0.25">
      <c r="E1083" s="4">
        <f t="shared" ca="1" si="33"/>
        <v>0.61785367515157708</v>
      </c>
      <c r="F1083" s="4">
        <f t="shared" ca="1" si="34"/>
        <v>42.821513172625707</v>
      </c>
    </row>
    <row r="1084" spans="5:6" x14ac:dyDescent="0.25">
      <c r="E1084" s="4">
        <f t="shared" ca="1" si="33"/>
        <v>0.53360650052224512</v>
      </c>
      <c r="F1084" s="4">
        <f t="shared" ca="1" si="34"/>
        <v>41.74471717158557</v>
      </c>
    </row>
    <row r="1085" spans="5:6" x14ac:dyDescent="0.25">
      <c r="E1085" s="4">
        <f t="shared" ca="1" si="33"/>
        <v>0.19633018733922081</v>
      </c>
      <c r="F1085" s="4">
        <f t="shared" ca="1" si="34"/>
        <v>37.75898620736497</v>
      </c>
    </row>
    <row r="1086" spans="5:6" x14ac:dyDescent="0.25">
      <c r="E1086" s="4">
        <f t="shared" ca="1" si="33"/>
        <v>0.38965189289174385</v>
      </c>
      <c r="F1086" s="4">
        <f t="shared" ca="1" si="34"/>
        <v>40.063974727000257</v>
      </c>
    </row>
    <row r="1087" spans="5:6" x14ac:dyDescent="0.25">
      <c r="E1087" s="4">
        <f t="shared" ca="1" si="33"/>
        <v>0.94136995853093097</v>
      </c>
      <c r="F1087" s="4">
        <f t="shared" ca="1" si="34"/>
        <v>50.474245354085198</v>
      </c>
    </row>
    <row r="1088" spans="5:6" x14ac:dyDescent="0.25">
      <c r="E1088" s="4">
        <f t="shared" ca="1" si="33"/>
        <v>0.5894528806403887</v>
      </c>
      <c r="F1088" s="4">
        <f t="shared" ca="1" si="34"/>
        <v>42.446134327644742</v>
      </c>
    </row>
    <row r="1089" spans="5:6" x14ac:dyDescent="0.25">
      <c r="E1089" s="4">
        <f t="shared" ca="1" si="33"/>
        <v>0.10801556700293369</v>
      </c>
      <c r="F1089" s="4">
        <f t="shared" ca="1" si="34"/>
        <v>36.445463235390889</v>
      </c>
    </row>
    <row r="1090" spans="5:6" x14ac:dyDescent="0.25">
      <c r="E1090" s="4">
        <f t="shared" ca="1" si="33"/>
        <v>0.56827510980584539</v>
      </c>
      <c r="F1090" s="4">
        <f t="shared" ca="1" si="34"/>
        <v>42.175058862898297</v>
      </c>
    </row>
    <row r="1091" spans="5:6" x14ac:dyDescent="0.25">
      <c r="E1091" s="4">
        <f t="shared" ca="1" si="33"/>
        <v>7.5918701872027539E-2</v>
      </c>
      <c r="F1091" s="4">
        <f t="shared" ca="1" si="34"/>
        <v>35.83686032964107</v>
      </c>
    </row>
    <row r="1092" spans="5:6" x14ac:dyDescent="0.25">
      <c r="E1092" s="4">
        <f t="shared" ref="E1092:E1155" ca="1" si="35">RAND()</f>
        <v>0.73556678842819578</v>
      </c>
      <c r="F1092" s="4">
        <f t="shared" ref="F1092:F1155" ca="1" si="36">$C$3*(_xlfn.GAMMA.INV(E1092,$C$4/$C$5,1))^(1/$C$5)+$C$6</f>
        <v>44.593319786141564</v>
      </c>
    </row>
    <row r="1093" spans="5:6" x14ac:dyDescent="0.25">
      <c r="E1093" s="4">
        <f t="shared" ca="1" si="35"/>
        <v>0.87969343855720683</v>
      </c>
      <c r="F1093" s="4">
        <f t="shared" ca="1" si="36"/>
        <v>47.850476751700391</v>
      </c>
    </row>
    <row r="1094" spans="5:6" x14ac:dyDescent="0.25">
      <c r="E1094" s="4">
        <f t="shared" ca="1" si="35"/>
        <v>0.47719219793295053</v>
      </c>
      <c r="F1094" s="4">
        <f t="shared" ca="1" si="36"/>
        <v>41.071423560575305</v>
      </c>
    </row>
    <row r="1095" spans="5:6" x14ac:dyDescent="0.25">
      <c r="E1095" s="4">
        <f t="shared" ca="1" si="35"/>
        <v>0.60300719938409941</v>
      </c>
      <c r="F1095" s="4">
        <f t="shared" ca="1" si="36"/>
        <v>42.623455738302795</v>
      </c>
    </row>
    <row r="1096" spans="5:6" x14ac:dyDescent="0.25">
      <c r="E1096" s="4">
        <f t="shared" ca="1" si="35"/>
        <v>0.84786640309546657</v>
      </c>
      <c r="F1096" s="4">
        <f t="shared" ca="1" si="36"/>
        <v>46.933038272883593</v>
      </c>
    </row>
    <row r="1097" spans="5:6" x14ac:dyDescent="0.25">
      <c r="E1097" s="4">
        <f t="shared" ca="1" si="35"/>
        <v>0.13634030062034941</v>
      </c>
      <c r="F1097" s="4">
        <f t="shared" ca="1" si="36"/>
        <v>36.90758624952084</v>
      </c>
    </row>
    <row r="1098" spans="5:6" x14ac:dyDescent="0.25">
      <c r="E1098" s="4">
        <f t="shared" ca="1" si="35"/>
        <v>0.31239059190766283</v>
      </c>
      <c r="F1098" s="4">
        <f t="shared" ca="1" si="36"/>
        <v>39.178544872539504</v>
      </c>
    </row>
    <row r="1099" spans="5:6" x14ac:dyDescent="0.25">
      <c r="E1099" s="4">
        <f t="shared" ca="1" si="35"/>
        <v>0.40609754001298259</v>
      </c>
      <c r="F1099" s="4">
        <f t="shared" ca="1" si="36"/>
        <v>40.251553131410645</v>
      </c>
    </row>
    <row r="1100" spans="5:6" x14ac:dyDescent="0.25">
      <c r="E1100" s="4">
        <f t="shared" ca="1" si="35"/>
        <v>0.54150482034396163</v>
      </c>
      <c r="F1100" s="4">
        <f t="shared" ca="1" si="36"/>
        <v>41.841455776430166</v>
      </c>
    </row>
    <row r="1101" spans="5:6" x14ac:dyDescent="0.25">
      <c r="E1101" s="4">
        <f t="shared" ca="1" si="35"/>
        <v>5.027162336208657E-2</v>
      </c>
      <c r="F1101" s="4">
        <f t="shared" ca="1" si="36"/>
        <v>35.233316755426181</v>
      </c>
    </row>
    <row r="1102" spans="5:6" x14ac:dyDescent="0.25">
      <c r="E1102" s="4">
        <f t="shared" ca="1" si="35"/>
        <v>0.24930910522464123</v>
      </c>
      <c r="F1102" s="4">
        <f t="shared" ca="1" si="36"/>
        <v>38.429985090112424</v>
      </c>
    </row>
    <row r="1103" spans="5:6" x14ac:dyDescent="0.25">
      <c r="E1103" s="4">
        <f t="shared" ca="1" si="35"/>
        <v>0.55975519084368008</v>
      </c>
      <c r="F1103" s="4">
        <f t="shared" ca="1" si="36"/>
        <v>42.067865183965949</v>
      </c>
    </row>
    <row r="1104" spans="5:6" x14ac:dyDescent="0.25">
      <c r="E1104" s="4">
        <f t="shared" ca="1" si="35"/>
        <v>0.78943812295277549</v>
      </c>
      <c r="F1104" s="4">
        <f t="shared" ca="1" si="36"/>
        <v>45.593698690511964</v>
      </c>
    </row>
    <row r="1105" spans="5:6" x14ac:dyDescent="0.25">
      <c r="E1105" s="4">
        <f t="shared" ca="1" si="35"/>
        <v>0.19880160922306389</v>
      </c>
      <c r="F1105" s="4">
        <f t="shared" ca="1" si="36"/>
        <v>37.791578100082063</v>
      </c>
    </row>
    <row r="1106" spans="5:6" x14ac:dyDescent="0.25">
      <c r="E1106" s="4">
        <f t="shared" ca="1" si="35"/>
        <v>0.30970846594974155</v>
      </c>
      <c r="F1106" s="4">
        <f t="shared" ca="1" si="36"/>
        <v>39.147400924109753</v>
      </c>
    </row>
    <row r="1107" spans="5:6" x14ac:dyDescent="0.25">
      <c r="E1107" s="4">
        <f t="shared" ca="1" si="35"/>
        <v>0.14761501828623325</v>
      </c>
      <c r="F1107" s="4">
        <f t="shared" ca="1" si="36"/>
        <v>37.078464635076415</v>
      </c>
    </row>
    <row r="1108" spans="5:6" x14ac:dyDescent="0.25">
      <c r="E1108" s="4">
        <f t="shared" ca="1" si="35"/>
        <v>2.9128168716637592E-2</v>
      </c>
      <c r="F1108" s="4">
        <f t="shared" ca="1" si="36"/>
        <v>34.568182341849393</v>
      </c>
    </row>
    <row r="1109" spans="5:6" x14ac:dyDescent="0.25">
      <c r="E1109" s="4">
        <f t="shared" ca="1" si="35"/>
        <v>0.54765791959193222</v>
      </c>
      <c r="F1109" s="4">
        <f t="shared" ca="1" si="36"/>
        <v>41.91732475700357</v>
      </c>
    </row>
    <row r="1110" spans="5:6" x14ac:dyDescent="0.25">
      <c r="E1110" s="4">
        <f t="shared" ca="1" si="35"/>
        <v>0.29118008769217874</v>
      </c>
      <c r="F1110" s="4">
        <f t="shared" ca="1" si="36"/>
        <v>38.930911591209338</v>
      </c>
    </row>
    <row r="1111" spans="5:6" x14ac:dyDescent="0.25">
      <c r="E1111" s="4">
        <f t="shared" ca="1" si="35"/>
        <v>0.25706447187597059</v>
      </c>
      <c r="F1111" s="4">
        <f t="shared" ca="1" si="36"/>
        <v>38.524285681636137</v>
      </c>
    </row>
    <row r="1112" spans="5:6" x14ac:dyDescent="0.25">
      <c r="E1112" s="4">
        <f t="shared" ca="1" si="35"/>
        <v>0.26375971500187434</v>
      </c>
      <c r="F1112" s="4">
        <f t="shared" ca="1" si="36"/>
        <v>38.605079035036162</v>
      </c>
    </row>
    <row r="1113" spans="5:6" x14ac:dyDescent="0.25">
      <c r="E1113" s="4">
        <f t="shared" ca="1" si="35"/>
        <v>0.28045692376633358</v>
      </c>
      <c r="F1113" s="4">
        <f t="shared" ca="1" si="36"/>
        <v>38.804366668672557</v>
      </c>
    </row>
    <row r="1114" spans="5:6" x14ac:dyDescent="0.25">
      <c r="E1114" s="4">
        <f t="shared" ca="1" si="35"/>
        <v>0.13652221168167145</v>
      </c>
      <c r="F1114" s="4">
        <f t="shared" ca="1" si="36"/>
        <v>36.910394369123878</v>
      </c>
    </row>
    <row r="1115" spans="5:6" x14ac:dyDescent="0.25">
      <c r="E1115" s="4">
        <f t="shared" ca="1" si="35"/>
        <v>0.28600914210426975</v>
      </c>
      <c r="F1115" s="4">
        <f t="shared" ca="1" si="36"/>
        <v>38.870016381742275</v>
      </c>
    </row>
    <row r="1116" spans="5:6" x14ac:dyDescent="0.25">
      <c r="E1116" s="4">
        <f t="shared" ca="1" si="35"/>
        <v>0.43432509888997317</v>
      </c>
      <c r="F1116" s="4">
        <f t="shared" ca="1" si="36"/>
        <v>40.574697721367265</v>
      </c>
    </row>
    <row r="1117" spans="5:6" x14ac:dyDescent="0.25">
      <c r="E1117" s="4">
        <f t="shared" ca="1" si="35"/>
        <v>0.58965303224889076</v>
      </c>
      <c r="F1117" s="4">
        <f t="shared" ca="1" si="36"/>
        <v>42.448729982942055</v>
      </c>
    </row>
    <row r="1118" spans="5:6" x14ac:dyDescent="0.25">
      <c r="E1118" s="4">
        <f t="shared" ca="1" si="35"/>
        <v>0.25418284074093156</v>
      </c>
      <c r="F1118" s="4">
        <f t="shared" ca="1" si="36"/>
        <v>38.48933967793068</v>
      </c>
    </row>
    <row r="1119" spans="5:6" x14ac:dyDescent="0.25">
      <c r="E1119" s="4">
        <f t="shared" ca="1" si="35"/>
        <v>0.58636136027653085</v>
      </c>
      <c r="F1119" s="4">
        <f t="shared" ca="1" si="36"/>
        <v>42.406125633752907</v>
      </c>
    </row>
    <row r="1120" spans="5:6" x14ac:dyDescent="0.25">
      <c r="E1120" s="4">
        <f t="shared" ca="1" si="35"/>
        <v>6.9392068159734754E-2</v>
      </c>
      <c r="F1120" s="4">
        <f t="shared" ca="1" si="36"/>
        <v>35.696366901121046</v>
      </c>
    </row>
    <row r="1121" spans="5:6" x14ac:dyDescent="0.25">
      <c r="E1121" s="4">
        <f t="shared" ca="1" si="35"/>
        <v>0.56329072252059686</v>
      </c>
      <c r="F1121" s="4">
        <f t="shared" ca="1" si="36"/>
        <v>42.112225767531235</v>
      </c>
    </row>
    <row r="1122" spans="5:6" x14ac:dyDescent="0.25">
      <c r="E1122" s="4">
        <f t="shared" ca="1" si="35"/>
        <v>0.21937586549463561</v>
      </c>
      <c r="F1122" s="4">
        <f t="shared" ca="1" si="36"/>
        <v>38.057459625512791</v>
      </c>
    </row>
    <row r="1123" spans="5:6" x14ac:dyDescent="0.25">
      <c r="E1123" s="4">
        <f t="shared" ca="1" si="35"/>
        <v>0.9662813755087748</v>
      </c>
      <c r="F1123" s="4">
        <f t="shared" ca="1" si="36"/>
        <v>52.355966274417838</v>
      </c>
    </row>
    <row r="1124" spans="5:6" x14ac:dyDescent="0.25">
      <c r="E1124" s="4">
        <f t="shared" ca="1" si="35"/>
        <v>0.16945624252933611</v>
      </c>
      <c r="F1124" s="4">
        <f t="shared" ca="1" si="36"/>
        <v>37.393620475071877</v>
      </c>
    </row>
    <row r="1125" spans="5:6" x14ac:dyDescent="0.25">
      <c r="E1125" s="4">
        <f t="shared" ca="1" si="35"/>
        <v>0.54888599077625844</v>
      </c>
      <c r="F1125" s="4">
        <f t="shared" ca="1" si="36"/>
        <v>41.93252222049486</v>
      </c>
    </row>
    <row r="1126" spans="5:6" x14ac:dyDescent="0.25">
      <c r="E1126" s="4">
        <f t="shared" ca="1" si="35"/>
        <v>5.0382970331701138E-2</v>
      </c>
      <c r="F1126" s="4">
        <f t="shared" ca="1" si="36"/>
        <v>35.236297056649761</v>
      </c>
    </row>
    <row r="1127" spans="5:6" x14ac:dyDescent="0.25">
      <c r="E1127" s="4">
        <f t="shared" ca="1" si="35"/>
        <v>0.69353048889352342</v>
      </c>
      <c r="F1127" s="4">
        <f t="shared" ca="1" si="36"/>
        <v>43.910354381722641</v>
      </c>
    </row>
    <row r="1128" spans="5:6" x14ac:dyDescent="0.25">
      <c r="E1128" s="4">
        <f t="shared" ca="1" si="35"/>
        <v>0.62320262803955306</v>
      </c>
      <c r="F1128" s="4">
        <f t="shared" ca="1" si="36"/>
        <v>42.893928472525772</v>
      </c>
    </row>
    <row r="1129" spans="5:6" x14ac:dyDescent="0.25">
      <c r="E1129" s="4">
        <f t="shared" ca="1" si="35"/>
        <v>0.32030791239297429</v>
      </c>
      <c r="F1129" s="4">
        <f t="shared" ca="1" si="36"/>
        <v>39.270232491724549</v>
      </c>
    </row>
    <row r="1130" spans="5:6" x14ac:dyDescent="0.25">
      <c r="E1130" s="4">
        <f t="shared" ca="1" si="35"/>
        <v>0.28714765369798401</v>
      </c>
      <c r="F1130" s="4">
        <f t="shared" ca="1" si="36"/>
        <v>38.883443760701084</v>
      </c>
    </row>
    <row r="1131" spans="5:6" x14ac:dyDescent="0.25">
      <c r="E1131" s="4">
        <f t="shared" ca="1" si="35"/>
        <v>0.30471634936349312</v>
      </c>
      <c r="F1131" s="4">
        <f t="shared" ca="1" si="36"/>
        <v>39.089312099971345</v>
      </c>
    </row>
    <row r="1132" spans="5:6" x14ac:dyDescent="0.25">
      <c r="E1132" s="4">
        <f t="shared" ca="1" si="35"/>
        <v>0.49928294987508481</v>
      </c>
      <c r="F1132" s="4">
        <f t="shared" ca="1" si="36"/>
        <v>41.331807186745102</v>
      </c>
    </row>
    <row r="1133" spans="5:6" x14ac:dyDescent="0.25">
      <c r="E1133" s="4">
        <f t="shared" ca="1" si="35"/>
        <v>0.7723321168508458</v>
      </c>
      <c r="F1133" s="4">
        <f t="shared" ca="1" si="36"/>
        <v>45.257267108111883</v>
      </c>
    </row>
    <row r="1134" spans="5:6" x14ac:dyDescent="0.25">
      <c r="E1134" s="4">
        <f t="shared" ca="1" si="35"/>
        <v>0.37458367687180483</v>
      </c>
      <c r="F1134" s="4">
        <f t="shared" ca="1" si="36"/>
        <v>39.892212566255644</v>
      </c>
    </row>
    <row r="1135" spans="5:6" x14ac:dyDescent="0.25">
      <c r="E1135" s="4">
        <f t="shared" ca="1" si="35"/>
        <v>0.56866445815204913</v>
      </c>
      <c r="F1135" s="4">
        <f t="shared" ca="1" si="36"/>
        <v>42.179981753554742</v>
      </c>
    </row>
    <row r="1136" spans="5:6" x14ac:dyDescent="0.25">
      <c r="E1136" s="4">
        <f t="shared" ca="1" si="35"/>
        <v>0.12024358405660074</v>
      </c>
      <c r="F1136" s="4">
        <f t="shared" ca="1" si="36"/>
        <v>36.651541763490471</v>
      </c>
    </row>
    <row r="1137" spans="5:6" x14ac:dyDescent="0.25">
      <c r="E1137" s="4">
        <f t="shared" ca="1" si="35"/>
        <v>0.91373063956728773</v>
      </c>
      <c r="F1137" s="4">
        <f t="shared" ca="1" si="36"/>
        <v>49.094665632434754</v>
      </c>
    </row>
    <row r="1138" spans="5:6" x14ac:dyDescent="0.25">
      <c r="E1138" s="4">
        <f t="shared" ca="1" si="35"/>
        <v>0.80902842346425108</v>
      </c>
      <c r="F1138" s="4">
        <f t="shared" ca="1" si="36"/>
        <v>46.005777691737514</v>
      </c>
    </row>
    <row r="1139" spans="5:6" x14ac:dyDescent="0.25">
      <c r="E1139" s="4">
        <f t="shared" ca="1" si="35"/>
        <v>0.62557029602925274</v>
      </c>
      <c r="F1139" s="4">
        <f t="shared" ca="1" si="36"/>
        <v>42.926170655881656</v>
      </c>
    </row>
    <row r="1140" spans="5:6" x14ac:dyDescent="0.25">
      <c r="E1140" s="4">
        <f t="shared" ca="1" si="35"/>
        <v>0.8229424189262754</v>
      </c>
      <c r="F1140" s="4">
        <f t="shared" ca="1" si="36"/>
        <v>46.319015052585584</v>
      </c>
    </row>
    <row r="1141" spans="5:6" x14ac:dyDescent="0.25">
      <c r="E1141" s="4">
        <f t="shared" ca="1" si="35"/>
        <v>0.48264359054958883</v>
      </c>
      <c r="F1141" s="4">
        <f t="shared" ca="1" si="36"/>
        <v>41.135347559246192</v>
      </c>
    </row>
    <row r="1142" spans="5:6" x14ac:dyDescent="0.25">
      <c r="E1142" s="4">
        <f t="shared" ca="1" si="35"/>
        <v>1.3048488696250637E-2</v>
      </c>
      <c r="F1142" s="4">
        <f t="shared" ca="1" si="36"/>
        <v>33.788888367549333</v>
      </c>
    </row>
    <row r="1143" spans="5:6" x14ac:dyDescent="0.25">
      <c r="E1143" s="4">
        <f t="shared" ca="1" si="35"/>
        <v>0.30785462301363864</v>
      </c>
      <c r="F1143" s="4">
        <f t="shared" ca="1" si="36"/>
        <v>39.125848379267651</v>
      </c>
    </row>
    <row r="1144" spans="5:6" x14ac:dyDescent="0.25">
      <c r="E1144" s="4">
        <f t="shared" ca="1" si="35"/>
        <v>0.73459715351355059</v>
      </c>
      <c r="F1144" s="4">
        <f t="shared" ca="1" si="36"/>
        <v>44.576741795004779</v>
      </c>
    </row>
    <row r="1145" spans="5:6" x14ac:dyDescent="0.25">
      <c r="E1145" s="4">
        <f t="shared" ca="1" si="35"/>
        <v>0.21104803453572196</v>
      </c>
      <c r="F1145" s="4">
        <f t="shared" ca="1" si="36"/>
        <v>37.950945772971195</v>
      </c>
    </row>
    <row r="1146" spans="5:6" x14ac:dyDescent="0.25">
      <c r="E1146" s="4">
        <f t="shared" ca="1" si="35"/>
        <v>0.23194905537994226</v>
      </c>
      <c r="F1146" s="4">
        <f t="shared" ca="1" si="36"/>
        <v>38.215752042620949</v>
      </c>
    </row>
    <row r="1147" spans="5:6" x14ac:dyDescent="0.25">
      <c r="E1147" s="4">
        <f t="shared" ca="1" si="35"/>
        <v>0.49940858506155716</v>
      </c>
      <c r="F1147" s="4">
        <f t="shared" ca="1" si="36"/>
        <v>41.333298834686559</v>
      </c>
    </row>
    <row r="1148" spans="5:6" x14ac:dyDescent="0.25">
      <c r="E1148" s="4">
        <f t="shared" ca="1" si="35"/>
        <v>0.16850703911973663</v>
      </c>
      <c r="F1148" s="4">
        <f t="shared" ca="1" si="36"/>
        <v>37.380302142696415</v>
      </c>
    </row>
    <row r="1149" spans="5:6" x14ac:dyDescent="0.25">
      <c r="E1149" s="4">
        <f t="shared" ca="1" si="35"/>
        <v>0.60105579968274325</v>
      </c>
      <c r="F1149" s="4">
        <f t="shared" ca="1" si="36"/>
        <v>42.59772894820486</v>
      </c>
    </row>
    <row r="1150" spans="5:6" x14ac:dyDescent="0.25">
      <c r="E1150" s="4">
        <f t="shared" ca="1" si="35"/>
        <v>0.74327333823301489</v>
      </c>
      <c r="F1150" s="4">
        <f t="shared" ca="1" si="36"/>
        <v>44.726649891461527</v>
      </c>
    </row>
    <row r="1151" spans="5:6" x14ac:dyDescent="0.25">
      <c r="E1151" s="4">
        <f t="shared" ca="1" si="35"/>
        <v>0.44858591113746404</v>
      </c>
      <c r="F1151" s="4">
        <f t="shared" ca="1" si="36"/>
        <v>40.738940925770287</v>
      </c>
    </row>
    <row r="1152" spans="5:6" x14ac:dyDescent="0.25">
      <c r="E1152" s="4">
        <f t="shared" ca="1" si="35"/>
        <v>0.84945200381128827</v>
      </c>
      <c r="F1152" s="4">
        <f t="shared" ca="1" si="36"/>
        <v>46.974792472839937</v>
      </c>
    </row>
    <row r="1153" spans="5:6" x14ac:dyDescent="0.25">
      <c r="E1153" s="4">
        <f t="shared" ca="1" si="35"/>
        <v>0.43342926050636466</v>
      </c>
      <c r="F1153" s="4">
        <f t="shared" ca="1" si="36"/>
        <v>40.564406731991838</v>
      </c>
    </row>
    <row r="1154" spans="5:6" x14ac:dyDescent="0.25">
      <c r="E1154" s="4">
        <f t="shared" ca="1" si="35"/>
        <v>2.4740926226971549E-2</v>
      </c>
      <c r="F1154" s="4">
        <f t="shared" ca="1" si="36"/>
        <v>34.392888464818455</v>
      </c>
    </row>
    <row r="1155" spans="5:6" x14ac:dyDescent="0.25">
      <c r="E1155" s="4">
        <f t="shared" ca="1" si="35"/>
        <v>0.6876807147484667</v>
      </c>
      <c r="F1155" s="4">
        <f t="shared" ca="1" si="36"/>
        <v>43.820472237167742</v>
      </c>
    </row>
    <row r="1156" spans="5:6" x14ac:dyDescent="0.25">
      <c r="E1156" s="4">
        <f t="shared" ref="E1156:E1219" ca="1" si="37">RAND()</f>
        <v>0.76731857058574349</v>
      </c>
      <c r="F1156" s="4">
        <f t="shared" ref="F1156:F1219" ca="1" si="38">$C$3*(_xlfn.GAMMA.INV(E1156,$C$4/$C$5,1))^(1/$C$5)+$C$6</f>
        <v>45.162282832721843</v>
      </c>
    </row>
    <row r="1157" spans="5:6" x14ac:dyDescent="0.25">
      <c r="E1157" s="4">
        <f t="shared" ca="1" si="37"/>
        <v>0.31457635880255352</v>
      </c>
      <c r="F1157" s="4">
        <f t="shared" ca="1" si="38"/>
        <v>39.203893123925873</v>
      </c>
    </row>
    <row r="1158" spans="5:6" x14ac:dyDescent="0.25">
      <c r="E1158" s="4">
        <f t="shared" ca="1" si="37"/>
        <v>0.25228128179367248</v>
      </c>
      <c r="F1158" s="4">
        <f t="shared" ca="1" si="38"/>
        <v>38.466219698434472</v>
      </c>
    </row>
    <row r="1159" spans="5:6" x14ac:dyDescent="0.25">
      <c r="E1159" s="4">
        <f t="shared" ca="1" si="37"/>
        <v>0.61880340105437659</v>
      </c>
      <c r="F1159" s="4">
        <f t="shared" ca="1" si="38"/>
        <v>42.834328385232304</v>
      </c>
    </row>
    <row r="1160" spans="5:6" x14ac:dyDescent="0.25">
      <c r="E1160" s="4">
        <f t="shared" ca="1" si="37"/>
        <v>0.62255689757465504</v>
      </c>
      <c r="F1160" s="4">
        <f t="shared" ca="1" si="38"/>
        <v>42.885155362632631</v>
      </c>
    </row>
    <row r="1161" spans="5:6" x14ac:dyDescent="0.25">
      <c r="E1161" s="4">
        <f t="shared" ca="1" si="37"/>
        <v>0.91937024736361705</v>
      </c>
      <c r="F1161" s="4">
        <f t="shared" ca="1" si="38"/>
        <v>49.340774639622744</v>
      </c>
    </row>
    <row r="1162" spans="5:6" x14ac:dyDescent="0.25">
      <c r="E1162" s="4">
        <f t="shared" ca="1" si="37"/>
        <v>0.8679149287032345</v>
      </c>
      <c r="F1162" s="4">
        <f t="shared" ca="1" si="38"/>
        <v>47.489734245962595</v>
      </c>
    </row>
    <row r="1163" spans="5:6" x14ac:dyDescent="0.25">
      <c r="E1163" s="4">
        <f t="shared" ca="1" si="37"/>
        <v>0.80735592573277348</v>
      </c>
      <c r="F1163" s="4">
        <f t="shared" ca="1" si="38"/>
        <v>45.9693467688477</v>
      </c>
    </row>
    <row r="1164" spans="5:6" x14ac:dyDescent="0.25">
      <c r="E1164" s="4">
        <f t="shared" ca="1" si="37"/>
        <v>0.22556028804790218</v>
      </c>
      <c r="F1164" s="4">
        <f t="shared" ca="1" si="38"/>
        <v>38.135678183913832</v>
      </c>
    </row>
    <row r="1165" spans="5:6" x14ac:dyDescent="0.25">
      <c r="E1165" s="4">
        <f t="shared" ca="1" si="37"/>
        <v>0.1235774368424144</v>
      </c>
      <c r="F1165" s="4">
        <f t="shared" ca="1" si="38"/>
        <v>36.705880647317102</v>
      </c>
    </row>
    <row r="1166" spans="5:6" x14ac:dyDescent="0.25">
      <c r="E1166" s="4">
        <f t="shared" ca="1" si="37"/>
        <v>0.35902683229834975</v>
      </c>
      <c r="F1166" s="4">
        <f t="shared" ca="1" si="38"/>
        <v>39.71470792162436</v>
      </c>
    </row>
    <row r="1167" spans="5:6" x14ac:dyDescent="0.25">
      <c r="E1167" s="4">
        <f t="shared" ca="1" si="37"/>
        <v>3.9418771010372167E-3</v>
      </c>
      <c r="F1167" s="4">
        <f t="shared" ca="1" si="38"/>
        <v>32.923857843149698</v>
      </c>
    </row>
    <row r="1168" spans="5:6" x14ac:dyDescent="0.25">
      <c r="E1168" s="4">
        <f t="shared" ca="1" si="37"/>
        <v>0.18560821429924435</v>
      </c>
      <c r="F1168" s="4">
        <f t="shared" ca="1" si="38"/>
        <v>37.615747160528414</v>
      </c>
    </row>
    <row r="1169" spans="5:6" x14ac:dyDescent="0.25">
      <c r="E1169" s="4">
        <f t="shared" ca="1" si="37"/>
        <v>0.60255330813038954</v>
      </c>
      <c r="F1169" s="4">
        <f t="shared" ca="1" si="38"/>
        <v>42.617465622431588</v>
      </c>
    </row>
    <row r="1170" spans="5:6" x14ac:dyDescent="0.25">
      <c r="E1170" s="4">
        <f t="shared" ca="1" si="37"/>
        <v>0.86978920558905903</v>
      </c>
      <c r="F1170" s="4">
        <f t="shared" ca="1" si="38"/>
        <v>47.545287626244146</v>
      </c>
    </row>
    <row r="1171" spans="5:6" x14ac:dyDescent="0.25">
      <c r="E1171" s="4">
        <f t="shared" ca="1" si="37"/>
        <v>8.5612394625920296E-2</v>
      </c>
      <c r="F1171" s="4">
        <f t="shared" ca="1" si="38"/>
        <v>36.033427757421819</v>
      </c>
    </row>
    <row r="1172" spans="5:6" x14ac:dyDescent="0.25">
      <c r="E1172" s="4">
        <f t="shared" ca="1" si="37"/>
        <v>0.9153382837691002</v>
      </c>
      <c r="F1172" s="4">
        <f t="shared" ca="1" si="38"/>
        <v>49.163356156394045</v>
      </c>
    </row>
    <row r="1173" spans="5:6" x14ac:dyDescent="0.25">
      <c r="E1173" s="4">
        <f t="shared" ca="1" si="37"/>
        <v>0.37834347315919559</v>
      </c>
      <c r="F1173" s="4">
        <f t="shared" ca="1" si="38"/>
        <v>39.935075418921784</v>
      </c>
    </row>
    <row r="1174" spans="5:6" x14ac:dyDescent="0.25">
      <c r="E1174" s="4">
        <f t="shared" ca="1" si="37"/>
        <v>8.2439503450402074E-2</v>
      </c>
      <c r="F1174" s="4">
        <f t="shared" ca="1" si="38"/>
        <v>35.970526476894385</v>
      </c>
    </row>
    <row r="1175" spans="5:6" x14ac:dyDescent="0.25">
      <c r="E1175" s="4">
        <f t="shared" ca="1" si="37"/>
        <v>0.57645771374795851</v>
      </c>
      <c r="F1175" s="4">
        <f t="shared" ca="1" si="38"/>
        <v>42.278983437859523</v>
      </c>
    </row>
    <row r="1176" spans="5:6" x14ac:dyDescent="0.25">
      <c r="E1176" s="4">
        <f t="shared" ca="1" si="37"/>
        <v>0.40450594649552774</v>
      </c>
      <c r="F1176" s="4">
        <f t="shared" ca="1" si="38"/>
        <v>40.233385669410943</v>
      </c>
    </row>
    <row r="1177" spans="5:6" x14ac:dyDescent="0.25">
      <c r="E1177" s="4">
        <f t="shared" ca="1" si="37"/>
        <v>0.53685914664049217</v>
      </c>
      <c r="F1177" s="4">
        <f t="shared" ca="1" si="38"/>
        <v>41.784469566161974</v>
      </c>
    </row>
    <row r="1178" spans="5:6" x14ac:dyDescent="0.25">
      <c r="E1178" s="4">
        <f t="shared" ca="1" si="37"/>
        <v>0.92761311104722899</v>
      </c>
      <c r="F1178" s="4">
        <f t="shared" ca="1" si="38"/>
        <v>49.729113576956806</v>
      </c>
    </row>
    <row r="1179" spans="5:6" x14ac:dyDescent="0.25">
      <c r="E1179" s="4">
        <f t="shared" ca="1" si="37"/>
        <v>0.89743605058288012</v>
      </c>
      <c r="F1179" s="4">
        <f t="shared" ca="1" si="38"/>
        <v>48.454760070130803</v>
      </c>
    </row>
    <row r="1180" spans="5:6" x14ac:dyDescent="0.25">
      <c r="E1180" s="4">
        <f t="shared" ca="1" si="37"/>
        <v>0.49968045746861922</v>
      </c>
      <c r="F1180" s="4">
        <f t="shared" ca="1" si="38"/>
        <v>41.336527183762968</v>
      </c>
    </row>
    <row r="1181" spans="5:6" x14ac:dyDescent="0.25">
      <c r="E1181" s="4">
        <f t="shared" ca="1" si="37"/>
        <v>0.89404255031151281</v>
      </c>
      <c r="F1181" s="4">
        <f t="shared" ca="1" si="38"/>
        <v>48.332637859852937</v>
      </c>
    </row>
    <row r="1182" spans="5:6" x14ac:dyDescent="0.25">
      <c r="E1182" s="4">
        <f t="shared" ca="1" si="37"/>
        <v>0.54461401576385382</v>
      </c>
      <c r="F1182" s="4">
        <f t="shared" ca="1" si="38"/>
        <v>41.87973588360488</v>
      </c>
    </row>
    <row r="1183" spans="5:6" x14ac:dyDescent="0.25">
      <c r="E1183" s="4">
        <f t="shared" ca="1" si="37"/>
        <v>0.86074138856915572</v>
      </c>
      <c r="F1183" s="4">
        <f t="shared" ca="1" si="38"/>
        <v>47.282991780253383</v>
      </c>
    </row>
    <row r="1184" spans="5:6" x14ac:dyDescent="0.25">
      <c r="E1184" s="4">
        <f t="shared" ca="1" si="37"/>
        <v>0.81541336161604272</v>
      </c>
      <c r="F1184" s="4">
        <f t="shared" ca="1" si="38"/>
        <v>46.147201072158389</v>
      </c>
    </row>
    <row r="1185" spans="5:6" x14ac:dyDescent="0.25">
      <c r="E1185" s="4">
        <f t="shared" ca="1" si="37"/>
        <v>3.3502662963765695E-2</v>
      </c>
      <c r="F1185" s="4">
        <f t="shared" ca="1" si="38"/>
        <v>34.726447314463002</v>
      </c>
    </row>
    <row r="1186" spans="5:6" x14ac:dyDescent="0.25">
      <c r="E1186" s="4">
        <f t="shared" ca="1" si="37"/>
        <v>0.56242326698383116</v>
      </c>
      <c r="F1186" s="4">
        <f t="shared" ca="1" si="38"/>
        <v>42.101325956600284</v>
      </c>
    </row>
    <row r="1187" spans="5:6" x14ac:dyDescent="0.25">
      <c r="E1187" s="4">
        <f t="shared" ca="1" si="37"/>
        <v>0.43862897940160639</v>
      </c>
      <c r="F1187" s="4">
        <f t="shared" ca="1" si="38"/>
        <v>40.624179795360952</v>
      </c>
    </row>
    <row r="1188" spans="5:6" x14ac:dyDescent="0.25">
      <c r="E1188" s="4">
        <f t="shared" ca="1" si="37"/>
        <v>0.55043446157279663</v>
      </c>
      <c r="F1188" s="4">
        <f t="shared" ca="1" si="38"/>
        <v>41.951711363096393</v>
      </c>
    </row>
    <row r="1189" spans="5:6" x14ac:dyDescent="0.25">
      <c r="E1189" s="4">
        <f t="shared" ca="1" si="37"/>
        <v>0.57092093406495992</v>
      </c>
      <c r="F1189" s="4">
        <f t="shared" ca="1" si="38"/>
        <v>42.208555375561851</v>
      </c>
    </row>
    <row r="1190" spans="5:6" x14ac:dyDescent="0.25">
      <c r="E1190" s="4">
        <f t="shared" ca="1" si="37"/>
        <v>0.37572128271030392</v>
      </c>
      <c r="F1190" s="4">
        <f t="shared" ca="1" si="38"/>
        <v>39.90518250054113</v>
      </c>
    </row>
    <row r="1191" spans="5:6" x14ac:dyDescent="0.25">
      <c r="E1191" s="4">
        <f t="shared" ca="1" si="37"/>
        <v>0.20418081861200355</v>
      </c>
      <c r="F1191" s="4">
        <f t="shared" ca="1" si="38"/>
        <v>37.862004039323118</v>
      </c>
    </row>
    <row r="1192" spans="5:6" x14ac:dyDescent="0.25">
      <c r="E1192" s="4">
        <f t="shared" ca="1" si="37"/>
        <v>0.57268805414466128</v>
      </c>
      <c r="F1192" s="4">
        <f t="shared" ca="1" si="38"/>
        <v>42.230983950493894</v>
      </c>
    </row>
    <row r="1193" spans="5:6" x14ac:dyDescent="0.25">
      <c r="E1193" s="4">
        <f t="shared" ca="1" si="37"/>
        <v>0.33439202282588587</v>
      </c>
      <c r="F1193" s="4">
        <f t="shared" ca="1" si="38"/>
        <v>39.432549862491392</v>
      </c>
    </row>
    <row r="1194" spans="5:6" x14ac:dyDescent="0.25">
      <c r="E1194" s="4">
        <f t="shared" ca="1" si="37"/>
        <v>5.9676055989133614E-2</v>
      </c>
      <c r="F1194" s="4">
        <f t="shared" ca="1" si="38"/>
        <v>35.472169804622446</v>
      </c>
    </row>
    <row r="1195" spans="5:6" x14ac:dyDescent="0.25">
      <c r="E1195" s="4">
        <f t="shared" ca="1" si="37"/>
        <v>0.17847195518106063</v>
      </c>
      <c r="F1195" s="4">
        <f t="shared" ca="1" si="38"/>
        <v>37.518614743486616</v>
      </c>
    </row>
    <row r="1196" spans="5:6" x14ac:dyDescent="0.25">
      <c r="E1196" s="4">
        <f t="shared" ca="1" si="37"/>
        <v>0.72135264593893822</v>
      </c>
      <c r="F1196" s="4">
        <f t="shared" ca="1" si="38"/>
        <v>44.354472008476137</v>
      </c>
    </row>
    <row r="1197" spans="5:6" x14ac:dyDescent="0.25">
      <c r="E1197" s="4">
        <f t="shared" ca="1" si="37"/>
        <v>0.86153999690949512</v>
      </c>
      <c r="F1197" s="4">
        <f t="shared" ca="1" si="38"/>
        <v>47.305564682431225</v>
      </c>
    </row>
    <row r="1198" spans="5:6" x14ac:dyDescent="0.25">
      <c r="E1198" s="4">
        <f t="shared" ca="1" si="37"/>
        <v>0.16931456474428197</v>
      </c>
      <c r="F1198" s="4">
        <f t="shared" ca="1" si="38"/>
        <v>37.391634574373398</v>
      </c>
    </row>
    <row r="1199" spans="5:6" x14ac:dyDescent="0.25">
      <c r="E1199" s="4">
        <f t="shared" ca="1" si="37"/>
        <v>0.73243765709597397</v>
      </c>
      <c r="F1199" s="4">
        <f t="shared" ca="1" si="38"/>
        <v>44.539974726706184</v>
      </c>
    </row>
    <row r="1200" spans="5:6" x14ac:dyDescent="0.25">
      <c r="E1200" s="4">
        <f t="shared" ca="1" si="37"/>
        <v>0.86534500905082445</v>
      </c>
      <c r="F1200" s="4">
        <f t="shared" ca="1" si="38"/>
        <v>47.414620081242973</v>
      </c>
    </row>
    <row r="1201" spans="5:6" x14ac:dyDescent="0.25">
      <c r="E1201" s="4">
        <f t="shared" ca="1" si="37"/>
        <v>0.20309861951243646</v>
      </c>
      <c r="F1201" s="4">
        <f t="shared" ca="1" si="38"/>
        <v>37.847890616024984</v>
      </c>
    </row>
    <row r="1202" spans="5:6" x14ac:dyDescent="0.25">
      <c r="E1202" s="4">
        <f t="shared" ca="1" si="37"/>
        <v>0.37696264024663706</v>
      </c>
      <c r="F1202" s="4">
        <f t="shared" ca="1" si="38"/>
        <v>39.919334401402573</v>
      </c>
    </row>
    <row r="1203" spans="5:6" x14ac:dyDescent="0.25">
      <c r="E1203" s="4">
        <f t="shared" ca="1" si="37"/>
        <v>0.10381606493626661</v>
      </c>
      <c r="F1203" s="4">
        <f t="shared" ca="1" si="38"/>
        <v>36.371953639996093</v>
      </c>
    </row>
    <row r="1204" spans="5:6" x14ac:dyDescent="0.25">
      <c r="E1204" s="4">
        <f t="shared" ca="1" si="37"/>
        <v>0.54939246212978321</v>
      </c>
      <c r="F1204" s="4">
        <f t="shared" ca="1" si="38"/>
        <v>41.938795281712899</v>
      </c>
    </row>
    <row r="1205" spans="5:6" x14ac:dyDescent="0.25">
      <c r="E1205" s="4">
        <f t="shared" ca="1" si="37"/>
        <v>0.92950468865055669</v>
      </c>
      <c r="F1205" s="4">
        <f t="shared" ca="1" si="38"/>
        <v>49.823700880734592</v>
      </c>
    </row>
    <row r="1206" spans="5:6" x14ac:dyDescent="0.25">
      <c r="E1206" s="4">
        <f t="shared" ca="1" si="37"/>
        <v>0.99816466133825987</v>
      </c>
      <c r="F1206" s="4">
        <f t="shared" ca="1" si="38"/>
        <v>61.201442994862134</v>
      </c>
    </row>
    <row r="1207" spans="5:6" x14ac:dyDescent="0.25">
      <c r="E1207" s="4">
        <f t="shared" ca="1" si="37"/>
        <v>0.81828771365252506</v>
      </c>
      <c r="F1207" s="4">
        <f t="shared" ca="1" si="38"/>
        <v>46.212127540865879</v>
      </c>
    </row>
    <row r="1208" spans="5:6" x14ac:dyDescent="0.25">
      <c r="E1208" s="4">
        <f t="shared" ca="1" si="37"/>
        <v>0.40639843283606247</v>
      </c>
      <c r="F1208" s="4">
        <f t="shared" ca="1" si="38"/>
        <v>40.254988160227398</v>
      </c>
    </row>
    <row r="1209" spans="5:6" x14ac:dyDescent="0.25">
      <c r="E1209" s="4">
        <f t="shared" ca="1" si="37"/>
        <v>0.43351802238447557</v>
      </c>
      <c r="F1209" s="4">
        <f t="shared" ca="1" si="38"/>
        <v>40.565426261565229</v>
      </c>
    </row>
    <row r="1210" spans="5:6" x14ac:dyDescent="0.25">
      <c r="E1210" s="4">
        <f t="shared" ca="1" si="37"/>
        <v>0.78734913154974484</v>
      </c>
      <c r="F1210" s="4">
        <f t="shared" ca="1" si="38"/>
        <v>45.55152516424954</v>
      </c>
    </row>
    <row r="1211" spans="5:6" x14ac:dyDescent="0.25">
      <c r="E1211" s="4">
        <f t="shared" ca="1" si="37"/>
        <v>0.67350131150085091</v>
      </c>
      <c r="F1211" s="4">
        <f t="shared" ca="1" si="38"/>
        <v>43.607094177231616</v>
      </c>
    </row>
    <row r="1212" spans="5:6" x14ac:dyDescent="0.25">
      <c r="E1212" s="4">
        <f t="shared" ca="1" si="37"/>
        <v>9.597061747695057E-2</v>
      </c>
      <c r="F1212" s="4">
        <f t="shared" ca="1" si="38"/>
        <v>36.230317705726989</v>
      </c>
    </row>
    <row r="1213" spans="5:6" x14ac:dyDescent="0.25">
      <c r="E1213" s="4">
        <f t="shared" ca="1" si="37"/>
        <v>0.88375608377217441</v>
      </c>
      <c r="F1213" s="4">
        <f t="shared" ca="1" si="38"/>
        <v>47.981811079061309</v>
      </c>
    </row>
    <row r="1214" spans="5:6" x14ac:dyDescent="0.25">
      <c r="E1214" s="4">
        <f t="shared" ca="1" si="37"/>
        <v>0.57605652895531667</v>
      </c>
      <c r="F1214" s="4">
        <f t="shared" ca="1" si="38"/>
        <v>42.273864994460361</v>
      </c>
    </row>
    <row r="1215" spans="5:6" x14ac:dyDescent="0.25">
      <c r="E1215" s="4">
        <f t="shared" ca="1" si="37"/>
        <v>0.43650022156698776</v>
      </c>
      <c r="F1215" s="4">
        <f t="shared" ca="1" si="38"/>
        <v>40.599696634124228</v>
      </c>
    </row>
    <row r="1216" spans="5:6" x14ac:dyDescent="0.25">
      <c r="E1216" s="4">
        <f t="shared" ca="1" si="37"/>
        <v>0.86184883058393913</v>
      </c>
      <c r="F1216" s="4">
        <f t="shared" ca="1" si="38"/>
        <v>47.314322866642733</v>
      </c>
    </row>
    <row r="1217" spans="5:6" x14ac:dyDescent="0.25">
      <c r="E1217" s="4">
        <f t="shared" ca="1" si="37"/>
        <v>0.57225335245309339</v>
      </c>
      <c r="F1217" s="4">
        <f t="shared" ca="1" si="38"/>
        <v>42.225462404341663</v>
      </c>
    </row>
    <row r="1218" spans="5:6" x14ac:dyDescent="0.25">
      <c r="E1218" s="4">
        <f t="shared" ca="1" si="37"/>
        <v>0.62661752326329401</v>
      </c>
      <c r="F1218" s="4">
        <f t="shared" ca="1" si="38"/>
        <v>42.940469036114315</v>
      </c>
    </row>
    <row r="1219" spans="5:6" x14ac:dyDescent="0.25">
      <c r="E1219" s="4">
        <f t="shared" ca="1" si="37"/>
        <v>0.84174292773268677</v>
      </c>
      <c r="F1219" s="4">
        <f t="shared" ca="1" si="38"/>
        <v>46.77504564342361</v>
      </c>
    </row>
    <row r="1220" spans="5:6" x14ac:dyDescent="0.25">
      <c r="E1220" s="4">
        <f t="shared" ref="E1220:E1283" ca="1" si="39">RAND()</f>
        <v>0.13609533506591009</v>
      </c>
      <c r="F1220" s="4">
        <f t="shared" ref="F1220:F1283" ca="1" si="40">$C$3*(_xlfn.GAMMA.INV(E1220,$C$4/$C$5,1))^(1/$C$5)+$C$6</f>
        <v>36.903801980597954</v>
      </c>
    </row>
    <row r="1221" spans="5:6" x14ac:dyDescent="0.25">
      <c r="E1221" s="4">
        <f t="shared" ca="1" si="39"/>
        <v>0.10332217518840703</v>
      </c>
      <c r="F1221" s="4">
        <f t="shared" ca="1" si="40"/>
        <v>36.363207395698936</v>
      </c>
    </row>
    <row r="1222" spans="5:6" x14ac:dyDescent="0.25">
      <c r="E1222" s="4">
        <f t="shared" ca="1" si="39"/>
        <v>0.30387164201081818</v>
      </c>
      <c r="F1222" s="4">
        <f t="shared" ca="1" si="40"/>
        <v>39.079466572635511</v>
      </c>
    </row>
    <row r="1223" spans="5:6" x14ac:dyDescent="0.25">
      <c r="E1223" s="4">
        <f t="shared" ca="1" si="39"/>
        <v>0.94550001068497269</v>
      </c>
      <c r="F1223" s="4">
        <f t="shared" ca="1" si="40"/>
        <v>50.7285209639398</v>
      </c>
    </row>
    <row r="1224" spans="5:6" x14ac:dyDescent="0.25">
      <c r="E1224" s="4">
        <f t="shared" ca="1" si="39"/>
        <v>0.95607494538337245</v>
      </c>
      <c r="F1224" s="4">
        <f t="shared" ca="1" si="40"/>
        <v>51.468631995514691</v>
      </c>
    </row>
    <row r="1225" spans="5:6" x14ac:dyDescent="0.25">
      <c r="E1225" s="4">
        <f t="shared" ca="1" si="39"/>
        <v>0.32673901203248701</v>
      </c>
      <c r="F1225" s="4">
        <f t="shared" ca="1" si="40"/>
        <v>39.344463823074463</v>
      </c>
    </row>
    <row r="1226" spans="5:6" x14ac:dyDescent="0.25">
      <c r="E1226" s="4">
        <f t="shared" ca="1" si="39"/>
        <v>0.82912790679641346</v>
      </c>
      <c r="F1226" s="4">
        <f t="shared" ca="1" si="40"/>
        <v>46.464570356314795</v>
      </c>
    </row>
    <row r="1227" spans="5:6" x14ac:dyDescent="0.25">
      <c r="E1227" s="4">
        <f t="shared" ca="1" si="39"/>
        <v>0.42489271898134562</v>
      </c>
      <c r="F1227" s="4">
        <f t="shared" ca="1" si="40"/>
        <v>40.4664774709196</v>
      </c>
    </row>
    <row r="1228" spans="5:6" x14ac:dyDescent="0.25">
      <c r="E1228" s="4">
        <f t="shared" ca="1" si="39"/>
        <v>0.57041681756218254</v>
      </c>
      <c r="F1228" s="4">
        <f t="shared" ca="1" si="40"/>
        <v>42.202165396285068</v>
      </c>
    </row>
    <row r="1229" spans="5:6" x14ac:dyDescent="0.25">
      <c r="E1229" s="4">
        <f t="shared" ca="1" si="39"/>
        <v>0.15817843361277439</v>
      </c>
      <c r="F1229" s="4">
        <f t="shared" ca="1" si="40"/>
        <v>37.233259548982396</v>
      </c>
    </row>
    <row r="1230" spans="5:6" x14ac:dyDescent="0.25">
      <c r="E1230" s="4">
        <f t="shared" ca="1" si="39"/>
        <v>0.29430875242039289</v>
      </c>
      <c r="F1230" s="4">
        <f t="shared" ca="1" si="40"/>
        <v>38.967647659635723</v>
      </c>
    </row>
    <row r="1231" spans="5:6" x14ac:dyDescent="0.25">
      <c r="E1231" s="4">
        <f t="shared" ca="1" si="39"/>
        <v>0.64004401515668818</v>
      </c>
      <c r="F1231" s="4">
        <f t="shared" ca="1" si="40"/>
        <v>43.125908092939639</v>
      </c>
    </row>
    <row r="1232" spans="5:6" x14ac:dyDescent="0.25">
      <c r="E1232" s="4">
        <f t="shared" ca="1" si="39"/>
        <v>0.74529816760716927</v>
      </c>
      <c r="F1232" s="4">
        <f t="shared" ca="1" si="40"/>
        <v>44.76215739173152</v>
      </c>
    </row>
    <row r="1233" spans="5:6" x14ac:dyDescent="0.25">
      <c r="E1233" s="4">
        <f t="shared" ca="1" si="39"/>
        <v>0.7669039783428454</v>
      </c>
      <c r="F1233" s="4">
        <f t="shared" ca="1" si="40"/>
        <v>45.154496740354148</v>
      </c>
    </row>
    <row r="1234" spans="5:6" x14ac:dyDescent="0.25">
      <c r="E1234" s="4">
        <f t="shared" ca="1" si="39"/>
        <v>0.99475454914363592</v>
      </c>
      <c r="F1234" s="4">
        <f t="shared" ca="1" si="40"/>
        <v>58.157740382109367</v>
      </c>
    </row>
    <row r="1235" spans="5:6" x14ac:dyDescent="0.25">
      <c r="E1235" s="4">
        <f t="shared" ca="1" si="39"/>
        <v>0.2535027524039335</v>
      </c>
      <c r="F1235" s="4">
        <f t="shared" ca="1" si="40"/>
        <v>38.481076375186205</v>
      </c>
    </row>
    <row r="1236" spans="5:6" x14ac:dyDescent="0.25">
      <c r="E1236" s="4">
        <f t="shared" ca="1" si="39"/>
        <v>0.70787512724047641</v>
      </c>
      <c r="F1236" s="4">
        <f t="shared" ca="1" si="40"/>
        <v>44.135731092210222</v>
      </c>
    </row>
    <row r="1237" spans="5:6" x14ac:dyDescent="0.25">
      <c r="E1237" s="4">
        <f t="shared" ca="1" si="39"/>
        <v>0.63020498505218314</v>
      </c>
      <c r="F1237" s="4">
        <f t="shared" ca="1" si="40"/>
        <v>42.989628033491911</v>
      </c>
    </row>
    <row r="1238" spans="5:6" x14ac:dyDescent="0.25">
      <c r="E1238" s="4">
        <f t="shared" ca="1" si="39"/>
        <v>0.95008506011827987</v>
      </c>
      <c r="F1238" s="4">
        <f t="shared" ca="1" si="40"/>
        <v>51.031922877476958</v>
      </c>
    </row>
    <row r="1239" spans="5:6" x14ac:dyDescent="0.25">
      <c r="E1239" s="4">
        <f t="shared" ca="1" si="39"/>
        <v>6.4304244068137617E-2</v>
      </c>
      <c r="F1239" s="4">
        <f t="shared" ca="1" si="40"/>
        <v>35.581447446108662</v>
      </c>
    </row>
    <row r="1240" spans="5:6" x14ac:dyDescent="0.25">
      <c r="E1240" s="4">
        <f t="shared" ca="1" si="39"/>
        <v>0.45192977277982249</v>
      </c>
      <c r="F1240" s="4">
        <f t="shared" ca="1" si="40"/>
        <v>40.777580021797647</v>
      </c>
    </row>
    <row r="1241" spans="5:6" x14ac:dyDescent="0.25">
      <c r="E1241" s="4">
        <f t="shared" ca="1" si="39"/>
        <v>0.64337987511823336</v>
      </c>
      <c r="F1241" s="4">
        <f t="shared" ca="1" si="40"/>
        <v>43.172615813544553</v>
      </c>
    </row>
    <row r="1242" spans="5:6" x14ac:dyDescent="0.25">
      <c r="E1242" s="4">
        <f t="shared" ca="1" si="39"/>
        <v>0.46766195043955838</v>
      </c>
      <c r="F1242" s="4">
        <f t="shared" ca="1" si="40"/>
        <v>40.960136640434875</v>
      </c>
    </row>
    <row r="1243" spans="5:6" x14ac:dyDescent="0.25">
      <c r="E1243" s="4">
        <f t="shared" ca="1" si="39"/>
        <v>0.30178213103659945</v>
      </c>
      <c r="F1243" s="4">
        <f t="shared" ca="1" si="40"/>
        <v>39.055090921283252</v>
      </c>
    </row>
    <row r="1244" spans="5:6" x14ac:dyDescent="0.25">
      <c r="E1244" s="4">
        <f t="shared" ca="1" si="39"/>
        <v>0.85836968710039896</v>
      </c>
      <c r="F1244" s="4">
        <f t="shared" ca="1" si="40"/>
        <v>47.216580181329363</v>
      </c>
    </row>
    <row r="1245" spans="5:6" x14ac:dyDescent="0.25">
      <c r="E1245" s="4">
        <f t="shared" ca="1" si="39"/>
        <v>0.90474045832391992</v>
      </c>
      <c r="F1245" s="4">
        <f t="shared" ca="1" si="40"/>
        <v>48.72986294670612</v>
      </c>
    </row>
    <row r="1246" spans="5:6" x14ac:dyDescent="0.25">
      <c r="E1246" s="4">
        <f t="shared" ca="1" si="39"/>
        <v>0.40268616906827148</v>
      </c>
      <c r="F1246" s="4">
        <f t="shared" ca="1" si="40"/>
        <v>40.212618164801626</v>
      </c>
    </row>
    <row r="1247" spans="5:6" x14ac:dyDescent="0.25">
      <c r="E1247" s="4">
        <f t="shared" ca="1" si="39"/>
        <v>8.2174161717954441E-2</v>
      </c>
      <c r="F1247" s="4">
        <f t="shared" ca="1" si="40"/>
        <v>35.965205674828184</v>
      </c>
    </row>
    <row r="1248" spans="5:6" x14ac:dyDescent="0.25">
      <c r="E1248" s="4">
        <f t="shared" ca="1" si="39"/>
        <v>0.96762389188571118</v>
      </c>
      <c r="F1248" s="4">
        <f t="shared" ca="1" si="40"/>
        <v>52.490525193853664</v>
      </c>
    </row>
    <row r="1249" spans="5:6" x14ac:dyDescent="0.25">
      <c r="E1249" s="4">
        <f t="shared" ca="1" si="39"/>
        <v>0.69351791332403157</v>
      </c>
      <c r="F1249" s="4">
        <f t="shared" ca="1" si="40"/>
        <v>43.910159941078881</v>
      </c>
    </row>
    <row r="1250" spans="5:6" x14ac:dyDescent="0.25">
      <c r="E1250" s="4">
        <f t="shared" ca="1" si="39"/>
        <v>0.77867464851432444</v>
      </c>
      <c r="F1250" s="4">
        <f t="shared" ca="1" si="40"/>
        <v>45.379703113822458</v>
      </c>
    </row>
    <row r="1251" spans="5:6" x14ac:dyDescent="0.25">
      <c r="E1251" s="4">
        <f t="shared" ca="1" si="39"/>
        <v>0.33321134607393721</v>
      </c>
      <c r="F1251" s="4">
        <f t="shared" ca="1" si="40"/>
        <v>39.418976474454873</v>
      </c>
    </row>
    <row r="1252" spans="5:6" x14ac:dyDescent="0.25">
      <c r="E1252" s="4">
        <f t="shared" ca="1" si="39"/>
        <v>0.17031756589866009</v>
      </c>
      <c r="F1252" s="4">
        <f t="shared" ca="1" si="40"/>
        <v>37.40567875409814</v>
      </c>
    </row>
    <row r="1253" spans="5:6" x14ac:dyDescent="0.25">
      <c r="E1253" s="4">
        <f t="shared" ca="1" si="39"/>
        <v>0.69085747398204855</v>
      </c>
      <c r="F1253" s="4">
        <f t="shared" ca="1" si="40"/>
        <v>43.869143540726014</v>
      </c>
    </row>
    <row r="1254" spans="5:6" x14ac:dyDescent="0.25">
      <c r="E1254" s="4">
        <f t="shared" ca="1" si="39"/>
        <v>0.65386721164688422</v>
      </c>
      <c r="F1254" s="4">
        <f t="shared" ca="1" si="40"/>
        <v>43.321205571019561</v>
      </c>
    </row>
    <row r="1255" spans="5:6" x14ac:dyDescent="0.25">
      <c r="E1255" s="4">
        <f t="shared" ca="1" si="39"/>
        <v>0.52430633857314346</v>
      </c>
      <c r="F1255" s="4">
        <f t="shared" ca="1" si="40"/>
        <v>41.631690401978936</v>
      </c>
    </row>
    <row r="1256" spans="5:6" x14ac:dyDescent="0.25">
      <c r="E1256" s="4">
        <f t="shared" ca="1" si="39"/>
        <v>0.51225335928045668</v>
      </c>
      <c r="F1256" s="4">
        <f t="shared" ca="1" si="40"/>
        <v>41.486521061738607</v>
      </c>
    </row>
    <row r="1257" spans="5:6" x14ac:dyDescent="0.25">
      <c r="E1257" s="4">
        <f t="shared" ca="1" si="39"/>
        <v>5.0053030863005277E-2</v>
      </c>
      <c r="F1257" s="4">
        <f t="shared" ca="1" si="40"/>
        <v>35.227454135300079</v>
      </c>
    </row>
    <row r="1258" spans="5:6" x14ac:dyDescent="0.25">
      <c r="E1258" s="4">
        <f t="shared" ca="1" si="39"/>
        <v>0.36627023309863938</v>
      </c>
      <c r="F1258" s="4">
        <f t="shared" ca="1" si="40"/>
        <v>39.797395345360265</v>
      </c>
    </row>
    <row r="1259" spans="5:6" x14ac:dyDescent="0.25">
      <c r="E1259" s="4">
        <f t="shared" ca="1" si="39"/>
        <v>0.42045389619346762</v>
      </c>
      <c r="F1259" s="4">
        <f t="shared" ca="1" si="40"/>
        <v>40.41564332061116</v>
      </c>
    </row>
    <row r="1260" spans="5:6" x14ac:dyDescent="0.25">
      <c r="E1260" s="4">
        <f t="shared" ca="1" si="39"/>
        <v>0.31370170273117848</v>
      </c>
      <c r="F1260" s="4">
        <f t="shared" ca="1" si="40"/>
        <v>39.193753161137863</v>
      </c>
    </row>
    <row r="1261" spans="5:6" x14ac:dyDescent="0.25">
      <c r="E1261" s="4">
        <f t="shared" ca="1" si="39"/>
        <v>0.72106329150044479</v>
      </c>
      <c r="F1261" s="4">
        <f t="shared" ca="1" si="40"/>
        <v>44.349699660589344</v>
      </c>
    </row>
    <row r="1262" spans="5:6" x14ac:dyDescent="0.25">
      <c r="E1262" s="4">
        <f t="shared" ca="1" si="39"/>
        <v>0.5201412780958341</v>
      </c>
      <c r="F1262" s="4">
        <f t="shared" ca="1" si="40"/>
        <v>41.581363766068584</v>
      </c>
    </row>
    <row r="1263" spans="5:6" x14ac:dyDescent="0.25">
      <c r="E1263" s="4">
        <f t="shared" ca="1" si="39"/>
        <v>0.27397317773671448</v>
      </c>
      <c r="F1263" s="4">
        <f t="shared" ca="1" si="40"/>
        <v>38.727328897951452</v>
      </c>
    </row>
    <row r="1264" spans="5:6" x14ac:dyDescent="0.25">
      <c r="E1264" s="4">
        <f t="shared" ca="1" si="39"/>
        <v>0.32237100146524822</v>
      </c>
      <c r="F1264" s="4">
        <f t="shared" ca="1" si="40"/>
        <v>39.294068313201826</v>
      </c>
    </row>
    <row r="1265" spans="5:6" x14ac:dyDescent="0.25">
      <c r="E1265" s="4">
        <f t="shared" ca="1" si="39"/>
        <v>9.1674758511627097E-2</v>
      </c>
      <c r="F1265" s="4">
        <f t="shared" ca="1" si="40"/>
        <v>36.150136380383344</v>
      </c>
    </row>
    <row r="1266" spans="5:6" x14ac:dyDescent="0.25">
      <c r="E1266" s="4">
        <f t="shared" ca="1" si="39"/>
        <v>0.74427583741814818</v>
      </c>
      <c r="F1266" s="4">
        <f t="shared" ca="1" si="40"/>
        <v>44.744204410467127</v>
      </c>
    </row>
    <row r="1267" spans="5:6" x14ac:dyDescent="0.25">
      <c r="E1267" s="4">
        <f t="shared" ca="1" si="39"/>
        <v>0.13662036780735509</v>
      </c>
      <c r="F1267" s="4">
        <f t="shared" ca="1" si="40"/>
        <v>36.911908850835395</v>
      </c>
    </row>
    <row r="1268" spans="5:6" x14ac:dyDescent="0.25">
      <c r="E1268" s="4">
        <f t="shared" ca="1" si="39"/>
        <v>3.1690224916502974E-3</v>
      </c>
      <c r="F1268" s="4">
        <f t="shared" ca="1" si="40"/>
        <v>32.794164480880681</v>
      </c>
    </row>
    <row r="1269" spans="5:6" x14ac:dyDescent="0.25">
      <c r="E1269" s="4">
        <f t="shared" ca="1" si="39"/>
        <v>0.28548921699277907</v>
      </c>
      <c r="F1269" s="4">
        <f t="shared" ca="1" si="40"/>
        <v>38.863880675969916</v>
      </c>
    </row>
    <row r="1270" spans="5:6" x14ac:dyDescent="0.25">
      <c r="E1270" s="4">
        <f t="shared" ca="1" si="39"/>
        <v>0.92227475642796319</v>
      </c>
      <c r="F1270" s="4">
        <f t="shared" ca="1" si="40"/>
        <v>49.473457916235063</v>
      </c>
    </row>
    <row r="1271" spans="5:6" x14ac:dyDescent="0.25">
      <c r="E1271" s="4">
        <f t="shared" ca="1" si="39"/>
        <v>0.98346361891156475</v>
      </c>
      <c r="F1271" s="4">
        <f t="shared" ca="1" si="40"/>
        <v>54.656648358309539</v>
      </c>
    </row>
    <row r="1272" spans="5:6" x14ac:dyDescent="0.25">
      <c r="E1272" s="4">
        <f t="shared" ca="1" si="39"/>
        <v>0.58951656713022627</v>
      </c>
      <c r="F1272" s="4">
        <f t="shared" ca="1" si="40"/>
        <v>42.446960170597549</v>
      </c>
    </row>
    <row r="1273" spans="5:6" x14ac:dyDescent="0.25">
      <c r="E1273" s="4">
        <f t="shared" ca="1" si="39"/>
        <v>0.3227732320556308</v>
      </c>
      <c r="F1273" s="4">
        <f t="shared" ca="1" si="40"/>
        <v>39.298712932189687</v>
      </c>
    </row>
    <row r="1274" spans="5:6" x14ac:dyDescent="0.25">
      <c r="E1274" s="4">
        <f t="shared" ca="1" si="39"/>
        <v>0.84923206742392254</v>
      </c>
      <c r="F1274" s="4">
        <f t="shared" ca="1" si="40"/>
        <v>46.968979397186288</v>
      </c>
    </row>
    <row r="1275" spans="5:6" x14ac:dyDescent="0.25">
      <c r="E1275" s="4">
        <f t="shared" ca="1" si="39"/>
        <v>0.90974198023116004</v>
      </c>
      <c r="F1275" s="4">
        <f t="shared" ca="1" si="40"/>
        <v>48.92893196915054</v>
      </c>
    </row>
    <row r="1276" spans="5:6" x14ac:dyDescent="0.25">
      <c r="E1276" s="4">
        <f t="shared" ca="1" si="39"/>
        <v>0.87212936719587253</v>
      </c>
      <c r="F1276" s="4">
        <f t="shared" ca="1" si="40"/>
        <v>47.61559482803878</v>
      </c>
    </row>
    <row r="1277" spans="5:6" x14ac:dyDescent="0.25">
      <c r="E1277" s="4">
        <f t="shared" ca="1" si="39"/>
        <v>0.79254378431434258</v>
      </c>
      <c r="F1277" s="4">
        <f t="shared" ca="1" si="40"/>
        <v>45.656993342163346</v>
      </c>
    </row>
    <row r="1278" spans="5:6" x14ac:dyDescent="0.25">
      <c r="E1278" s="4">
        <f t="shared" ca="1" si="39"/>
        <v>0.63601115345497605</v>
      </c>
      <c r="F1278" s="4">
        <f t="shared" ca="1" si="40"/>
        <v>43.069785571042843</v>
      </c>
    </row>
    <row r="1279" spans="5:6" x14ac:dyDescent="0.25">
      <c r="E1279" s="4">
        <f t="shared" ca="1" si="39"/>
        <v>0.17424066494547974</v>
      </c>
      <c r="F1279" s="4">
        <f t="shared" ca="1" si="40"/>
        <v>37.460283446169093</v>
      </c>
    </row>
    <row r="1280" spans="5:6" x14ac:dyDescent="0.25">
      <c r="E1280" s="4">
        <f t="shared" ca="1" si="39"/>
        <v>0.27984471938414224</v>
      </c>
      <c r="F1280" s="4">
        <f t="shared" ca="1" si="40"/>
        <v>38.797110318861655</v>
      </c>
    </row>
    <row r="1281" spans="5:6" x14ac:dyDescent="0.25">
      <c r="E1281" s="4">
        <f t="shared" ca="1" si="39"/>
        <v>0.73790253680069029</v>
      </c>
      <c r="F1281" s="4">
        <f t="shared" ca="1" si="40"/>
        <v>44.633433119044767</v>
      </c>
    </row>
    <row r="1282" spans="5:6" x14ac:dyDescent="0.25">
      <c r="E1282" s="4">
        <f t="shared" ca="1" si="39"/>
        <v>0.98222168643358398</v>
      </c>
      <c r="F1282" s="4">
        <f t="shared" ca="1" si="40"/>
        <v>54.428032844812535</v>
      </c>
    </row>
    <row r="1283" spans="5:6" x14ac:dyDescent="0.25">
      <c r="E1283" s="4">
        <f t="shared" ca="1" si="39"/>
        <v>0.44550908303873638</v>
      </c>
      <c r="F1283" s="4">
        <f t="shared" ca="1" si="40"/>
        <v>40.703432841706636</v>
      </c>
    </row>
    <row r="1284" spans="5:6" x14ac:dyDescent="0.25">
      <c r="E1284" s="4">
        <f t="shared" ref="E1284:E1347" ca="1" si="41">RAND()</f>
        <v>0.15877113265253062</v>
      </c>
      <c r="F1284" s="4">
        <f t="shared" ref="F1284:F1347" ca="1" si="42">$C$3*(_xlfn.GAMMA.INV(E1284,$C$4/$C$5,1))^(1/$C$5)+$C$6</f>
        <v>37.241807322826936</v>
      </c>
    </row>
    <row r="1285" spans="5:6" x14ac:dyDescent="0.25">
      <c r="E1285" s="4">
        <f t="shared" ca="1" si="41"/>
        <v>0.30942912610545581</v>
      </c>
      <c r="F1285" s="4">
        <f t="shared" ca="1" si="42"/>
        <v>39.144154753783951</v>
      </c>
    </row>
    <row r="1286" spans="5:6" x14ac:dyDescent="0.25">
      <c r="E1286" s="4">
        <f t="shared" ca="1" si="41"/>
        <v>0.76790067476540969</v>
      </c>
      <c r="F1286" s="4">
        <f t="shared" ca="1" si="42"/>
        <v>45.173232268360074</v>
      </c>
    </row>
    <row r="1287" spans="5:6" x14ac:dyDescent="0.25">
      <c r="E1287" s="4">
        <f t="shared" ca="1" si="41"/>
        <v>0.37567805260475651</v>
      </c>
      <c r="F1287" s="4">
        <f t="shared" ca="1" si="42"/>
        <v>39.904689646103151</v>
      </c>
    </row>
    <row r="1288" spans="5:6" x14ac:dyDescent="0.25">
      <c r="E1288" s="4">
        <f t="shared" ca="1" si="41"/>
        <v>0.15194319478066842</v>
      </c>
      <c r="F1288" s="4">
        <f t="shared" ca="1" si="42"/>
        <v>37.142467322135666</v>
      </c>
    </row>
    <row r="1289" spans="5:6" x14ac:dyDescent="0.25">
      <c r="E1289" s="4">
        <f t="shared" ca="1" si="41"/>
        <v>0.5758893954590385</v>
      </c>
      <c r="F1289" s="4">
        <f t="shared" ca="1" si="42"/>
        <v>42.271733368201382</v>
      </c>
    </row>
    <row r="1290" spans="5:6" x14ac:dyDescent="0.25">
      <c r="E1290" s="4">
        <f t="shared" ca="1" si="41"/>
        <v>0.12126104071384269</v>
      </c>
      <c r="F1290" s="4">
        <f t="shared" ca="1" si="42"/>
        <v>36.668203518208529</v>
      </c>
    </row>
    <row r="1291" spans="5:6" x14ac:dyDescent="0.25">
      <c r="E1291" s="4">
        <f t="shared" ca="1" si="41"/>
        <v>2.1565133519599766E-2</v>
      </c>
      <c r="F1291" s="4">
        <f t="shared" ca="1" si="42"/>
        <v>34.25259748889237</v>
      </c>
    </row>
    <row r="1292" spans="5:6" x14ac:dyDescent="0.25">
      <c r="E1292" s="4">
        <f t="shared" ca="1" si="41"/>
        <v>0.5627081686487746</v>
      </c>
      <c r="F1292" s="4">
        <f t="shared" ca="1" si="42"/>
        <v>42.10490468265742</v>
      </c>
    </row>
    <row r="1293" spans="5:6" x14ac:dyDescent="0.25">
      <c r="E1293" s="4">
        <f t="shared" ca="1" si="41"/>
        <v>0.9949160944191463</v>
      </c>
      <c r="F1293" s="4">
        <f t="shared" ca="1" si="42"/>
        <v>58.250319221981755</v>
      </c>
    </row>
    <row r="1294" spans="5:6" x14ac:dyDescent="0.25">
      <c r="E1294" s="4">
        <f t="shared" ca="1" si="41"/>
        <v>0.48323468960864946</v>
      </c>
      <c r="F1294" s="4">
        <f t="shared" ca="1" si="42"/>
        <v>41.142291237810902</v>
      </c>
    </row>
    <row r="1295" spans="5:6" x14ac:dyDescent="0.25">
      <c r="E1295" s="4">
        <f t="shared" ca="1" si="41"/>
        <v>0.26652126509572382</v>
      </c>
      <c r="F1295" s="4">
        <f t="shared" ca="1" si="42"/>
        <v>38.638247888355835</v>
      </c>
    </row>
    <row r="1296" spans="5:6" x14ac:dyDescent="0.25">
      <c r="E1296" s="4">
        <f t="shared" ca="1" si="41"/>
        <v>0.14893740795036803</v>
      </c>
      <c r="F1296" s="4">
        <f t="shared" ca="1" si="42"/>
        <v>37.098108033403093</v>
      </c>
    </row>
    <row r="1297" spans="5:6" x14ac:dyDescent="0.25">
      <c r="E1297" s="4">
        <f t="shared" ca="1" si="41"/>
        <v>0.96086211784466979</v>
      </c>
      <c r="F1297" s="4">
        <f t="shared" ca="1" si="42"/>
        <v>51.858392638384885</v>
      </c>
    </row>
    <row r="1298" spans="5:6" x14ac:dyDescent="0.25">
      <c r="E1298" s="4">
        <f t="shared" ca="1" si="41"/>
        <v>0.59609653685610653</v>
      </c>
      <c r="F1298" s="4">
        <f t="shared" ca="1" si="42"/>
        <v>42.532651423976006</v>
      </c>
    </row>
    <row r="1299" spans="5:6" x14ac:dyDescent="0.25">
      <c r="E1299" s="4">
        <f t="shared" ca="1" si="41"/>
        <v>0.85714882687007399</v>
      </c>
      <c r="F1299" s="4">
        <f t="shared" ca="1" si="42"/>
        <v>47.182751385414072</v>
      </c>
    </row>
    <row r="1300" spans="5:6" x14ac:dyDescent="0.25">
      <c r="E1300" s="4">
        <f t="shared" ca="1" si="41"/>
        <v>0.71062768020068245</v>
      </c>
      <c r="F1300" s="4">
        <f t="shared" ca="1" si="42"/>
        <v>44.17983165971728</v>
      </c>
    </row>
    <row r="1301" spans="5:6" x14ac:dyDescent="0.25">
      <c r="E1301" s="4">
        <f t="shared" ca="1" si="41"/>
        <v>0.27588663950360115</v>
      </c>
      <c r="F1301" s="4">
        <f t="shared" ca="1" si="42"/>
        <v>38.750107729560284</v>
      </c>
    </row>
    <row r="1302" spans="5:6" x14ac:dyDescent="0.25">
      <c r="E1302" s="4">
        <f t="shared" ca="1" si="41"/>
        <v>0.52929044516985746</v>
      </c>
      <c r="F1302" s="4">
        <f t="shared" ca="1" si="42"/>
        <v>41.692148444695178</v>
      </c>
    </row>
    <row r="1303" spans="5:6" x14ac:dyDescent="0.25">
      <c r="E1303" s="4">
        <f t="shared" ca="1" si="41"/>
        <v>0.51110167802917428</v>
      </c>
      <c r="F1303" s="4">
        <f t="shared" ca="1" si="42"/>
        <v>41.472722814050556</v>
      </c>
    </row>
    <row r="1304" spans="5:6" x14ac:dyDescent="0.25">
      <c r="E1304" s="4">
        <f t="shared" ca="1" si="41"/>
        <v>0.97246440193407058</v>
      </c>
      <c r="F1304" s="4">
        <f t="shared" ca="1" si="42"/>
        <v>53.022491993828474</v>
      </c>
    </row>
    <row r="1305" spans="5:6" x14ac:dyDescent="0.25">
      <c r="E1305" s="4">
        <f t="shared" ca="1" si="41"/>
        <v>0.62742155689013279</v>
      </c>
      <c r="F1305" s="4">
        <f t="shared" ca="1" si="42"/>
        <v>42.951462737889713</v>
      </c>
    </row>
    <row r="1306" spans="5:6" x14ac:dyDescent="0.25">
      <c r="E1306" s="4">
        <f t="shared" ca="1" si="41"/>
        <v>0.87439556788105144</v>
      </c>
      <c r="F1306" s="4">
        <f t="shared" ca="1" si="42"/>
        <v>47.684713707276103</v>
      </c>
    </row>
    <row r="1307" spans="5:6" x14ac:dyDescent="0.25">
      <c r="E1307" s="4">
        <f t="shared" ca="1" si="41"/>
        <v>0.572766367434969</v>
      </c>
      <c r="F1307" s="4">
        <f t="shared" ca="1" si="42"/>
        <v>42.231978975136755</v>
      </c>
    </row>
    <row r="1308" spans="5:6" x14ac:dyDescent="0.25">
      <c r="E1308" s="4">
        <f t="shared" ca="1" si="41"/>
        <v>0.37762141720329279</v>
      </c>
      <c r="F1308" s="4">
        <f t="shared" ca="1" si="42"/>
        <v>39.926844344322284</v>
      </c>
    </row>
    <row r="1309" spans="5:6" x14ac:dyDescent="0.25">
      <c r="E1309" s="4">
        <f t="shared" ca="1" si="41"/>
        <v>5.3385191541179045E-2</v>
      </c>
      <c r="F1309" s="4">
        <f t="shared" ca="1" si="42"/>
        <v>35.315182535497435</v>
      </c>
    </row>
    <row r="1310" spans="5:6" x14ac:dyDescent="0.25">
      <c r="E1310" s="4">
        <f t="shared" ca="1" si="41"/>
        <v>0.81908487025717736</v>
      </c>
      <c r="F1310" s="4">
        <f t="shared" ca="1" si="42"/>
        <v>46.230277636110358</v>
      </c>
    </row>
    <row r="1311" spans="5:6" x14ac:dyDescent="0.25">
      <c r="E1311" s="4">
        <f t="shared" ca="1" si="41"/>
        <v>0.56048640579403963</v>
      </c>
      <c r="F1311" s="4">
        <f t="shared" ca="1" si="42"/>
        <v>42.077025876118924</v>
      </c>
    </row>
    <row r="1312" spans="5:6" x14ac:dyDescent="0.25">
      <c r="E1312" s="4">
        <f t="shared" ca="1" si="41"/>
        <v>0.55615654028236061</v>
      </c>
      <c r="F1312" s="4">
        <f t="shared" ca="1" si="42"/>
        <v>42.022885104072536</v>
      </c>
    </row>
    <row r="1313" spans="5:6" x14ac:dyDescent="0.25">
      <c r="E1313" s="4">
        <f t="shared" ca="1" si="41"/>
        <v>0.41329664207652628</v>
      </c>
      <c r="F1313" s="4">
        <f t="shared" ca="1" si="42"/>
        <v>40.333783064661795</v>
      </c>
    </row>
    <row r="1314" spans="5:6" x14ac:dyDescent="0.25">
      <c r="E1314" s="4">
        <f t="shared" ca="1" si="41"/>
        <v>0.92191774655243774</v>
      </c>
      <c r="F1314" s="4">
        <f t="shared" ca="1" si="42"/>
        <v>49.456916982570476</v>
      </c>
    </row>
    <row r="1315" spans="5:6" x14ac:dyDescent="0.25">
      <c r="E1315" s="4">
        <f t="shared" ca="1" si="41"/>
        <v>0.77808334161946158</v>
      </c>
      <c r="F1315" s="4">
        <f t="shared" ca="1" si="42"/>
        <v>45.368177689710137</v>
      </c>
    </row>
    <row r="1316" spans="5:6" x14ac:dyDescent="0.25">
      <c r="E1316" s="4">
        <f t="shared" ca="1" si="41"/>
        <v>4.7755915220252687E-2</v>
      </c>
      <c r="F1316" s="4">
        <f t="shared" ca="1" si="42"/>
        <v>35.164870494299805</v>
      </c>
    </row>
    <row r="1317" spans="5:6" x14ac:dyDescent="0.25">
      <c r="E1317" s="4">
        <f t="shared" ca="1" si="41"/>
        <v>0.93462040459150619</v>
      </c>
      <c r="F1317" s="4">
        <f t="shared" ca="1" si="42"/>
        <v>50.091238838230325</v>
      </c>
    </row>
    <row r="1318" spans="5:6" x14ac:dyDescent="0.25">
      <c r="E1318" s="4">
        <f t="shared" ca="1" si="41"/>
        <v>0.24807279927409243</v>
      </c>
      <c r="F1318" s="4">
        <f t="shared" ca="1" si="42"/>
        <v>38.414877062273156</v>
      </c>
    </row>
    <row r="1319" spans="5:6" x14ac:dyDescent="0.25">
      <c r="E1319" s="4">
        <f t="shared" ca="1" si="41"/>
        <v>4.8285216488466398E-2</v>
      </c>
      <c r="F1319" s="4">
        <f t="shared" ca="1" si="42"/>
        <v>35.179452733771193</v>
      </c>
    </row>
    <row r="1320" spans="5:6" x14ac:dyDescent="0.25">
      <c r="E1320" s="4">
        <f t="shared" ca="1" si="41"/>
        <v>0.91000283507786928</v>
      </c>
      <c r="F1320" s="4">
        <f t="shared" ca="1" si="42"/>
        <v>48.939574379043819</v>
      </c>
    </row>
    <row r="1321" spans="5:6" x14ac:dyDescent="0.25">
      <c r="E1321" s="4">
        <f t="shared" ca="1" si="41"/>
        <v>0.43987386058087408</v>
      </c>
      <c r="F1321" s="4">
        <f t="shared" ca="1" si="42"/>
        <v>40.638505481343913</v>
      </c>
    </row>
    <row r="1322" spans="5:6" x14ac:dyDescent="0.25">
      <c r="E1322" s="4">
        <f t="shared" ca="1" si="41"/>
        <v>0.88763740901896737</v>
      </c>
      <c r="F1322" s="4">
        <f t="shared" ca="1" si="42"/>
        <v>48.110963554487512</v>
      </c>
    </row>
    <row r="1323" spans="5:6" x14ac:dyDescent="0.25">
      <c r="E1323" s="4">
        <f t="shared" ca="1" si="41"/>
        <v>0.88403761247632962</v>
      </c>
      <c r="F1323" s="4">
        <f t="shared" ca="1" si="42"/>
        <v>47.991055142960434</v>
      </c>
    </row>
    <row r="1324" spans="5:6" x14ac:dyDescent="0.25">
      <c r="E1324" s="4">
        <f t="shared" ca="1" si="41"/>
        <v>0.62226456578724243</v>
      </c>
      <c r="F1324" s="4">
        <f t="shared" ca="1" si="42"/>
        <v>42.881186478282231</v>
      </c>
    </row>
    <row r="1325" spans="5:6" x14ac:dyDescent="0.25">
      <c r="E1325" s="4">
        <f t="shared" ca="1" si="41"/>
        <v>0.75237542229535626</v>
      </c>
      <c r="F1325" s="4">
        <f t="shared" ca="1" si="42"/>
        <v>44.887893821334082</v>
      </c>
    </row>
    <row r="1326" spans="5:6" x14ac:dyDescent="0.25">
      <c r="E1326" s="4">
        <f t="shared" ca="1" si="41"/>
        <v>0.86179657954048494</v>
      </c>
      <c r="F1326" s="4">
        <f t="shared" ca="1" si="42"/>
        <v>47.312839945512337</v>
      </c>
    </row>
    <row r="1327" spans="5:6" x14ac:dyDescent="0.25">
      <c r="E1327" s="4">
        <f t="shared" ca="1" si="41"/>
        <v>0.80655659880017261</v>
      </c>
      <c r="F1327" s="4">
        <f t="shared" ca="1" si="42"/>
        <v>45.952022829818517</v>
      </c>
    </row>
    <row r="1328" spans="5:6" x14ac:dyDescent="0.25">
      <c r="E1328" s="4">
        <f t="shared" ca="1" si="41"/>
        <v>0.12418202718662963</v>
      </c>
      <c r="F1328" s="4">
        <f t="shared" ca="1" si="42"/>
        <v>36.715657206812068</v>
      </c>
    </row>
    <row r="1329" spans="5:6" x14ac:dyDescent="0.25">
      <c r="E1329" s="4">
        <f t="shared" ca="1" si="41"/>
        <v>8.3139830247051849E-2</v>
      </c>
      <c r="F1329" s="4">
        <f t="shared" ca="1" si="42"/>
        <v>35.984524221441546</v>
      </c>
    </row>
    <row r="1330" spans="5:6" x14ac:dyDescent="0.25">
      <c r="E1330" s="4">
        <f t="shared" ca="1" si="41"/>
        <v>0.76758869779170791</v>
      </c>
      <c r="F1330" s="4">
        <f t="shared" ca="1" si="42"/>
        <v>45.167361411852852</v>
      </c>
    </row>
    <row r="1331" spans="5:6" x14ac:dyDescent="0.25">
      <c r="E1331" s="4">
        <f t="shared" ca="1" si="41"/>
        <v>0.47911327277622962</v>
      </c>
      <c r="F1331" s="4">
        <f t="shared" ca="1" si="42"/>
        <v>41.093927325138765</v>
      </c>
    </row>
    <row r="1332" spans="5:6" x14ac:dyDescent="0.25">
      <c r="E1332" s="4">
        <f t="shared" ca="1" si="41"/>
        <v>0.35544287965992127</v>
      </c>
      <c r="F1332" s="4">
        <f t="shared" ca="1" si="42"/>
        <v>39.673759820882964</v>
      </c>
    </row>
    <row r="1333" spans="5:6" x14ac:dyDescent="0.25">
      <c r="E1333" s="4">
        <f t="shared" ca="1" si="41"/>
        <v>0.46371946917401141</v>
      </c>
      <c r="F1333" s="4">
        <f t="shared" ca="1" si="42"/>
        <v>40.914260762252894</v>
      </c>
    </row>
    <row r="1334" spans="5:6" x14ac:dyDescent="0.25">
      <c r="E1334" s="4">
        <f t="shared" ca="1" si="41"/>
        <v>0.62959623116119567</v>
      </c>
      <c r="F1334" s="4">
        <f t="shared" ca="1" si="42"/>
        <v>42.98126675903525</v>
      </c>
    </row>
    <row r="1335" spans="5:6" x14ac:dyDescent="0.25">
      <c r="E1335" s="4">
        <f t="shared" ca="1" si="41"/>
        <v>0.3257575479393181</v>
      </c>
      <c r="F1335" s="4">
        <f t="shared" ca="1" si="42"/>
        <v>39.333148291702919</v>
      </c>
    </row>
    <row r="1336" spans="5:6" x14ac:dyDescent="0.25">
      <c r="E1336" s="4">
        <f t="shared" ca="1" si="41"/>
        <v>0.64170716956789187</v>
      </c>
      <c r="F1336" s="4">
        <f t="shared" ca="1" si="42"/>
        <v>43.149162431844381</v>
      </c>
    </row>
    <row r="1337" spans="5:6" x14ac:dyDescent="0.25">
      <c r="E1337" s="4">
        <f t="shared" ca="1" si="41"/>
        <v>0.67459200290713139</v>
      </c>
      <c r="F1337" s="4">
        <f t="shared" ca="1" si="42"/>
        <v>43.623291593146234</v>
      </c>
    </row>
    <row r="1338" spans="5:6" x14ac:dyDescent="0.25">
      <c r="E1338" s="4">
        <f t="shared" ca="1" si="41"/>
        <v>0.14722634956886893</v>
      </c>
      <c r="F1338" s="4">
        <f t="shared" ca="1" si="42"/>
        <v>37.072676026864599</v>
      </c>
    </row>
    <row r="1339" spans="5:6" x14ac:dyDescent="0.25">
      <c r="E1339" s="4">
        <f t="shared" ca="1" si="41"/>
        <v>0.64092678003044945</v>
      </c>
      <c r="F1339" s="4">
        <f t="shared" ca="1" si="42"/>
        <v>43.138242929890708</v>
      </c>
    </row>
    <row r="1340" spans="5:6" x14ac:dyDescent="0.25">
      <c r="E1340" s="4">
        <f t="shared" ca="1" si="41"/>
        <v>0.59181200064080963</v>
      </c>
      <c r="F1340" s="4">
        <f t="shared" ca="1" si="42"/>
        <v>42.476770770062309</v>
      </c>
    </row>
    <row r="1341" spans="5:6" x14ac:dyDescent="0.25">
      <c r="E1341" s="4">
        <f t="shared" ca="1" si="41"/>
        <v>0.66216456156851966</v>
      </c>
      <c r="F1341" s="4">
        <f t="shared" ca="1" si="42"/>
        <v>43.440743769840196</v>
      </c>
    </row>
    <row r="1342" spans="5:6" x14ac:dyDescent="0.25">
      <c r="E1342" s="4">
        <f t="shared" ca="1" si="41"/>
        <v>0.17425732678804629</v>
      </c>
      <c r="F1342" s="4">
        <f t="shared" ca="1" si="42"/>
        <v>37.460514269147424</v>
      </c>
    </row>
    <row r="1343" spans="5:6" x14ac:dyDescent="0.25">
      <c r="E1343" s="4">
        <f t="shared" ca="1" si="41"/>
        <v>0.74174602719896543</v>
      </c>
      <c r="F1343" s="4">
        <f t="shared" ca="1" si="42"/>
        <v>44.700000182691902</v>
      </c>
    </row>
    <row r="1344" spans="5:6" x14ac:dyDescent="0.25">
      <c r="E1344" s="4">
        <f t="shared" ca="1" si="41"/>
        <v>0.48059785662123522</v>
      </c>
      <c r="F1344" s="4">
        <f t="shared" ca="1" si="42"/>
        <v>41.111335062344914</v>
      </c>
    </row>
    <row r="1345" spans="5:6" x14ac:dyDescent="0.25">
      <c r="E1345" s="4">
        <f t="shared" ca="1" si="41"/>
        <v>0.20507326776026724</v>
      </c>
      <c r="F1345" s="4">
        <f t="shared" ca="1" si="42"/>
        <v>37.873622499544233</v>
      </c>
    </row>
    <row r="1346" spans="5:6" x14ac:dyDescent="0.25">
      <c r="E1346" s="4">
        <f t="shared" ca="1" si="41"/>
        <v>0.33126163030305189</v>
      </c>
      <c r="F1346" s="4">
        <f t="shared" ca="1" si="42"/>
        <v>39.396549485541243</v>
      </c>
    </row>
    <row r="1347" spans="5:6" x14ac:dyDescent="0.25">
      <c r="E1347" s="4">
        <f t="shared" ca="1" si="41"/>
        <v>0.71579397652405774</v>
      </c>
      <c r="F1347" s="4">
        <f t="shared" ca="1" si="42"/>
        <v>44.26338819382687</v>
      </c>
    </row>
    <row r="1348" spans="5:6" x14ac:dyDescent="0.25">
      <c r="E1348" s="4">
        <f t="shared" ref="E1348:E1411" ca="1" si="43">RAND()</f>
        <v>0.64715889393232229</v>
      </c>
      <c r="F1348" s="4">
        <f t="shared" ref="F1348:F1411" ca="1" si="44">$C$3*(_xlfn.GAMMA.INV(E1348,$C$4/$C$5,1))^(1/$C$5)+$C$6</f>
        <v>43.225848022422447</v>
      </c>
    </row>
    <row r="1349" spans="5:6" x14ac:dyDescent="0.25">
      <c r="E1349" s="4">
        <f t="shared" ca="1" si="43"/>
        <v>0.87204862027571128</v>
      </c>
      <c r="F1349" s="4">
        <f t="shared" ca="1" si="44"/>
        <v>47.613151038892312</v>
      </c>
    </row>
    <row r="1350" spans="5:6" x14ac:dyDescent="0.25">
      <c r="E1350" s="4">
        <f t="shared" ca="1" si="43"/>
        <v>3.3008888809900494E-2</v>
      </c>
      <c r="F1350" s="4">
        <f t="shared" ca="1" si="44"/>
        <v>34.709282745047432</v>
      </c>
    </row>
    <row r="1351" spans="5:6" x14ac:dyDescent="0.25">
      <c r="E1351" s="4">
        <f t="shared" ca="1" si="43"/>
        <v>0.85067289493408549</v>
      </c>
      <c r="F1351" s="4">
        <f t="shared" ca="1" si="44"/>
        <v>47.007188436255831</v>
      </c>
    </row>
    <row r="1352" spans="5:6" x14ac:dyDescent="0.25">
      <c r="E1352" s="4">
        <f t="shared" ca="1" si="43"/>
        <v>0.36494487713920831</v>
      </c>
      <c r="F1352" s="4">
        <f t="shared" ca="1" si="44"/>
        <v>39.78227182915407</v>
      </c>
    </row>
    <row r="1353" spans="5:6" x14ac:dyDescent="0.25">
      <c r="E1353" s="4">
        <f t="shared" ca="1" si="43"/>
        <v>0.89911365533261467</v>
      </c>
      <c r="F1353" s="4">
        <f t="shared" ca="1" si="44"/>
        <v>48.51641621244913</v>
      </c>
    </row>
    <row r="1354" spans="5:6" x14ac:dyDescent="0.25">
      <c r="E1354" s="4">
        <f t="shared" ca="1" si="43"/>
        <v>0.84419579508238141</v>
      </c>
      <c r="F1354" s="4">
        <f t="shared" ca="1" si="44"/>
        <v>46.837724668399176</v>
      </c>
    </row>
    <row r="1355" spans="5:6" x14ac:dyDescent="0.25">
      <c r="E1355" s="4">
        <f t="shared" ca="1" si="43"/>
        <v>0.38576754755262554</v>
      </c>
      <c r="F1355" s="4">
        <f t="shared" ca="1" si="44"/>
        <v>40.019698340160772</v>
      </c>
    </row>
    <row r="1356" spans="5:6" x14ac:dyDescent="0.25">
      <c r="E1356" s="4">
        <f t="shared" ca="1" si="43"/>
        <v>0.1318279127534383</v>
      </c>
      <c r="F1356" s="4">
        <f t="shared" ca="1" si="44"/>
        <v>36.837352448878761</v>
      </c>
    </row>
    <row r="1357" spans="5:6" x14ac:dyDescent="0.25">
      <c r="E1357" s="4">
        <f t="shared" ca="1" si="43"/>
        <v>0.22003350066991334</v>
      </c>
      <c r="F1357" s="4">
        <f t="shared" ca="1" si="44"/>
        <v>38.065811663139776</v>
      </c>
    </row>
    <row r="1358" spans="5:6" x14ac:dyDescent="0.25">
      <c r="E1358" s="4">
        <f t="shared" ca="1" si="43"/>
        <v>3.9236523919250477E-2</v>
      </c>
      <c r="F1358" s="4">
        <f t="shared" ca="1" si="44"/>
        <v>34.914824110464338</v>
      </c>
    </row>
    <row r="1359" spans="5:6" x14ac:dyDescent="0.25">
      <c r="E1359" s="4">
        <f t="shared" ca="1" si="43"/>
        <v>0.27293793047635828</v>
      </c>
      <c r="F1359" s="4">
        <f t="shared" ca="1" si="44"/>
        <v>38.714989042572377</v>
      </c>
    </row>
    <row r="1360" spans="5:6" x14ac:dyDescent="0.25">
      <c r="E1360" s="4">
        <f t="shared" ca="1" si="43"/>
        <v>0.27108606702532667</v>
      </c>
      <c r="F1360" s="4">
        <f t="shared" ca="1" si="44"/>
        <v>38.692887230158838</v>
      </c>
    </row>
    <row r="1361" spans="5:6" x14ac:dyDescent="0.25">
      <c r="E1361" s="4">
        <f t="shared" ca="1" si="43"/>
        <v>0.64396228476884498</v>
      </c>
      <c r="F1361" s="4">
        <f t="shared" ca="1" si="44"/>
        <v>43.180797463714569</v>
      </c>
    </row>
    <row r="1362" spans="5:6" x14ac:dyDescent="0.25">
      <c r="E1362" s="4">
        <f t="shared" ca="1" si="43"/>
        <v>0.84076415482410494</v>
      </c>
      <c r="F1362" s="4">
        <f t="shared" ca="1" si="44"/>
        <v>46.75025471827562</v>
      </c>
    </row>
    <row r="1363" spans="5:6" x14ac:dyDescent="0.25">
      <c r="E1363" s="4">
        <f t="shared" ca="1" si="43"/>
        <v>0.41066539466941088</v>
      </c>
      <c r="F1363" s="4">
        <f t="shared" ca="1" si="44"/>
        <v>40.303717019234789</v>
      </c>
    </row>
    <row r="1364" spans="5:6" x14ac:dyDescent="0.25">
      <c r="E1364" s="4">
        <f t="shared" ca="1" si="43"/>
        <v>0.98024688569161034</v>
      </c>
      <c r="F1364" s="4">
        <f t="shared" ca="1" si="44"/>
        <v>54.093555799251178</v>
      </c>
    </row>
    <row r="1365" spans="5:6" x14ac:dyDescent="0.25">
      <c r="E1365" s="4">
        <f t="shared" ca="1" si="43"/>
        <v>0.40412864305391816</v>
      </c>
      <c r="F1365" s="4">
        <f t="shared" ca="1" si="44"/>
        <v>40.229079450118611</v>
      </c>
    </row>
    <row r="1366" spans="5:6" x14ac:dyDescent="0.25">
      <c r="E1366" s="4">
        <f t="shared" ca="1" si="43"/>
        <v>0.76510398999597895</v>
      </c>
      <c r="F1366" s="4">
        <f t="shared" ca="1" si="44"/>
        <v>45.120811650256101</v>
      </c>
    </row>
    <row r="1367" spans="5:6" x14ac:dyDescent="0.25">
      <c r="E1367" s="4">
        <f t="shared" ca="1" si="43"/>
        <v>8.2207640325162479E-2</v>
      </c>
      <c r="F1367" s="4">
        <f t="shared" ca="1" si="44"/>
        <v>35.96587753687367</v>
      </c>
    </row>
    <row r="1368" spans="5:6" x14ac:dyDescent="0.25">
      <c r="E1368" s="4">
        <f t="shared" ca="1" si="43"/>
        <v>0.78010894216556226</v>
      </c>
      <c r="F1368" s="4">
        <f t="shared" ca="1" si="44"/>
        <v>45.407756534151417</v>
      </c>
    </row>
    <row r="1369" spans="5:6" x14ac:dyDescent="0.25">
      <c r="E1369" s="4">
        <f t="shared" ca="1" si="43"/>
        <v>0.37852838496496977</v>
      </c>
      <c r="F1369" s="4">
        <f t="shared" ca="1" si="44"/>
        <v>39.93718328373923</v>
      </c>
    </row>
    <row r="1370" spans="5:6" x14ac:dyDescent="0.25">
      <c r="E1370" s="4">
        <f t="shared" ca="1" si="43"/>
        <v>0.30535270239669254</v>
      </c>
      <c r="F1370" s="4">
        <f t="shared" ca="1" si="44"/>
        <v>39.096725934537545</v>
      </c>
    </row>
    <row r="1371" spans="5:6" x14ac:dyDescent="0.25">
      <c r="E1371" s="4">
        <f t="shared" ca="1" si="43"/>
        <v>7.0286838470763002E-2</v>
      </c>
      <c r="F1371" s="4">
        <f t="shared" ca="1" si="44"/>
        <v>35.716064845885242</v>
      </c>
    </row>
    <row r="1372" spans="5:6" x14ac:dyDescent="0.25">
      <c r="E1372" s="4">
        <f t="shared" ca="1" si="43"/>
        <v>0.83878201169957423</v>
      </c>
      <c r="F1372" s="4">
        <f t="shared" ca="1" si="44"/>
        <v>46.700425749727103</v>
      </c>
    </row>
    <row r="1373" spans="5:6" x14ac:dyDescent="0.25">
      <c r="E1373" s="4">
        <f t="shared" ca="1" si="43"/>
        <v>0.846806179694511</v>
      </c>
      <c r="F1373" s="4">
        <f t="shared" ca="1" si="44"/>
        <v>46.905316898714332</v>
      </c>
    </row>
    <row r="1374" spans="5:6" x14ac:dyDescent="0.25">
      <c r="E1374" s="4">
        <f t="shared" ca="1" si="43"/>
        <v>0.54099446309994448</v>
      </c>
      <c r="F1374" s="4">
        <f t="shared" ca="1" si="44"/>
        <v>41.835183233278087</v>
      </c>
    </row>
    <row r="1375" spans="5:6" x14ac:dyDescent="0.25">
      <c r="E1375" s="4">
        <f t="shared" ca="1" si="43"/>
        <v>0.80994956830003462</v>
      </c>
      <c r="F1375" s="4">
        <f t="shared" ca="1" si="44"/>
        <v>46.02594917326028</v>
      </c>
    </row>
    <row r="1376" spans="5:6" x14ac:dyDescent="0.25">
      <c r="E1376" s="4">
        <f t="shared" ca="1" si="43"/>
        <v>0.94700752614553463</v>
      </c>
      <c r="F1376" s="4">
        <f t="shared" ca="1" si="44"/>
        <v>50.825656356763233</v>
      </c>
    </row>
    <row r="1377" spans="5:6" x14ac:dyDescent="0.25">
      <c r="E1377" s="4">
        <f t="shared" ca="1" si="43"/>
        <v>0.99174030805700053</v>
      </c>
      <c r="F1377" s="4">
        <f t="shared" ca="1" si="44"/>
        <v>56.798620259997868</v>
      </c>
    </row>
    <row r="1378" spans="5:6" x14ac:dyDescent="0.25">
      <c r="E1378" s="4">
        <f t="shared" ca="1" si="43"/>
        <v>0.67275470373536561</v>
      </c>
      <c r="F1378" s="4">
        <f t="shared" ca="1" si="44"/>
        <v>43.596026629964726</v>
      </c>
    </row>
    <row r="1379" spans="5:6" x14ac:dyDescent="0.25">
      <c r="E1379" s="4">
        <f t="shared" ca="1" si="43"/>
        <v>0.33761251487103816</v>
      </c>
      <c r="F1379" s="4">
        <f t="shared" ca="1" si="44"/>
        <v>39.469545794398485</v>
      </c>
    </row>
    <row r="1380" spans="5:6" x14ac:dyDescent="0.25">
      <c r="E1380" s="4">
        <f t="shared" ca="1" si="43"/>
        <v>0.12718520156503776</v>
      </c>
      <c r="F1380" s="4">
        <f t="shared" ca="1" si="44"/>
        <v>36.763878764070114</v>
      </c>
    </row>
    <row r="1381" spans="5:6" x14ac:dyDescent="0.25">
      <c r="E1381" s="4">
        <f t="shared" ca="1" si="43"/>
        <v>0.88376012520114489</v>
      </c>
      <c r="F1381" s="4">
        <f t="shared" ca="1" si="44"/>
        <v>47.981943646257079</v>
      </c>
    </row>
    <row r="1382" spans="5:6" x14ac:dyDescent="0.25">
      <c r="E1382" s="4">
        <f t="shared" ca="1" si="43"/>
        <v>0.27369187101419878</v>
      </c>
      <c r="F1382" s="4">
        <f t="shared" ca="1" si="44"/>
        <v>38.723976904740063</v>
      </c>
    </row>
    <row r="1383" spans="5:6" x14ac:dyDescent="0.25">
      <c r="E1383" s="4">
        <f t="shared" ca="1" si="43"/>
        <v>0.12796637202311323</v>
      </c>
      <c r="F1383" s="4">
        <f t="shared" ca="1" si="44"/>
        <v>36.776330783816967</v>
      </c>
    </row>
    <row r="1384" spans="5:6" x14ac:dyDescent="0.25">
      <c r="E1384" s="4">
        <f t="shared" ca="1" si="43"/>
        <v>0.85676019624037458</v>
      </c>
      <c r="F1384" s="4">
        <f t="shared" ca="1" si="44"/>
        <v>47.172032852453171</v>
      </c>
    </row>
    <row r="1385" spans="5:6" x14ac:dyDescent="0.25">
      <c r="E1385" s="4">
        <f t="shared" ca="1" si="43"/>
        <v>0.57402436858776584</v>
      </c>
      <c r="F1385" s="4">
        <f t="shared" ca="1" si="44"/>
        <v>42.247975166975962</v>
      </c>
    </row>
    <row r="1386" spans="5:6" x14ac:dyDescent="0.25">
      <c r="E1386" s="4">
        <f t="shared" ca="1" si="43"/>
        <v>0.83634842931784548</v>
      </c>
      <c r="F1386" s="4">
        <f t="shared" ca="1" si="44"/>
        <v>46.639921288654634</v>
      </c>
    </row>
    <row r="1387" spans="5:6" x14ac:dyDescent="0.25">
      <c r="E1387" s="4">
        <f t="shared" ca="1" si="43"/>
        <v>0.57871962298786983</v>
      </c>
      <c r="F1387" s="4">
        <f t="shared" ca="1" si="44"/>
        <v>42.307887309779211</v>
      </c>
    </row>
    <row r="1388" spans="5:6" x14ac:dyDescent="0.25">
      <c r="E1388" s="4">
        <f t="shared" ca="1" si="43"/>
        <v>0.16716575953350665</v>
      </c>
      <c r="F1388" s="4">
        <f t="shared" ca="1" si="44"/>
        <v>37.361428679250324</v>
      </c>
    </row>
    <row r="1389" spans="5:6" x14ac:dyDescent="0.25">
      <c r="E1389" s="4">
        <f t="shared" ca="1" si="43"/>
        <v>0.6374056708263911</v>
      </c>
      <c r="F1389" s="4">
        <f t="shared" ca="1" si="44"/>
        <v>43.089150024037266</v>
      </c>
    </row>
    <row r="1390" spans="5:6" x14ac:dyDescent="0.25">
      <c r="E1390" s="4">
        <f t="shared" ca="1" si="43"/>
        <v>0.79945632630532859</v>
      </c>
      <c r="F1390" s="4">
        <f t="shared" ca="1" si="44"/>
        <v>45.800535319553511</v>
      </c>
    </row>
    <row r="1391" spans="5:6" x14ac:dyDescent="0.25">
      <c r="E1391" s="4">
        <f t="shared" ca="1" si="43"/>
        <v>0.83197789670037736</v>
      </c>
      <c r="F1391" s="4">
        <f t="shared" ca="1" si="44"/>
        <v>46.533057826214495</v>
      </c>
    </row>
    <row r="1392" spans="5:6" x14ac:dyDescent="0.25">
      <c r="E1392" s="4">
        <f t="shared" ca="1" si="43"/>
        <v>0.56195374817559474</v>
      </c>
      <c r="F1392" s="4">
        <f t="shared" ca="1" si="44"/>
        <v>42.095430629625035</v>
      </c>
    </row>
    <row r="1393" spans="5:6" x14ac:dyDescent="0.25">
      <c r="E1393" s="4">
        <f t="shared" ca="1" si="43"/>
        <v>0.91500335781856368</v>
      </c>
      <c r="F1393" s="4">
        <f t="shared" ca="1" si="44"/>
        <v>49.148952449461746</v>
      </c>
    </row>
    <row r="1394" spans="5:6" x14ac:dyDescent="0.25">
      <c r="E1394" s="4">
        <f t="shared" ca="1" si="43"/>
        <v>0.56217135746266134</v>
      </c>
      <c r="F1394" s="4">
        <f t="shared" ca="1" si="44"/>
        <v>42.098162579736439</v>
      </c>
    </row>
    <row r="1395" spans="5:6" x14ac:dyDescent="0.25">
      <c r="E1395" s="4">
        <f t="shared" ca="1" si="43"/>
        <v>0.3622911391441731</v>
      </c>
      <c r="F1395" s="4">
        <f t="shared" ca="1" si="44"/>
        <v>39.751982431579975</v>
      </c>
    </row>
    <row r="1396" spans="5:6" x14ac:dyDescent="0.25">
      <c r="E1396" s="4">
        <f t="shared" ca="1" si="43"/>
        <v>0.64904423467425787</v>
      </c>
      <c r="F1396" s="4">
        <f t="shared" ca="1" si="44"/>
        <v>43.252534904190938</v>
      </c>
    </row>
    <row r="1397" spans="5:6" x14ac:dyDescent="0.25">
      <c r="E1397" s="4">
        <f t="shared" ca="1" si="43"/>
        <v>0.51095620850723222</v>
      </c>
      <c r="F1397" s="4">
        <f t="shared" ca="1" si="44"/>
        <v>41.470980820424906</v>
      </c>
    </row>
    <row r="1398" spans="5:6" x14ac:dyDescent="0.25">
      <c r="E1398" s="4">
        <f t="shared" ca="1" si="43"/>
        <v>0.34911570331825403</v>
      </c>
      <c r="F1398" s="4">
        <f t="shared" ca="1" si="44"/>
        <v>39.601397887615285</v>
      </c>
    </row>
    <row r="1399" spans="5:6" x14ac:dyDescent="0.25">
      <c r="E1399" s="4">
        <f t="shared" ca="1" si="43"/>
        <v>0.55109548414539633</v>
      </c>
      <c r="F1399" s="4">
        <f t="shared" ca="1" si="44"/>
        <v>41.959912116214255</v>
      </c>
    </row>
    <row r="1400" spans="5:6" x14ac:dyDescent="0.25">
      <c r="E1400" s="4">
        <f t="shared" ca="1" si="43"/>
        <v>7.0713986717807042E-2</v>
      </c>
      <c r="F1400" s="4">
        <f t="shared" ca="1" si="44"/>
        <v>35.725417213261359</v>
      </c>
    </row>
    <row r="1401" spans="5:6" x14ac:dyDescent="0.25">
      <c r="E1401" s="4">
        <f t="shared" ca="1" si="43"/>
        <v>0.27505338362428178</v>
      </c>
      <c r="F1401" s="4">
        <f t="shared" ca="1" si="44"/>
        <v>38.740192823948817</v>
      </c>
    </row>
    <row r="1402" spans="5:6" x14ac:dyDescent="0.25">
      <c r="E1402" s="4">
        <f t="shared" ca="1" si="43"/>
        <v>0.49296397102231537</v>
      </c>
      <c r="F1402" s="4">
        <f t="shared" ca="1" si="44"/>
        <v>41.256948330782997</v>
      </c>
    </row>
    <row r="1403" spans="5:6" x14ac:dyDescent="0.25">
      <c r="E1403" s="4">
        <f t="shared" ca="1" si="43"/>
        <v>0.86837123057428101</v>
      </c>
      <c r="F1403" s="4">
        <f t="shared" ca="1" si="44"/>
        <v>47.503198150495976</v>
      </c>
    </row>
    <row r="1404" spans="5:6" x14ac:dyDescent="0.25">
      <c r="E1404" s="4">
        <f t="shared" ca="1" si="43"/>
        <v>0.197521308371019</v>
      </c>
      <c r="F1404" s="4">
        <f t="shared" ca="1" si="44"/>
        <v>37.774713098221206</v>
      </c>
    </row>
    <row r="1405" spans="5:6" x14ac:dyDescent="0.25">
      <c r="E1405" s="4">
        <f t="shared" ca="1" si="43"/>
        <v>0.19811163493460227</v>
      </c>
      <c r="F1405" s="4">
        <f t="shared" ca="1" si="44"/>
        <v>37.782494318616159</v>
      </c>
    </row>
    <row r="1406" spans="5:6" x14ac:dyDescent="0.25">
      <c r="E1406" s="4">
        <f t="shared" ca="1" si="43"/>
        <v>0.5936770282757734</v>
      </c>
      <c r="F1406" s="4">
        <f t="shared" ca="1" si="44"/>
        <v>42.50105680194158</v>
      </c>
    </row>
    <row r="1407" spans="5:6" x14ac:dyDescent="0.25">
      <c r="E1407" s="4">
        <f t="shared" ca="1" si="43"/>
        <v>0.95379650579661757</v>
      </c>
      <c r="F1407" s="4">
        <f t="shared" ca="1" si="44"/>
        <v>51.296511188156401</v>
      </c>
    </row>
    <row r="1408" spans="5:6" x14ac:dyDescent="0.25">
      <c r="E1408" s="4">
        <f t="shared" ca="1" si="43"/>
        <v>0.38600013087994522</v>
      </c>
      <c r="F1408" s="4">
        <f t="shared" ca="1" si="44"/>
        <v>40.022349384597106</v>
      </c>
    </row>
    <row r="1409" spans="5:6" x14ac:dyDescent="0.25">
      <c r="E1409" s="4">
        <f t="shared" ca="1" si="43"/>
        <v>0.42354838565865027</v>
      </c>
      <c r="F1409" s="4">
        <f t="shared" ca="1" si="44"/>
        <v>40.451076133714437</v>
      </c>
    </row>
    <row r="1410" spans="5:6" x14ac:dyDescent="0.25">
      <c r="E1410" s="4">
        <f t="shared" ca="1" si="43"/>
        <v>0.68949046558656601</v>
      </c>
      <c r="F1410" s="4">
        <f t="shared" ca="1" si="44"/>
        <v>43.848159191067808</v>
      </c>
    </row>
    <row r="1411" spans="5:6" x14ac:dyDescent="0.25">
      <c r="E1411" s="4">
        <f t="shared" ca="1" si="43"/>
        <v>0.17373582562546874</v>
      </c>
      <c r="F1411" s="4">
        <f t="shared" ca="1" si="44"/>
        <v>37.453285402115611</v>
      </c>
    </row>
    <row r="1412" spans="5:6" x14ac:dyDescent="0.25">
      <c r="E1412" s="4">
        <f t="shared" ref="E1412:E1475" ca="1" si="45">RAND()</f>
        <v>0.15861572086321241</v>
      </c>
      <c r="F1412" s="4">
        <f t="shared" ref="F1412:F1475" ca="1" si="46">$C$3*(_xlfn.GAMMA.INV(E1412,$C$4/$C$5,1))^(1/$C$5)+$C$6</f>
        <v>37.239567356490923</v>
      </c>
    </row>
    <row r="1413" spans="5:6" x14ac:dyDescent="0.25">
      <c r="E1413" s="4">
        <f t="shared" ca="1" si="45"/>
        <v>0.98586872753955601</v>
      </c>
      <c r="F1413" s="4">
        <f t="shared" ca="1" si="46"/>
        <v>55.149244163299215</v>
      </c>
    </row>
    <row r="1414" spans="5:6" x14ac:dyDescent="0.25">
      <c r="E1414" s="4">
        <f t="shared" ca="1" si="45"/>
        <v>1.7884373125089059E-2</v>
      </c>
      <c r="F1414" s="4">
        <f t="shared" ca="1" si="46"/>
        <v>34.071274081854845</v>
      </c>
    </row>
    <row r="1415" spans="5:6" x14ac:dyDescent="0.25">
      <c r="E1415" s="4">
        <f t="shared" ca="1" si="45"/>
        <v>0.52495164701711838</v>
      </c>
      <c r="F1415" s="4">
        <f t="shared" ca="1" si="46"/>
        <v>41.639503495668542</v>
      </c>
    </row>
    <row r="1416" spans="5:6" x14ac:dyDescent="0.25">
      <c r="E1416" s="4">
        <f t="shared" ca="1" si="45"/>
        <v>0.48341928997174821</v>
      </c>
      <c r="F1416" s="4">
        <f t="shared" ca="1" si="46"/>
        <v>41.144460256020729</v>
      </c>
    </row>
    <row r="1417" spans="5:6" x14ac:dyDescent="0.25">
      <c r="E1417" s="4">
        <f t="shared" ca="1" si="45"/>
        <v>0.54768131170684686</v>
      </c>
      <c r="F1417" s="4">
        <f t="shared" ca="1" si="46"/>
        <v>41.917614062097883</v>
      </c>
    </row>
    <row r="1418" spans="5:6" x14ac:dyDescent="0.25">
      <c r="E1418" s="4">
        <f t="shared" ca="1" si="45"/>
        <v>0.89022996415850608</v>
      </c>
      <c r="F1418" s="4">
        <f t="shared" ca="1" si="46"/>
        <v>48.199358377059454</v>
      </c>
    </row>
    <row r="1419" spans="5:6" x14ac:dyDescent="0.25">
      <c r="E1419" s="4">
        <f t="shared" ca="1" si="45"/>
        <v>0.4698475140889512</v>
      </c>
      <c r="F1419" s="4">
        <f t="shared" ca="1" si="46"/>
        <v>40.985608019798036</v>
      </c>
    </row>
    <row r="1420" spans="5:6" x14ac:dyDescent="0.25">
      <c r="E1420" s="4">
        <f t="shared" ca="1" si="45"/>
        <v>0.39644730281377938</v>
      </c>
      <c r="F1420" s="4">
        <f t="shared" ca="1" si="46"/>
        <v>40.14145093810717</v>
      </c>
    </row>
    <row r="1421" spans="5:6" x14ac:dyDescent="0.25">
      <c r="E1421" s="4">
        <f t="shared" ca="1" si="45"/>
        <v>0.67695019963571557</v>
      </c>
      <c r="F1421" s="4">
        <f t="shared" ca="1" si="46"/>
        <v>43.658432091539396</v>
      </c>
    </row>
    <row r="1422" spans="5:6" x14ac:dyDescent="0.25">
      <c r="E1422" s="4">
        <f t="shared" ca="1" si="45"/>
        <v>0.59303845605589522</v>
      </c>
      <c r="F1422" s="4">
        <f t="shared" ca="1" si="46"/>
        <v>42.492734816159818</v>
      </c>
    </row>
    <row r="1423" spans="5:6" x14ac:dyDescent="0.25">
      <c r="E1423" s="4">
        <f t="shared" ca="1" si="45"/>
        <v>0.93276828061404737</v>
      </c>
      <c r="F1423" s="4">
        <f t="shared" ca="1" si="46"/>
        <v>49.992302209086262</v>
      </c>
    </row>
    <row r="1424" spans="5:6" x14ac:dyDescent="0.25">
      <c r="E1424" s="4">
        <f t="shared" ca="1" si="45"/>
        <v>0.84422355949724548</v>
      </c>
      <c r="F1424" s="4">
        <f t="shared" ca="1" si="46"/>
        <v>46.838438720113857</v>
      </c>
    </row>
    <row r="1425" spans="5:6" x14ac:dyDescent="0.25">
      <c r="E1425" s="4">
        <f t="shared" ca="1" si="45"/>
        <v>0.81340353644445662</v>
      </c>
      <c r="F1425" s="4">
        <f t="shared" ca="1" si="46"/>
        <v>46.102275054327897</v>
      </c>
    </row>
    <row r="1426" spans="5:6" x14ac:dyDescent="0.25">
      <c r="E1426" s="4">
        <f t="shared" ca="1" si="45"/>
        <v>0.83209304992180511</v>
      </c>
      <c r="F1426" s="4">
        <f t="shared" ca="1" si="46"/>
        <v>46.535844581571538</v>
      </c>
    </row>
    <row r="1427" spans="5:6" x14ac:dyDescent="0.25">
      <c r="E1427" s="4">
        <f t="shared" ca="1" si="45"/>
        <v>0.66172213692803272</v>
      </c>
      <c r="F1427" s="4">
        <f t="shared" ca="1" si="46"/>
        <v>43.434323902133777</v>
      </c>
    </row>
    <row r="1428" spans="5:6" x14ac:dyDescent="0.25">
      <c r="E1428" s="4">
        <f t="shared" ca="1" si="45"/>
        <v>0.9330231794468411</v>
      </c>
      <c r="F1428" s="4">
        <f t="shared" ca="1" si="46"/>
        <v>50.005773812808769</v>
      </c>
    </row>
    <row r="1429" spans="5:6" x14ac:dyDescent="0.25">
      <c r="E1429" s="4">
        <f t="shared" ca="1" si="45"/>
        <v>0.30962475319540739</v>
      </c>
      <c r="F1429" s="4">
        <f t="shared" ca="1" si="46"/>
        <v>39.146428161205691</v>
      </c>
    </row>
    <row r="1430" spans="5:6" x14ac:dyDescent="0.25">
      <c r="E1430" s="4">
        <f t="shared" ca="1" si="45"/>
        <v>6.8893966270307194E-2</v>
      </c>
      <c r="F1430" s="4">
        <f t="shared" ca="1" si="46"/>
        <v>35.685337657190573</v>
      </c>
    </row>
    <row r="1431" spans="5:6" x14ac:dyDescent="0.25">
      <c r="E1431" s="4">
        <f t="shared" ca="1" si="45"/>
        <v>0.15860099804355998</v>
      </c>
      <c r="F1431" s="4">
        <f t="shared" ca="1" si="46"/>
        <v>37.239355105360922</v>
      </c>
    </row>
    <row r="1432" spans="5:6" x14ac:dyDescent="0.25">
      <c r="E1432" s="4">
        <f t="shared" ca="1" si="45"/>
        <v>0.71876991650837796</v>
      </c>
      <c r="F1432" s="4">
        <f t="shared" ca="1" si="46"/>
        <v>44.311996220028476</v>
      </c>
    </row>
    <row r="1433" spans="5:6" x14ac:dyDescent="0.25">
      <c r="E1433" s="4">
        <f t="shared" ca="1" si="45"/>
        <v>0.22142308752900708</v>
      </c>
      <c r="F1433" s="4">
        <f t="shared" ca="1" si="46"/>
        <v>38.08343216037099</v>
      </c>
    </row>
    <row r="1434" spans="5:6" x14ac:dyDescent="0.25">
      <c r="E1434" s="4">
        <f t="shared" ca="1" si="45"/>
        <v>0.89914684939234324</v>
      </c>
      <c r="F1434" s="4">
        <f t="shared" ca="1" si="46"/>
        <v>48.517645028785161</v>
      </c>
    </row>
    <row r="1435" spans="5:6" x14ac:dyDescent="0.25">
      <c r="E1435" s="4">
        <f t="shared" ca="1" si="45"/>
        <v>0.32218859495298768</v>
      </c>
      <c r="F1435" s="4">
        <f t="shared" ca="1" si="46"/>
        <v>39.291961767236749</v>
      </c>
    </row>
    <row r="1436" spans="5:6" x14ac:dyDescent="0.25">
      <c r="E1436" s="4">
        <f t="shared" ca="1" si="45"/>
        <v>0.45126635612199362</v>
      </c>
      <c r="F1436" s="4">
        <f t="shared" ca="1" si="46"/>
        <v>40.769909883820354</v>
      </c>
    </row>
    <row r="1437" spans="5:6" x14ac:dyDescent="0.25">
      <c r="E1437" s="4">
        <f t="shared" ca="1" si="45"/>
        <v>0.193029154638516</v>
      </c>
      <c r="F1437" s="4">
        <f t="shared" ca="1" si="46"/>
        <v>37.715212623387671</v>
      </c>
    </row>
    <row r="1438" spans="5:6" x14ac:dyDescent="0.25">
      <c r="E1438" s="4">
        <f t="shared" ca="1" si="45"/>
        <v>5.2146340218025777E-2</v>
      </c>
      <c r="F1438" s="4">
        <f t="shared" ca="1" si="46"/>
        <v>35.282967453319237</v>
      </c>
    </row>
    <row r="1439" spans="5:6" x14ac:dyDescent="0.25">
      <c r="E1439" s="4">
        <f t="shared" ca="1" si="45"/>
        <v>0.5074023734488412</v>
      </c>
      <c r="F1439" s="4">
        <f t="shared" ca="1" si="46"/>
        <v>41.428483581481842</v>
      </c>
    </row>
    <row r="1440" spans="5:6" x14ac:dyDescent="0.25">
      <c r="E1440" s="4">
        <f t="shared" ca="1" si="45"/>
        <v>0.73204724916745978</v>
      </c>
      <c r="F1440" s="4">
        <f t="shared" ca="1" si="46"/>
        <v>44.533350236470987</v>
      </c>
    </row>
    <row r="1441" spans="5:6" x14ac:dyDescent="0.25">
      <c r="E1441" s="4">
        <f t="shared" ca="1" si="45"/>
        <v>0.13614408713018311</v>
      </c>
      <c r="F1441" s="4">
        <f t="shared" ca="1" si="46"/>
        <v>36.904555366467136</v>
      </c>
    </row>
    <row r="1442" spans="5:6" x14ac:dyDescent="0.25">
      <c r="E1442" s="4">
        <f t="shared" ca="1" si="45"/>
        <v>0.38306314175237521</v>
      </c>
      <c r="F1442" s="4">
        <f t="shared" ca="1" si="46"/>
        <v>39.988873094483651</v>
      </c>
    </row>
    <row r="1443" spans="5:6" x14ac:dyDescent="0.25">
      <c r="E1443" s="4">
        <f t="shared" ca="1" si="45"/>
        <v>0.11317497009531774</v>
      </c>
      <c r="F1443" s="4">
        <f t="shared" ca="1" si="46"/>
        <v>36.533786131937013</v>
      </c>
    </row>
    <row r="1444" spans="5:6" x14ac:dyDescent="0.25">
      <c r="E1444" s="4">
        <f t="shared" ca="1" si="45"/>
        <v>0.15109236455992814</v>
      </c>
      <c r="F1444" s="4">
        <f t="shared" ca="1" si="46"/>
        <v>37.129951062437314</v>
      </c>
    </row>
    <row r="1445" spans="5:6" x14ac:dyDescent="0.25">
      <c r="E1445" s="4">
        <f t="shared" ca="1" si="45"/>
        <v>0.25816439843342243</v>
      </c>
      <c r="F1445" s="4">
        <f t="shared" ca="1" si="46"/>
        <v>38.537596682351747</v>
      </c>
    </row>
    <row r="1446" spans="5:6" x14ac:dyDescent="0.25">
      <c r="E1446" s="4">
        <f t="shared" ca="1" si="45"/>
        <v>0.31359279524825667</v>
      </c>
      <c r="F1446" s="4">
        <f t="shared" ca="1" si="46"/>
        <v>39.192490272930534</v>
      </c>
    </row>
    <row r="1447" spans="5:6" x14ac:dyDescent="0.25">
      <c r="E1447" s="4">
        <f t="shared" ca="1" si="45"/>
        <v>0.59172055457229211</v>
      </c>
      <c r="F1447" s="4">
        <f t="shared" ca="1" si="46"/>
        <v>42.475581484908112</v>
      </c>
    </row>
    <row r="1448" spans="5:6" x14ac:dyDescent="0.25">
      <c r="E1448" s="4">
        <f t="shared" ca="1" si="45"/>
        <v>0.15390554335439632</v>
      </c>
      <c r="F1448" s="4">
        <f t="shared" ca="1" si="46"/>
        <v>37.171216115076206</v>
      </c>
    </row>
    <row r="1449" spans="5:6" x14ac:dyDescent="0.25">
      <c r="E1449" s="4">
        <f t="shared" ca="1" si="45"/>
        <v>0.16449110744456796</v>
      </c>
      <c r="F1449" s="4">
        <f t="shared" ca="1" si="46"/>
        <v>37.323600733575788</v>
      </c>
    </row>
    <row r="1450" spans="5:6" x14ac:dyDescent="0.25">
      <c r="E1450" s="4">
        <f t="shared" ca="1" si="45"/>
        <v>0.60950438972986221</v>
      </c>
      <c r="F1450" s="4">
        <f t="shared" ca="1" si="46"/>
        <v>42.70961530823373</v>
      </c>
    </row>
    <row r="1451" spans="5:6" x14ac:dyDescent="0.25">
      <c r="E1451" s="4">
        <f t="shared" ca="1" si="45"/>
        <v>0.453175618976976</v>
      </c>
      <c r="F1451" s="4">
        <f t="shared" ca="1" si="46"/>
        <v>40.791989712338868</v>
      </c>
    </row>
    <row r="1452" spans="5:6" x14ac:dyDescent="0.25">
      <c r="E1452" s="4">
        <f t="shared" ca="1" si="45"/>
        <v>0.89639679122844551</v>
      </c>
      <c r="F1452" s="4">
        <f t="shared" ca="1" si="46"/>
        <v>48.416997184936712</v>
      </c>
    </row>
    <row r="1453" spans="5:6" x14ac:dyDescent="0.25">
      <c r="E1453" s="4">
        <f t="shared" ca="1" si="45"/>
        <v>0.75441173882305279</v>
      </c>
      <c r="F1453" s="4">
        <f t="shared" ca="1" si="46"/>
        <v>44.924555609570596</v>
      </c>
    </row>
    <row r="1454" spans="5:6" x14ac:dyDescent="0.25">
      <c r="E1454" s="4">
        <f t="shared" ca="1" si="45"/>
        <v>0.37481848341744217</v>
      </c>
      <c r="F1454" s="4">
        <f t="shared" ca="1" si="46"/>
        <v>39.894889685675452</v>
      </c>
    </row>
    <row r="1455" spans="5:6" x14ac:dyDescent="0.25">
      <c r="E1455" s="4">
        <f t="shared" ca="1" si="45"/>
        <v>0.23041381025750474</v>
      </c>
      <c r="F1455" s="4">
        <f t="shared" ca="1" si="46"/>
        <v>38.196574882367997</v>
      </c>
    </row>
    <row r="1456" spans="5:6" x14ac:dyDescent="0.25">
      <c r="E1456" s="4">
        <f t="shared" ca="1" si="45"/>
        <v>8.9993360708103376E-2</v>
      </c>
      <c r="F1456" s="4">
        <f t="shared" ca="1" si="46"/>
        <v>36.118201040346413</v>
      </c>
    </row>
    <row r="1457" spans="5:6" x14ac:dyDescent="0.25">
      <c r="E1457" s="4">
        <f t="shared" ca="1" si="45"/>
        <v>0.83722587359058298</v>
      </c>
      <c r="F1457" s="4">
        <f t="shared" ca="1" si="46"/>
        <v>46.661652262434629</v>
      </c>
    </row>
    <row r="1458" spans="5:6" x14ac:dyDescent="0.25">
      <c r="E1458" s="4">
        <f t="shared" ca="1" si="45"/>
        <v>0.99801855348801138</v>
      </c>
      <c r="F1458" s="4">
        <f t="shared" ca="1" si="46"/>
        <v>60.983516642490379</v>
      </c>
    </row>
    <row r="1459" spans="5:6" x14ac:dyDescent="0.25">
      <c r="E1459" s="4">
        <f t="shared" ca="1" si="45"/>
        <v>0.16827243899593936</v>
      </c>
      <c r="F1459" s="4">
        <f t="shared" ca="1" si="46"/>
        <v>37.377005604537636</v>
      </c>
    </row>
    <row r="1460" spans="5:6" x14ac:dyDescent="0.25">
      <c r="E1460" s="4">
        <f t="shared" ca="1" si="45"/>
        <v>6.3301511175233305E-3</v>
      </c>
      <c r="F1460" s="4">
        <f t="shared" ca="1" si="46"/>
        <v>33.232302321129666</v>
      </c>
    </row>
    <row r="1461" spans="5:6" x14ac:dyDescent="0.25">
      <c r="E1461" s="4">
        <f t="shared" ca="1" si="45"/>
        <v>0.5899326927252444</v>
      </c>
      <c r="F1461" s="4">
        <f t="shared" ca="1" si="46"/>
        <v>42.452357854943294</v>
      </c>
    </row>
    <row r="1462" spans="5:6" x14ac:dyDescent="0.25">
      <c r="E1462" s="4">
        <f t="shared" ca="1" si="45"/>
        <v>0.1870561902777631</v>
      </c>
      <c r="F1462" s="4">
        <f t="shared" ca="1" si="46"/>
        <v>37.635274224049844</v>
      </c>
    </row>
    <row r="1463" spans="5:6" x14ac:dyDescent="0.25">
      <c r="E1463" s="4">
        <f t="shared" ca="1" si="45"/>
        <v>0.43038647439222011</v>
      </c>
      <c r="F1463" s="4">
        <f t="shared" ca="1" si="46"/>
        <v>40.529473387335031</v>
      </c>
    </row>
    <row r="1464" spans="5:6" x14ac:dyDescent="0.25">
      <c r="E1464" s="4">
        <f t="shared" ca="1" si="45"/>
        <v>0.68435747330839214</v>
      </c>
      <c r="F1464" s="4">
        <f t="shared" ca="1" si="46"/>
        <v>43.769904633131873</v>
      </c>
    </row>
    <row r="1465" spans="5:6" x14ac:dyDescent="0.25">
      <c r="E1465" s="4">
        <f t="shared" ca="1" si="45"/>
        <v>0.64377505460550721</v>
      </c>
      <c r="F1465" s="4">
        <f t="shared" ca="1" si="46"/>
        <v>43.17816638718142</v>
      </c>
    </row>
    <row r="1466" spans="5:6" x14ac:dyDescent="0.25">
      <c r="E1466" s="4">
        <f t="shared" ca="1" si="45"/>
        <v>0.37302222048740152</v>
      </c>
      <c r="F1466" s="4">
        <f t="shared" ca="1" si="46"/>
        <v>39.874408763297346</v>
      </c>
    </row>
    <row r="1467" spans="5:6" x14ac:dyDescent="0.25">
      <c r="E1467" s="4">
        <f t="shared" ca="1" si="45"/>
        <v>0.80779754801631176</v>
      </c>
      <c r="F1467" s="4">
        <f t="shared" ca="1" si="46"/>
        <v>45.97894222299503</v>
      </c>
    </row>
    <row r="1468" spans="5:6" x14ac:dyDescent="0.25">
      <c r="E1468" s="4">
        <f t="shared" ca="1" si="45"/>
        <v>0.54177806505863912</v>
      </c>
      <c r="F1468" s="4">
        <f t="shared" ca="1" si="46"/>
        <v>41.844815346515958</v>
      </c>
    </row>
    <row r="1469" spans="5:6" x14ac:dyDescent="0.25">
      <c r="E1469" s="4">
        <f t="shared" ca="1" si="45"/>
        <v>0.79178470245311428</v>
      </c>
      <c r="F1469" s="4">
        <f t="shared" ca="1" si="46"/>
        <v>45.641456182807005</v>
      </c>
    </row>
    <row r="1470" spans="5:6" x14ac:dyDescent="0.25">
      <c r="E1470" s="4">
        <f t="shared" ca="1" si="45"/>
        <v>5.1413650913560205E-2</v>
      </c>
      <c r="F1470" s="4">
        <f t="shared" ca="1" si="46"/>
        <v>35.263694643453327</v>
      </c>
    </row>
    <row r="1471" spans="5:6" x14ac:dyDescent="0.25">
      <c r="E1471" s="4">
        <f t="shared" ca="1" si="45"/>
        <v>0.91530651258501861</v>
      </c>
      <c r="F1471" s="4">
        <f t="shared" ca="1" si="46"/>
        <v>49.161987685278334</v>
      </c>
    </row>
    <row r="1472" spans="5:6" x14ac:dyDescent="0.25">
      <c r="E1472" s="4">
        <f t="shared" ca="1" si="45"/>
        <v>0.49421000998993403</v>
      </c>
      <c r="F1472" s="4">
        <f t="shared" ca="1" si="46"/>
        <v>41.271684480007579</v>
      </c>
    </row>
    <row r="1473" spans="5:6" x14ac:dyDescent="0.25">
      <c r="E1473" s="4">
        <f t="shared" ca="1" si="45"/>
        <v>0.5411221013271259</v>
      </c>
      <c r="F1473" s="4">
        <f t="shared" ca="1" si="46"/>
        <v>41.836751683897901</v>
      </c>
    </row>
    <row r="1474" spans="5:6" x14ac:dyDescent="0.25">
      <c r="E1474" s="4">
        <f t="shared" ca="1" si="45"/>
        <v>0.60269652553316055</v>
      </c>
      <c r="F1474" s="4">
        <f t="shared" ca="1" si="46"/>
        <v>42.619355295962762</v>
      </c>
    </row>
    <row r="1475" spans="5:6" x14ac:dyDescent="0.25">
      <c r="E1475" s="4">
        <f t="shared" ca="1" si="45"/>
        <v>0.85757350383811992</v>
      </c>
      <c r="F1475" s="4">
        <f t="shared" ca="1" si="46"/>
        <v>47.194491608615913</v>
      </c>
    </row>
    <row r="1476" spans="5:6" x14ac:dyDescent="0.25">
      <c r="E1476" s="4">
        <f t="shared" ref="E1476:E1539" ca="1" si="47">RAND()</f>
        <v>0.60118556501201936</v>
      </c>
      <c r="F1476" s="4">
        <f t="shared" ref="F1476:F1539" ca="1" si="48">$C$3*(_xlfn.GAMMA.INV(E1476,$C$4/$C$5,1))^(1/$C$5)+$C$6</f>
        <v>42.599437621130356</v>
      </c>
    </row>
    <row r="1477" spans="5:6" x14ac:dyDescent="0.25">
      <c r="E1477" s="4">
        <f t="shared" ca="1" si="47"/>
        <v>0.23455274752018507</v>
      </c>
      <c r="F1477" s="4">
        <f t="shared" ca="1" si="48"/>
        <v>38.248184719136397</v>
      </c>
    </row>
    <row r="1478" spans="5:6" x14ac:dyDescent="0.25">
      <c r="E1478" s="4">
        <f t="shared" ca="1" si="47"/>
        <v>0.65871122628760426</v>
      </c>
      <c r="F1478" s="4">
        <f t="shared" ca="1" si="48"/>
        <v>43.390772629928811</v>
      </c>
    </row>
    <row r="1479" spans="5:6" x14ac:dyDescent="0.25">
      <c r="E1479" s="4">
        <f t="shared" ca="1" si="47"/>
        <v>0.1290431566533824</v>
      </c>
      <c r="F1479" s="4">
        <f t="shared" ca="1" si="48"/>
        <v>36.793434763725188</v>
      </c>
    </row>
    <row r="1480" spans="5:6" x14ac:dyDescent="0.25">
      <c r="E1480" s="4">
        <f t="shared" ca="1" si="47"/>
        <v>0.81196023074550916</v>
      </c>
      <c r="F1480" s="4">
        <f t="shared" ca="1" si="48"/>
        <v>46.070246976057668</v>
      </c>
    </row>
    <row r="1481" spans="5:6" x14ac:dyDescent="0.25">
      <c r="E1481" s="4">
        <f t="shared" ca="1" si="47"/>
        <v>0.12429905453469681</v>
      </c>
      <c r="F1481" s="4">
        <f t="shared" ca="1" si="48"/>
        <v>36.717546903499766</v>
      </c>
    </row>
    <row r="1482" spans="5:6" x14ac:dyDescent="0.25">
      <c r="E1482" s="4">
        <f t="shared" ca="1" si="47"/>
        <v>0.64044030227109605</v>
      </c>
      <c r="F1482" s="4">
        <f t="shared" ca="1" si="48"/>
        <v>43.131443152234141</v>
      </c>
    </row>
    <row r="1483" spans="5:6" x14ac:dyDescent="0.25">
      <c r="E1483" s="4">
        <f t="shared" ca="1" si="47"/>
        <v>0.21503539789836412</v>
      </c>
      <c r="F1483" s="4">
        <f t="shared" ca="1" si="48"/>
        <v>38.002121176016018</v>
      </c>
    </row>
    <row r="1484" spans="5:6" x14ac:dyDescent="0.25">
      <c r="E1484" s="4">
        <f t="shared" ca="1" si="47"/>
        <v>0.28362838079533614</v>
      </c>
      <c r="F1484" s="4">
        <f t="shared" ca="1" si="48"/>
        <v>38.841900803733779</v>
      </c>
    </row>
    <row r="1485" spans="5:6" x14ac:dyDescent="0.25">
      <c r="E1485" s="4">
        <f t="shared" ca="1" si="47"/>
        <v>0.70405680406883631</v>
      </c>
      <c r="F1485" s="4">
        <f t="shared" ca="1" si="48"/>
        <v>44.075021915628277</v>
      </c>
    </row>
    <row r="1486" spans="5:6" x14ac:dyDescent="0.25">
      <c r="E1486" s="4">
        <f t="shared" ca="1" si="47"/>
        <v>0.4412114026921059</v>
      </c>
      <c r="F1486" s="4">
        <f t="shared" ca="1" si="48"/>
        <v>40.653904349056099</v>
      </c>
    </row>
    <row r="1487" spans="5:6" x14ac:dyDescent="0.25">
      <c r="E1487" s="4">
        <f t="shared" ca="1" si="47"/>
        <v>0.47783768860727738</v>
      </c>
      <c r="F1487" s="4">
        <f t="shared" ca="1" si="48"/>
        <v>41.078982180838103</v>
      </c>
    </row>
    <row r="1488" spans="5:6" x14ac:dyDescent="0.25">
      <c r="E1488" s="4">
        <f t="shared" ca="1" si="47"/>
        <v>9.0602922957755738E-2</v>
      </c>
      <c r="F1488" s="4">
        <f t="shared" ca="1" si="48"/>
        <v>36.129815847333845</v>
      </c>
    </row>
    <row r="1489" spans="5:6" x14ac:dyDescent="0.25">
      <c r="E1489" s="4">
        <f t="shared" ca="1" si="47"/>
        <v>0.19114652018147849</v>
      </c>
      <c r="F1489" s="4">
        <f t="shared" ca="1" si="48"/>
        <v>37.690120626412153</v>
      </c>
    </row>
    <row r="1490" spans="5:6" x14ac:dyDescent="0.25">
      <c r="E1490" s="4">
        <f t="shared" ca="1" si="47"/>
        <v>0.5557249442146609</v>
      </c>
      <c r="F1490" s="4">
        <f t="shared" ca="1" si="48"/>
        <v>42.017501993819089</v>
      </c>
    </row>
    <row r="1491" spans="5:6" x14ac:dyDescent="0.25">
      <c r="E1491" s="4">
        <f t="shared" ca="1" si="47"/>
        <v>0.95736714196522543</v>
      </c>
      <c r="F1491" s="4">
        <f t="shared" ca="1" si="48"/>
        <v>51.569880675170182</v>
      </c>
    </row>
    <row r="1492" spans="5:6" x14ac:dyDescent="0.25">
      <c r="E1492" s="4">
        <f t="shared" ca="1" si="47"/>
        <v>0.51095407649984004</v>
      </c>
      <c r="F1492" s="4">
        <f t="shared" ca="1" si="48"/>
        <v>41.470955291140662</v>
      </c>
    </row>
    <row r="1493" spans="5:6" x14ac:dyDescent="0.25">
      <c r="E1493" s="4">
        <f t="shared" ca="1" si="47"/>
        <v>0.95135397899319873</v>
      </c>
      <c r="F1493" s="4">
        <f t="shared" ca="1" si="48"/>
        <v>51.120323487834014</v>
      </c>
    </row>
    <row r="1494" spans="5:6" x14ac:dyDescent="0.25">
      <c r="E1494" s="4">
        <f t="shared" ca="1" si="47"/>
        <v>0.68292212964362331</v>
      </c>
      <c r="F1494" s="4">
        <f t="shared" ca="1" si="48"/>
        <v>43.748171917931629</v>
      </c>
    </row>
    <row r="1495" spans="5:6" x14ac:dyDescent="0.25">
      <c r="E1495" s="4">
        <f t="shared" ca="1" si="47"/>
        <v>0.97783639118850529</v>
      </c>
      <c r="F1495" s="4">
        <f t="shared" ca="1" si="48"/>
        <v>53.72517773394172</v>
      </c>
    </row>
    <row r="1496" spans="5:6" x14ac:dyDescent="0.25">
      <c r="E1496" s="4">
        <f t="shared" ca="1" si="47"/>
        <v>0.25874878378851118</v>
      </c>
      <c r="F1496" s="4">
        <f t="shared" ca="1" si="48"/>
        <v>38.544662570636433</v>
      </c>
    </row>
    <row r="1497" spans="5:6" x14ac:dyDescent="0.25">
      <c r="E1497" s="4">
        <f t="shared" ca="1" si="47"/>
        <v>0.64164523892945236</v>
      </c>
      <c r="F1497" s="4">
        <f t="shared" ca="1" si="48"/>
        <v>43.148295353931275</v>
      </c>
    </row>
    <row r="1498" spans="5:6" x14ac:dyDescent="0.25">
      <c r="E1498" s="4">
        <f t="shared" ca="1" si="47"/>
        <v>0.60253311311588298</v>
      </c>
      <c r="F1498" s="4">
        <f t="shared" ca="1" si="48"/>
        <v>42.617199190308334</v>
      </c>
    </row>
    <row r="1499" spans="5:6" x14ac:dyDescent="0.25">
      <c r="E1499" s="4">
        <f t="shared" ca="1" si="47"/>
        <v>0.92903616951552648</v>
      </c>
      <c r="F1499" s="4">
        <f t="shared" ca="1" si="48"/>
        <v>49.80006591032155</v>
      </c>
    </row>
    <row r="1500" spans="5:6" x14ac:dyDescent="0.25">
      <c r="E1500" s="4">
        <f t="shared" ca="1" si="47"/>
        <v>0.8581489698335889</v>
      </c>
      <c r="F1500" s="4">
        <f t="shared" ca="1" si="48"/>
        <v>47.210446561691782</v>
      </c>
    </row>
    <row r="1501" spans="5:6" x14ac:dyDescent="0.25">
      <c r="E1501" s="4">
        <f t="shared" ca="1" si="47"/>
        <v>7.5938507897586494E-2</v>
      </c>
      <c r="F1501" s="4">
        <f t="shared" ca="1" si="48"/>
        <v>35.837275941548761</v>
      </c>
    </row>
    <row r="1502" spans="5:6" x14ac:dyDescent="0.25">
      <c r="E1502" s="4">
        <f t="shared" ca="1" si="47"/>
        <v>0.37255361778690754</v>
      </c>
      <c r="F1502" s="4">
        <f t="shared" ca="1" si="48"/>
        <v>39.869065352005499</v>
      </c>
    </row>
    <row r="1503" spans="5:6" x14ac:dyDescent="0.25">
      <c r="E1503" s="4">
        <f t="shared" ca="1" si="47"/>
        <v>0.4491306290942354</v>
      </c>
      <c r="F1503" s="4">
        <f t="shared" ca="1" si="48"/>
        <v>40.74523170087123</v>
      </c>
    </row>
    <row r="1504" spans="5:6" x14ac:dyDescent="0.25">
      <c r="E1504" s="4">
        <f t="shared" ca="1" si="47"/>
        <v>0.49861748621688506</v>
      </c>
      <c r="F1504" s="4">
        <f t="shared" ca="1" si="48"/>
        <v>41.323908412030441</v>
      </c>
    </row>
    <row r="1505" spans="5:6" x14ac:dyDescent="0.25">
      <c r="E1505" s="4">
        <f t="shared" ca="1" si="47"/>
        <v>0.67923463960818176</v>
      </c>
      <c r="F1505" s="4">
        <f t="shared" ca="1" si="48"/>
        <v>43.692631929386806</v>
      </c>
    </row>
    <row r="1506" spans="5:6" x14ac:dyDescent="0.25">
      <c r="E1506" s="4">
        <f t="shared" ca="1" si="47"/>
        <v>0.66560474374448497</v>
      </c>
      <c r="F1506" s="4">
        <f t="shared" ca="1" si="48"/>
        <v>43.490844418593113</v>
      </c>
    </row>
    <row r="1507" spans="5:6" x14ac:dyDescent="0.25">
      <c r="E1507" s="4">
        <f t="shared" ca="1" si="47"/>
        <v>0.85464605888989087</v>
      </c>
      <c r="F1507" s="4">
        <f t="shared" ca="1" si="48"/>
        <v>47.114140435160621</v>
      </c>
    </row>
    <row r="1508" spans="5:6" x14ac:dyDescent="0.25">
      <c r="E1508" s="4">
        <f t="shared" ca="1" si="47"/>
        <v>2.5289640148313919E-2</v>
      </c>
      <c r="F1508" s="4">
        <f t="shared" ca="1" si="48"/>
        <v>34.415885872377459</v>
      </c>
    </row>
    <row r="1509" spans="5:6" x14ac:dyDescent="0.25">
      <c r="E1509" s="4">
        <f t="shared" ca="1" si="47"/>
        <v>0.15524708360054473</v>
      </c>
      <c r="F1509" s="4">
        <f t="shared" ca="1" si="48"/>
        <v>37.190776407941406</v>
      </c>
    </row>
    <row r="1510" spans="5:6" x14ac:dyDescent="0.25">
      <c r="E1510" s="4">
        <f t="shared" ca="1" si="47"/>
        <v>0.23160938705547407</v>
      </c>
      <c r="F1510" s="4">
        <f t="shared" ca="1" si="48"/>
        <v>38.211512611381536</v>
      </c>
    </row>
    <row r="1511" spans="5:6" x14ac:dyDescent="0.25">
      <c r="E1511" s="4">
        <f t="shared" ca="1" si="47"/>
        <v>0.84128177002272975</v>
      </c>
      <c r="F1511" s="4">
        <f t="shared" ca="1" si="48"/>
        <v>46.763349727840477</v>
      </c>
    </row>
    <row r="1512" spans="5:6" x14ac:dyDescent="0.25">
      <c r="E1512" s="4">
        <f t="shared" ca="1" si="47"/>
        <v>0.52143142942374088</v>
      </c>
      <c r="F1512" s="4">
        <f t="shared" ca="1" si="48"/>
        <v>41.596934031312337</v>
      </c>
    </row>
    <row r="1513" spans="5:6" x14ac:dyDescent="0.25">
      <c r="E1513" s="4">
        <f t="shared" ca="1" si="47"/>
        <v>0.96014596098503047</v>
      </c>
      <c r="F1513" s="4">
        <f t="shared" ca="1" si="48"/>
        <v>51.797414516031409</v>
      </c>
    </row>
    <row r="1514" spans="5:6" x14ac:dyDescent="0.25">
      <c r="E1514" s="4">
        <f t="shared" ca="1" si="47"/>
        <v>0.66099440496925477</v>
      </c>
      <c r="F1514" s="4">
        <f t="shared" ca="1" si="48"/>
        <v>43.423775483054364</v>
      </c>
    </row>
    <row r="1515" spans="5:6" x14ac:dyDescent="0.25">
      <c r="E1515" s="4">
        <f t="shared" ca="1" si="47"/>
        <v>6.2282802709016871E-2</v>
      </c>
      <c r="F1515" s="4">
        <f t="shared" ca="1" si="48"/>
        <v>35.534311193636064</v>
      </c>
    </row>
    <row r="1516" spans="5:6" x14ac:dyDescent="0.25">
      <c r="E1516" s="4">
        <f t="shared" ca="1" si="47"/>
        <v>0.40950114002297977</v>
      </c>
      <c r="F1516" s="4">
        <f t="shared" ca="1" si="48"/>
        <v>40.290417946868871</v>
      </c>
    </row>
    <row r="1517" spans="5:6" x14ac:dyDescent="0.25">
      <c r="E1517" s="4">
        <f t="shared" ca="1" si="47"/>
        <v>0.86327437764112347</v>
      </c>
      <c r="F1517" s="4">
        <f t="shared" ca="1" si="48"/>
        <v>47.35496132694422</v>
      </c>
    </row>
    <row r="1518" spans="5:6" x14ac:dyDescent="0.25">
      <c r="E1518" s="4">
        <f t="shared" ca="1" si="47"/>
        <v>0.67855774068629515</v>
      </c>
      <c r="F1518" s="4">
        <f t="shared" ca="1" si="48"/>
        <v>43.682481823210011</v>
      </c>
    </row>
    <row r="1519" spans="5:6" x14ac:dyDescent="0.25">
      <c r="E1519" s="4">
        <f t="shared" ca="1" si="47"/>
        <v>0.35739008708866282</v>
      </c>
      <c r="F1519" s="4">
        <f t="shared" ca="1" si="48"/>
        <v>39.6960107231804</v>
      </c>
    </row>
    <row r="1520" spans="5:6" x14ac:dyDescent="0.25">
      <c r="E1520" s="4">
        <f t="shared" ca="1" si="47"/>
        <v>0.60374958266283363</v>
      </c>
      <c r="F1520" s="4">
        <f t="shared" ca="1" si="48"/>
        <v>42.633261201861266</v>
      </c>
    </row>
    <row r="1521" spans="5:6" x14ac:dyDescent="0.25">
      <c r="E1521" s="4">
        <f t="shared" ca="1" si="47"/>
        <v>2.5236023679354513E-2</v>
      </c>
      <c r="F1521" s="4">
        <f t="shared" ca="1" si="48"/>
        <v>34.413653461041342</v>
      </c>
    </row>
    <row r="1522" spans="5:6" x14ac:dyDescent="0.25">
      <c r="E1522" s="4">
        <f t="shared" ca="1" si="47"/>
        <v>0.48193860738628147</v>
      </c>
      <c r="F1522" s="4">
        <f t="shared" ca="1" si="48"/>
        <v>41.127069288307155</v>
      </c>
    </row>
    <row r="1523" spans="5:6" x14ac:dyDescent="0.25">
      <c r="E1523" s="4">
        <f t="shared" ca="1" si="47"/>
        <v>0.33503324927378897</v>
      </c>
      <c r="F1523" s="4">
        <f t="shared" ca="1" si="48"/>
        <v>39.439919249460999</v>
      </c>
    </row>
    <row r="1524" spans="5:6" x14ac:dyDescent="0.25">
      <c r="E1524" s="4">
        <f t="shared" ca="1" si="47"/>
        <v>0.81831954339252466</v>
      </c>
      <c r="F1524" s="4">
        <f t="shared" ca="1" si="48"/>
        <v>46.212851048501179</v>
      </c>
    </row>
    <row r="1525" spans="5:6" x14ac:dyDescent="0.25">
      <c r="E1525" s="4">
        <f t="shared" ca="1" si="47"/>
        <v>0.47662121271537339</v>
      </c>
      <c r="F1525" s="4">
        <f t="shared" ca="1" si="48"/>
        <v>41.064739694537728</v>
      </c>
    </row>
    <row r="1526" spans="5:6" x14ac:dyDescent="0.25">
      <c r="E1526" s="4">
        <f t="shared" ca="1" si="47"/>
        <v>0.77486675214286815</v>
      </c>
      <c r="F1526" s="4">
        <f t="shared" ca="1" si="48"/>
        <v>45.305884050542545</v>
      </c>
    </row>
    <row r="1527" spans="5:6" x14ac:dyDescent="0.25">
      <c r="E1527" s="4">
        <f t="shared" ca="1" si="47"/>
        <v>0.32870562061023778</v>
      </c>
      <c r="F1527" s="4">
        <f t="shared" ca="1" si="48"/>
        <v>39.367123894332089</v>
      </c>
    </row>
    <row r="1528" spans="5:6" x14ac:dyDescent="0.25">
      <c r="E1528" s="4">
        <f t="shared" ca="1" si="47"/>
        <v>0.75454618847360588</v>
      </c>
      <c r="F1528" s="4">
        <f t="shared" ca="1" si="48"/>
        <v>44.926984047091658</v>
      </c>
    </row>
    <row r="1529" spans="5:6" x14ac:dyDescent="0.25">
      <c r="E1529" s="4">
        <f t="shared" ca="1" si="47"/>
        <v>0.25247754700107305</v>
      </c>
      <c r="F1529" s="4">
        <f t="shared" ca="1" si="48"/>
        <v>38.468608203474432</v>
      </c>
    </row>
    <row r="1530" spans="5:6" x14ac:dyDescent="0.25">
      <c r="E1530" s="4">
        <f t="shared" ca="1" si="47"/>
        <v>0.95347465205497484</v>
      </c>
      <c r="F1530" s="4">
        <f t="shared" ca="1" si="48"/>
        <v>51.272819750365684</v>
      </c>
    </row>
    <row r="1531" spans="5:6" x14ac:dyDescent="0.25">
      <c r="E1531" s="4">
        <f t="shared" ca="1" si="47"/>
        <v>0.55189446917640173</v>
      </c>
      <c r="F1531" s="4">
        <f t="shared" ca="1" si="48"/>
        <v>41.969831816956507</v>
      </c>
    </row>
    <row r="1532" spans="5:6" x14ac:dyDescent="0.25">
      <c r="E1532" s="4">
        <f t="shared" ca="1" si="47"/>
        <v>0.58597231816203565</v>
      </c>
      <c r="F1532" s="4">
        <f t="shared" ca="1" si="48"/>
        <v>42.401101893427551</v>
      </c>
    </row>
    <row r="1533" spans="5:6" x14ac:dyDescent="0.25">
      <c r="E1533" s="4">
        <f t="shared" ca="1" si="47"/>
        <v>0.6940133333818963</v>
      </c>
      <c r="F1533" s="4">
        <f t="shared" ca="1" si="48"/>
        <v>43.917824038884618</v>
      </c>
    </row>
    <row r="1534" spans="5:6" x14ac:dyDescent="0.25">
      <c r="E1534" s="4">
        <f t="shared" ca="1" si="47"/>
        <v>3.8604534808861501E-4</v>
      </c>
      <c r="F1534" s="4">
        <f t="shared" ca="1" si="48"/>
        <v>31.840617154264109</v>
      </c>
    </row>
    <row r="1535" spans="5:6" x14ac:dyDescent="0.25">
      <c r="E1535" s="4">
        <f t="shared" ca="1" si="47"/>
        <v>8.644708911861354E-2</v>
      </c>
      <c r="F1535" s="4">
        <f t="shared" ca="1" si="48"/>
        <v>36.049760033377439</v>
      </c>
    </row>
    <row r="1536" spans="5:6" x14ac:dyDescent="0.25">
      <c r="E1536" s="4">
        <f t="shared" ca="1" si="47"/>
        <v>0.74810003052910778</v>
      </c>
      <c r="F1536" s="4">
        <f t="shared" ca="1" si="48"/>
        <v>44.811629035126039</v>
      </c>
    </row>
    <row r="1537" spans="5:6" x14ac:dyDescent="0.25">
      <c r="E1537" s="4">
        <f t="shared" ca="1" si="47"/>
        <v>0.76522498257919225</v>
      </c>
      <c r="F1537" s="4">
        <f t="shared" ca="1" si="48"/>
        <v>45.123069889868262</v>
      </c>
    </row>
    <row r="1538" spans="5:6" x14ac:dyDescent="0.25">
      <c r="E1538" s="4">
        <f t="shared" ca="1" si="47"/>
        <v>0.60019113735646701</v>
      </c>
      <c r="F1538" s="4">
        <f t="shared" ca="1" si="48"/>
        <v>42.586351258598818</v>
      </c>
    </row>
    <row r="1539" spans="5:6" x14ac:dyDescent="0.25">
      <c r="E1539" s="4">
        <f t="shared" ca="1" si="47"/>
        <v>0.35858184470664023</v>
      </c>
      <c r="F1539" s="4">
        <f t="shared" ca="1" si="48"/>
        <v>39.709625172091897</v>
      </c>
    </row>
    <row r="1540" spans="5:6" x14ac:dyDescent="0.25">
      <c r="E1540" s="4">
        <f t="shared" ref="E1540:E1603" ca="1" si="49">RAND()</f>
        <v>0.49023744081415999</v>
      </c>
      <c r="F1540" s="4">
        <f t="shared" ref="F1540:F1603" ca="1" si="50">$C$3*(_xlfn.GAMMA.INV(E1540,$C$4/$C$5,1))^(1/$C$5)+$C$6</f>
        <v>41.224745359534623</v>
      </c>
    </row>
    <row r="1541" spans="5:6" x14ac:dyDescent="0.25">
      <c r="E1541" s="4">
        <f t="shared" ca="1" si="49"/>
        <v>0.57974719094298022</v>
      </c>
      <c r="F1541" s="4">
        <f t="shared" ca="1" si="50"/>
        <v>42.321043987278919</v>
      </c>
    </row>
    <row r="1542" spans="5:6" x14ac:dyDescent="0.25">
      <c r="E1542" s="4">
        <f t="shared" ca="1" si="49"/>
        <v>3.2864210001117722E-2</v>
      </c>
      <c r="F1542" s="4">
        <f t="shared" ca="1" si="50"/>
        <v>34.704221962841828</v>
      </c>
    </row>
    <row r="1543" spans="5:6" x14ac:dyDescent="0.25">
      <c r="E1543" s="4">
        <f t="shared" ca="1" si="49"/>
        <v>7.0424367318362102E-2</v>
      </c>
      <c r="F1543" s="4">
        <f t="shared" ca="1" si="50"/>
        <v>35.719079599073979</v>
      </c>
    </row>
    <row r="1544" spans="5:6" x14ac:dyDescent="0.25">
      <c r="E1544" s="4">
        <f t="shared" ca="1" si="49"/>
        <v>0.5226856706177333</v>
      </c>
      <c r="F1544" s="4">
        <f t="shared" ca="1" si="50"/>
        <v>41.612086930118849</v>
      </c>
    </row>
    <row r="1545" spans="5:6" x14ac:dyDescent="0.25">
      <c r="E1545" s="4">
        <f t="shared" ca="1" si="49"/>
        <v>0.14794218417934335</v>
      </c>
      <c r="F1545" s="4">
        <f t="shared" ca="1" si="50"/>
        <v>37.083331900331025</v>
      </c>
    </row>
    <row r="1546" spans="5:6" x14ac:dyDescent="0.25">
      <c r="E1546" s="4">
        <f t="shared" ca="1" si="49"/>
        <v>0.14089624872723139</v>
      </c>
      <c r="F1546" s="4">
        <f t="shared" ca="1" si="50"/>
        <v>36.977395186803797</v>
      </c>
    </row>
    <row r="1547" spans="5:6" x14ac:dyDescent="0.25">
      <c r="E1547" s="4">
        <f t="shared" ca="1" si="49"/>
        <v>0.94993277222977268</v>
      </c>
      <c r="F1547" s="4">
        <f t="shared" ca="1" si="50"/>
        <v>51.021450163671773</v>
      </c>
    </row>
    <row r="1548" spans="5:6" x14ac:dyDescent="0.25">
      <c r="E1548" s="4">
        <f t="shared" ca="1" si="49"/>
        <v>0.89292366617373753</v>
      </c>
      <c r="F1548" s="4">
        <f t="shared" ca="1" si="50"/>
        <v>48.293105512716949</v>
      </c>
    </row>
    <row r="1549" spans="5:6" x14ac:dyDescent="0.25">
      <c r="E1549" s="4">
        <f t="shared" ca="1" si="49"/>
        <v>1.4677183157738249E-2</v>
      </c>
      <c r="F1549" s="4">
        <f t="shared" ca="1" si="50"/>
        <v>33.891062556517213</v>
      </c>
    </row>
    <row r="1550" spans="5:6" x14ac:dyDescent="0.25">
      <c r="E1550" s="4">
        <f t="shared" ca="1" si="49"/>
        <v>0.78258500657987762</v>
      </c>
      <c r="F1550" s="4">
        <f t="shared" ca="1" si="50"/>
        <v>45.456513672164377</v>
      </c>
    </row>
    <row r="1551" spans="5:6" x14ac:dyDescent="0.25">
      <c r="E1551" s="4">
        <f t="shared" ca="1" si="49"/>
        <v>0.4258548594071182</v>
      </c>
      <c r="F1551" s="4">
        <f t="shared" ca="1" si="50"/>
        <v>40.477503456698074</v>
      </c>
    </row>
    <row r="1552" spans="5:6" x14ac:dyDescent="0.25">
      <c r="E1552" s="4">
        <f t="shared" ca="1" si="49"/>
        <v>0.95160667683771183</v>
      </c>
      <c r="F1552" s="4">
        <f t="shared" ca="1" si="50"/>
        <v>51.138176040688563</v>
      </c>
    </row>
    <row r="1553" spans="5:6" x14ac:dyDescent="0.25">
      <c r="E1553" s="4">
        <f t="shared" ca="1" si="49"/>
        <v>0.97889213356128402</v>
      </c>
      <c r="F1553" s="4">
        <f t="shared" ca="1" si="50"/>
        <v>53.88168607972132</v>
      </c>
    </row>
    <row r="1554" spans="5:6" x14ac:dyDescent="0.25">
      <c r="E1554" s="4">
        <f t="shared" ca="1" si="49"/>
        <v>0.82584293549397259</v>
      </c>
      <c r="F1554" s="4">
        <f t="shared" ca="1" si="50"/>
        <v>46.386755327110677</v>
      </c>
    </row>
    <row r="1555" spans="5:6" x14ac:dyDescent="0.25">
      <c r="E1555" s="4">
        <f t="shared" ca="1" si="49"/>
        <v>0.96291589932173027</v>
      </c>
      <c r="F1555" s="4">
        <f t="shared" ca="1" si="50"/>
        <v>52.039084250271166</v>
      </c>
    </row>
    <row r="1556" spans="5:6" x14ac:dyDescent="0.25">
      <c r="E1556" s="4">
        <f t="shared" ca="1" si="49"/>
        <v>1.540150616357161E-2</v>
      </c>
      <c r="F1556" s="4">
        <f t="shared" ca="1" si="50"/>
        <v>33.933976113284565</v>
      </c>
    </row>
    <row r="1557" spans="5:6" x14ac:dyDescent="0.25">
      <c r="E1557" s="4">
        <f t="shared" ca="1" si="49"/>
        <v>0.76935859869338474</v>
      </c>
      <c r="F1557" s="4">
        <f t="shared" ca="1" si="50"/>
        <v>45.200746054742943</v>
      </c>
    </row>
    <row r="1558" spans="5:6" x14ac:dyDescent="0.25">
      <c r="E1558" s="4">
        <f t="shared" ca="1" si="49"/>
        <v>0.15165354473756132</v>
      </c>
      <c r="F1558" s="4">
        <f t="shared" ca="1" si="50"/>
        <v>37.138209910650346</v>
      </c>
    </row>
    <row r="1559" spans="5:6" x14ac:dyDescent="0.25">
      <c r="E1559" s="4">
        <f t="shared" ca="1" si="49"/>
        <v>0.76016172667331117</v>
      </c>
      <c r="F1559" s="4">
        <f t="shared" ca="1" si="50"/>
        <v>45.029295422980532</v>
      </c>
    </row>
    <row r="1560" spans="5:6" x14ac:dyDescent="0.25">
      <c r="E1560" s="4">
        <f t="shared" ca="1" si="49"/>
        <v>0.63285744948309897</v>
      </c>
      <c r="F1560" s="4">
        <f t="shared" ca="1" si="50"/>
        <v>43.026154224160472</v>
      </c>
    </row>
    <row r="1561" spans="5:6" x14ac:dyDescent="0.25">
      <c r="E1561" s="4">
        <f t="shared" ca="1" si="49"/>
        <v>0.84769781598974603</v>
      </c>
      <c r="F1561" s="4">
        <f t="shared" ca="1" si="50"/>
        <v>46.928619748514571</v>
      </c>
    </row>
    <row r="1562" spans="5:6" x14ac:dyDescent="0.25">
      <c r="E1562" s="4">
        <f t="shared" ca="1" si="49"/>
        <v>0.4945158018422775</v>
      </c>
      <c r="F1562" s="4">
        <f t="shared" ca="1" si="50"/>
        <v>41.275302763216956</v>
      </c>
    </row>
    <row r="1563" spans="5:6" x14ac:dyDescent="0.25">
      <c r="E1563" s="4">
        <f t="shared" ca="1" si="49"/>
        <v>0.12369267599100775</v>
      </c>
      <c r="F1563" s="4">
        <f t="shared" ca="1" si="50"/>
        <v>36.707745936553998</v>
      </c>
    </row>
    <row r="1564" spans="5:6" x14ac:dyDescent="0.25">
      <c r="E1564" s="4">
        <f t="shared" ca="1" si="49"/>
        <v>0.59761715257792491</v>
      </c>
      <c r="F1564" s="4">
        <f t="shared" ca="1" si="50"/>
        <v>42.552559725927324</v>
      </c>
    </row>
    <row r="1565" spans="5:6" x14ac:dyDescent="0.25">
      <c r="E1565" s="4">
        <f t="shared" ca="1" si="49"/>
        <v>0.59465457643718223</v>
      </c>
      <c r="F1565" s="4">
        <f t="shared" ca="1" si="50"/>
        <v>42.513809823771041</v>
      </c>
    </row>
    <row r="1566" spans="5:6" x14ac:dyDescent="0.25">
      <c r="E1566" s="4">
        <f t="shared" ca="1" si="49"/>
        <v>0.46678095570587663</v>
      </c>
      <c r="F1566" s="4">
        <f t="shared" ca="1" si="50"/>
        <v>40.949877266605021</v>
      </c>
    </row>
    <row r="1567" spans="5:6" x14ac:dyDescent="0.25">
      <c r="E1567" s="4">
        <f t="shared" ca="1" si="49"/>
        <v>0.75988796347645482</v>
      </c>
      <c r="F1567" s="4">
        <f t="shared" ca="1" si="50"/>
        <v>45.024267014546098</v>
      </c>
    </row>
    <row r="1568" spans="5:6" x14ac:dyDescent="0.25">
      <c r="E1568" s="4">
        <f t="shared" ca="1" si="49"/>
        <v>0.50127391943310351</v>
      </c>
      <c r="F1568" s="4">
        <f t="shared" ca="1" si="50"/>
        <v>41.355461154435929</v>
      </c>
    </row>
    <row r="1569" spans="5:6" x14ac:dyDescent="0.25">
      <c r="E1569" s="4">
        <f t="shared" ca="1" si="49"/>
        <v>3.7563772155118524E-2</v>
      </c>
      <c r="F1569" s="4">
        <f t="shared" ca="1" si="50"/>
        <v>34.86179938995253</v>
      </c>
    </row>
    <row r="1570" spans="5:6" x14ac:dyDescent="0.25">
      <c r="E1570" s="4">
        <f t="shared" ca="1" si="49"/>
        <v>0.34232863892853105</v>
      </c>
      <c r="F1570" s="4">
        <f t="shared" ca="1" si="50"/>
        <v>39.523654743264032</v>
      </c>
    </row>
    <row r="1571" spans="5:6" x14ac:dyDescent="0.25">
      <c r="E1571" s="4">
        <f t="shared" ca="1" si="49"/>
        <v>0.71542713044507089</v>
      </c>
      <c r="F1571" s="4">
        <f t="shared" ca="1" si="50"/>
        <v>44.257420680904197</v>
      </c>
    </row>
    <row r="1572" spans="5:6" x14ac:dyDescent="0.25">
      <c r="E1572" s="4">
        <f t="shared" ca="1" si="49"/>
        <v>4.3773274993655797E-2</v>
      </c>
      <c r="F1572" s="4">
        <f t="shared" ca="1" si="50"/>
        <v>35.05178976506383</v>
      </c>
    </row>
    <row r="1573" spans="5:6" x14ac:dyDescent="0.25">
      <c r="E1573" s="4">
        <f t="shared" ca="1" si="49"/>
        <v>0.10359778382628515</v>
      </c>
      <c r="F1573" s="4">
        <f t="shared" ca="1" si="50"/>
        <v>36.368090811755359</v>
      </c>
    </row>
    <row r="1574" spans="5:6" x14ac:dyDescent="0.25">
      <c r="E1574" s="4">
        <f t="shared" ca="1" si="49"/>
        <v>0.20793374677953047</v>
      </c>
      <c r="F1574" s="4">
        <f t="shared" ca="1" si="50"/>
        <v>37.910740251626265</v>
      </c>
    </row>
    <row r="1575" spans="5:6" x14ac:dyDescent="0.25">
      <c r="E1575" s="4">
        <f t="shared" ca="1" si="49"/>
        <v>4.5856931517220367E-2</v>
      </c>
      <c r="F1575" s="4">
        <f t="shared" ca="1" si="50"/>
        <v>35.111714453413398</v>
      </c>
    </row>
    <row r="1576" spans="5:6" x14ac:dyDescent="0.25">
      <c r="E1576" s="4">
        <f t="shared" ca="1" si="49"/>
        <v>0.13291813889967685</v>
      </c>
      <c r="F1576" s="4">
        <f t="shared" ca="1" si="50"/>
        <v>36.854424856570489</v>
      </c>
    </row>
    <row r="1577" spans="5:6" x14ac:dyDescent="0.25">
      <c r="E1577" s="4">
        <f t="shared" ca="1" si="49"/>
        <v>0.80220916680639931</v>
      </c>
      <c r="F1577" s="4">
        <f t="shared" ca="1" si="50"/>
        <v>45.858765711642299</v>
      </c>
    </row>
    <row r="1578" spans="5:6" x14ac:dyDescent="0.25">
      <c r="E1578" s="4">
        <f t="shared" ca="1" si="49"/>
        <v>0.6808047788252205</v>
      </c>
      <c r="F1578" s="4">
        <f t="shared" ca="1" si="50"/>
        <v>43.716229853291921</v>
      </c>
    </row>
    <row r="1579" spans="5:6" x14ac:dyDescent="0.25">
      <c r="E1579" s="4">
        <f t="shared" ca="1" si="49"/>
        <v>1.3274693670437432E-2</v>
      </c>
      <c r="F1579" s="4">
        <f t="shared" ca="1" si="50"/>
        <v>33.803592408911392</v>
      </c>
    </row>
    <row r="1580" spans="5:6" x14ac:dyDescent="0.25">
      <c r="E1580" s="4">
        <f t="shared" ca="1" si="49"/>
        <v>6.4652995032283833E-2</v>
      </c>
      <c r="F1580" s="4">
        <f t="shared" ca="1" si="50"/>
        <v>35.589490992260949</v>
      </c>
    </row>
    <row r="1581" spans="5:6" x14ac:dyDescent="0.25">
      <c r="E1581" s="4">
        <f t="shared" ca="1" si="49"/>
        <v>5.8295156649522117E-2</v>
      </c>
      <c r="F1581" s="4">
        <f t="shared" ca="1" si="50"/>
        <v>35.438594620025043</v>
      </c>
    </row>
    <row r="1582" spans="5:6" x14ac:dyDescent="0.25">
      <c r="E1582" s="4">
        <f t="shared" ca="1" si="49"/>
        <v>0.78928167826114548</v>
      </c>
      <c r="F1582" s="4">
        <f t="shared" ca="1" si="50"/>
        <v>45.590529257507498</v>
      </c>
    </row>
    <row r="1583" spans="5:6" x14ac:dyDescent="0.25">
      <c r="E1583" s="4">
        <f t="shared" ca="1" si="49"/>
        <v>0.66070109398282539</v>
      </c>
      <c r="F1583" s="4">
        <f t="shared" ca="1" si="50"/>
        <v>43.419527973451643</v>
      </c>
    </row>
    <row r="1584" spans="5:6" x14ac:dyDescent="0.25">
      <c r="E1584" s="4">
        <f t="shared" ca="1" si="49"/>
        <v>0.34688083413092985</v>
      </c>
      <c r="F1584" s="4">
        <f t="shared" ca="1" si="50"/>
        <v>39.575813446232836</v>
      </c>
    </row>
    <row r="1585" spans="5:6" x14ac:dyDescent="0.25">
      <c r="E1585" s="4">
        <f t="shared" ca="1" si="49"/>
        <v>0.32593767532545515</v>
      </c>
      <c r="F1585" s="4">
        <f t="shared" ca="1" si="50"/>
        <v>39.335225363177464</v>
      </c>
    </row>
    <row r="1586" spans="5:6" x14ac:dyDescent="0.25">
      <c r="E1586" s="4">
        <f t="shared" ca="1" si="49"/>
        <v>0.69260812719643527</v>
      </c>
      <c r="F1586" s="4">
        <f t="shared" ca="1" si="50"/>
        <v>43.896107098894532</v>
      </c>
    </row>
    <row r="1587" spans="5:6" x14ac:dyDescent="0.25">
      <c r="E1587" s="4">
        <f t="shared" ca="1" si="49"/>
        <v>0.64464318835232004</v>
      </c>
      <c r="F1587" s="4">
        <f t="shared" ca="1" si="50"/>
        <v>43.190373003497932</v>
      </c>
    </row>
    <row r="1588" spans="5:6" x14ac:dyDescent="0.25">
      <c r="E1588" s="4">
        <f t="shared" ca="1" si="49"/>
        <v>0.20771318666776661</v>
      </c>
      <c r="F1588" s="4">
        <f t="shared" ca="1" si="50"/>
        <v>37.907884766423479</v>
      </c>
    </row>
    <row r="1589" spans="5:6" x14ac:dyDescent="0.25">
      <c r="E1589" s="4">
        <f t="shared" ca="1" si="49"/>
        <v>0.52285471895178703</v>
      </c>
      <c r="F1589" s="4">
        <f t="shared" ca="1" si="50"/>
        <v>41.614130474976569</v>
      </c>
    </row>
    <row r="1590" spans="5:6" x14ac:dyDescent="0.25">
      <c r="E1590" s="4">
        <f t="shared" ca="1" si="49"/>
        <v>0.9143613061658431</v>
      </c>
      <c r="F1590" s="4">
        <f t="shared" ca="1" si="50"/>
        <v>49.1214783763035</v>
      </c>
    </row>
    <row r="1591" spans="5:6" x14ac:dyDescent="0.25">
      <c r="E1591" s="4">
        <f t="shared" ca="1" si="49"/>
        <v>0.24472705560468222</v>
      </c>
      <c r="F1591" s="4">
        <f t="shared" ca="1" si="50"/>
        <v>38.373882230348798</v>
      </c>
    </row>
    <row r="1592" spans="5:6" x14ac:dyDescent="0.25">
      <c r="E1592" s="4">
        <f t="shared" ca="1" si="49"/>
        <v>2.9795889180106561E-2</v>
      </c>
      <c r="F1592" s="4">
        <f t="shared" ca="1" si="50"/>
        <v>34.593299542299555</v>
      </c>
    </row>
    <row r="1593" spans="5:6" x14ac:dyDescent="0.25">
      <c r="E1593" s="4">
        <f t="shared" ca="1" si="49"/>
        <v>0.78767122818690782</v>
      </c>
      <c r="F1593" s="4">
        <f t="shared" ca="1" si="50"/>
        <v>45.558007097017622</v>
      </c>
    </row>
    <row r="1594" spans="5:6" x14ac:dyDescent="0.25">
      <c r="E1594" s="4">
        <f t="shared" ca="1" si="49"/>
        <v>0.4051956315755042</v>
      </c>
      <c r="F1594" s="4">
        <f t="shared" ca="1" si="50"/>
        <v>40.241257695264899</v>
      </c>
    </row>
    <row r="1595" spans="5:6" x14ac:dyDescent="0.25">
      <c r="E1595" s="4">
        <f t="shared" ca="1" si="49"/>
        <v>0.65300559779481215</v>
      </c>
      <c r="F1595" s="4">
        <f t="shared" ca="1" si="50"/>
        <v>43.308894770360993</v>
      </c>
    </row>
    <row r="1596" spans="5:6" x14ac:dyDescent="0.25">
      <c r="E1596" s="4">
        <f t="shared" ca="1" si="49"/>
        <v>0.48640989836085202</v>
      </c>
      <c r="F1596" s="4">
        <f t="shared" ca="1" si="50"/>
        <v>41.179633309729212</v>
      </c>
    </row>
    <row r="1597" spans="5:6" x14ac:dyDescent="0.25">
      <c r="E1597" s="4">
        <f t="shared" ca="1" si="49"/>
        <v>0.93527355410428747</v>
      </c>
      <c r="F1597" s="4">
        <f t="shared" ca="1" si="50"/>
        <v>50.126722797596869</v>
      </c>
    </row>
    <row r="1598" spans="5:6" x14ac:dyDescent="0.25">
      <c r="E1598" s="4">
        <f t="shared" ca="1" si="49"/>
        <v>0.90016004451169596</v>
      </c>
      <c r="F1598" s="4">
        <f t="shared" ca="1" si="50"/>
        <v>48.555320853650592</v>
      </c>
    </row>
    <row r="1599" spans="5:6" x14ac:dyDescent="0.25">
      <c r="E1599" s="4">
        <f t="shared" ca="1" si="49"/>
        <v>0.30116953479308528</v>
      </c>
      <c r="F1599" s="4">
        <f t="shared" ca="1" si="50"/>
        <v>39.047938703354149</v>
      </c>
    </row>
    <row r="1600" spans="5:6" x14ac:dyDescent="0.25">
      <c r="E1600" s="4">
        <f t="shared" ca="1" si="49"/>
        <v>3.1697916381466462E-2</v>
      </c>
      <c r="F1600" s="4">
        <f t="shared" ca="1" si="50"/>
        <v>34.662887798658467</v>
      </c>
    </row>
    <row r="1601" spans="5:6" x14ac:dyDescent="0.25">
      <c r="E1601" s="4">
        <f t="shared" ca="1" si="49"/>
        <v>0.65630536689957497</v>
      </c>
      <c r="F1601" s="4">
        <f t="shared" ca="1" si="50"/>
        <v>43.356145006695677</v>
      </c>
    </row>
    <row r="1602" spans="5:6" x14ac:dyDescent="0.25">
      <c r="E1602" s="4">
        <f t="shared" ca="1" si="49"/>
        <v>0.3173263933302326</v>
      </c>
      <c r="F1602" s="4">
        <f t="shared" ca="1" si="50"/>
        <v>39.235745855841358</v>
      </c>
    </row>
    <row r="1603" spans="5:6" x14ac:dyDescent="0.25">
      <c r="E1603" s="4">
        <f t="shared" ca="1" si="49"/>
        <v>0.13573464430264381</v>
      </c>
      <c r="F1603" s="4">
        <f t="shared" ca="1" si="50"/>
        <v>36.898224115943485</v>
      </c>
    </row>
    <row r="1604" spans="5:6" x14ac:dyDescent="0.25">
      <c r="E1604" s="4">
        <f t="shared" ref="E1604:E1667" ca="1" si="51">RAND()</f>
        <v>0.60755317437011425</v>
      </c>
      <c r="F1604" s="4">
        <f t="shared" ref="F1604:F1667" ca="1" si="52">$C$3*(_xlfn.GAMMA.INV(E1604,$C$4/$C$5,1))^(1/$C$5)+$C$6</f>
        <v>42.68365781052006</v>
      </c>
    </row>
    <row r="1605" spans="5:6" x14ac:dyDescent="0.25">
      <c r="E1605" s="4">
        <f t="shared" ca="1" si="51"/>
        <v>0.18261552957588301</v>
      </c>
      <c r="F1605" s="4">
        <f t="shared" ca="1" si="52"/>
        <v>37.575197619184323</v>
      </c>
    </row>
    <row r="1606" spans="5:6" x14ac:dyDescent="0.25">
      <c r="E1606" s="4">
        <f t="shared" ca="1" si="51"/>
        <v>5.5435605778457964E-2</v>
      </c>
      <c r="F1606" s="4">
        <f t="shared" ca="1" si="52"/>
        <v>35.367519213796548</v>
      </c>
    </row>
    <row r="1607" spans="5:6" x14ac:dyDescent="0.25">
      <c r="E1607" s="4">
        <f t="shared" ca="1" si="51"/>
        <v>1.9576527025088275E-2</v>
      </c>
      <c r="F1607" s="4">
        <f t="shared" ca="1" si="52"/>
        <v>34.157506979625104</v>
      </c>
    </row>
    <row r="1608" spans="5:6" x14ac:dyDescent="0.25">
      <c r="E1608" s="4">
        <f t="shared" ca="1" si="51"/>
        <v>0.89962091242866604</v>
      </c>
      <c r="F1608" s="4">
        <f t="shared" ca="1" si="52"/>
        <v>48.5352324608494</v>
      </c>
    </row>
    <row r="1609" spans="5:6" x14ac:dyDescent="0.25">
      <c r="E1609" s="4">
        <f t="shared" ca="1" si="51"/>
        <v>0.4063151217693719</v>
      </c>
      <c r="F1609" s="4">
        <f t="shared" ca="1" si="52"/>
        <v>40.254037056422504</v>
      </c>
    </row>
    <row r="1610" spans="5:6" x14ac:dyDescent="0.25">
      <c r="E1610" s="4">
        <f t="shared" ca="1" si="51"/>
        <v>0.43560959861096527</v>
      </c>
      <c r="F1610" s="4">
        <f t="shared" ca="1" si="52"/>
        <v>40.589458513288051</v>
      </c>
    </row>
    <row r="1611" spans="5:6" x14ac:dyDescent="0.25">
      <c r="E1611" s="4">
        <f t="shared" ca="1" si="51"/>
        <v>0.93787673054306342</v>
      </c>
      <c r="F1611" s="4">
        <f t="shared" ca="1" si="52"/>
        <v>50.271386336817713</v>
      </c>
    </row>
    <row r="1612" spans="5:6" x14ac:dyDescent="0.25">
      <c r="E1612" s="4">
        <f t="shared" ca="1" si="51"/>
        <v>0.12249547207044242</v>
      </c>
      <c r="F1612" s="4">
        <f t="shared" ca="1" si="52"/>
        <v>36.688325796358974</v>
      </c>
    </row>
    <row r="1613" spans="5:6" x14ac:dyDescent="0.25">
      <c r="E1613" s="4">
        <f t="shared" ca="1" si="51"/>
        <v>0.52335488652149698</v>
      </c>
      <c r="F1613" s="4">
        <f t="shared" ca="1" si="52"/>
        <v>41.620178463953167</v>
      </c>
    </row>
    <row r="1614" spans="5:6" x14ac:dyDescent="0.25">
      <c r="E1614" s="4">
        <f t="shared" ca="1" si="51"/>
        <v>1.7174105794464767E-2</v>
      </c>
      <c r="F1614" s="4">
        <f t="shared" ca="1" si="52"/>
        <v>34.033412300878368</v>
      </c>
    </row>
    <row r="1615" spans="5:6" x14ac:dyDescent="0.25">
      <c r="E1615" s="4">
        <f t="shared" ca="1" si="51"/>
        <v>0.23495262743291034</v>
      </c>
      <c r="F1615" s="4">
        <f t="shared" ca="1" si="52"/>
        <v>38.253155847350449</v>
      </c>
    </row>
    <row r="1616" spans="5:6" x14ac:dyDescent="0.25">
      <c r="E1616" s="4">
        <f t="shared" ca="1" si="51"/>
        <v>0.91861940304485179</v>
      </c>
      <c r="F1616" s="4">
        <f t="shared" ca="1" si="52"/>
        <v>49.307156418382093</v>
      </c>
    </row>
    <row r="1617" spans="5:6" x14ac:dyDescent="0.25">
      <c r="E1617" s="4">
        <f t="shared" ca="1" si="51"/>
        <v>0.71196366574210701</v>
      </c>
      <c r="F1617" s="4">
        <f t="shared" ca="1" si="52"/>
        <v>44.201340051639278</v>
      </c>
    </row>
    <row r="1618" spans="5:6" x14ac:dyDescent="0.25">
      <c r="E1618" s="4">
        <f t="shared" ca="1" si="51"/>
        <v>0.80695301521719343</v>
      </c>
      <c r="F1618" s="4">
        <f t="shared" ca="1" si="52"/>
        <v>45.960607420909582</v>
      </c>
    </row>
    <row r="1619" spans="5:6" x14ac:dyDescent="0.25">
      <c r="E1619" s="4">
        <f t="shared" ca="1" si="51"/>
        <v>0.82928698229300279</v>
      </c>
      <c r="F1619" s="4">
        <f t="shared" ca="1" si="52"/>
        <v>46.46836884170785</v>
      </c>
    </row>
    <row r="1620" spans="5:6" x14ac:dyDescent="0.25">
      <c r="E1620" s="4">
        <f t="shared" ca="1" si="51"/>
        <v>0.26760599542365426</v>
      </c>
      <c r="F1620" s="4">
        <f t="shared" ca="1" si="52"/>
        <v>38.651252715921295</v>
      </c>
    </row>
    <row r="1621" spans="5:6" x14ac:dyDescent="0.25">
      <c r="E1621" s="4">
        <f t="shared" ca="1" si="51"/>
        <v>0.22868555453137762</v>
      </c>
      <c r="F1621" s="4">
        <f t="shared" ca="1" si="52"/>
        <v>38.17493822933131</v>
      </c>
    </row>
    <row r="1622" spans="5:6" x14ac:dyDescent="0.25">
      <c r="E1622" s="4">
        <f t="shared" ca="1" si="51"/>
        <v>1.1477912064771667E-2</v>
      </c>
      <c r="F1622" s="4">
        <f t="shared" ca="1" si="52"/>
        <v>33.681522688719149</v>
      </c>
    </row>
    <row r="1623" spans="5:6" x14ac:dyDescent="0.25">
      <c r="E1623" s="4">
        <f t="shared" ca="1" si="51"/>
        <v>0.85669025352679784</v>
      </c>
      <c r="F1623" s="4">
        <f t="shared" ca="1" si="52"/>
        <v>47.170106359869379</v>
      </c>
    </row>
    <row r="1624" spans="5:6" x14ac:dyDescent="0.25">
      <c r="E1624" s="4">
        <f t="shared" ca="1" si="51"/>
        <v>0.52677805596790184</v>
      </c>
      <c r="F1624" s="4">
        <f t="shared" ca="1" si="52"/>
        <v>41.66164019410904</v>
      </c>
    </row>
    <row r="1625" spans="5:6" x14ac:dyDescent="0.25">
      <c r="E1625" s="4">
        <f t="shared" ca="1" si="51"/>
        <v>0.23309875415350134</v>
      </c>
      <c r="F1625" s="4">
        <f t="shared" ca="1" si="52"/>
        <v>38.23008710558571</v>
      </c>
    </row>
    <row r="1626" spans="5:6" x14ac:dyDescent="0.25">
      <c r="E1626" s="4">
        <f t="shared" ca="1" si="51"/>
        <v>0.67016275875727238</v>
      </c>
      <c r="F1626" s="4">
        <f t="shared" ca="1" si="52"/>
        <v>43.557729231411756</v>
      </c>
    </row>
    <row r="1627" spans="5:6" x14ac:dyDescent="0.25">
      <c r="E1627" s="4">
        <f t="shared" ca="1" si="51"/>
        <v>0.37898807256045575</v>
      </c>
      <c r="F1627" s="4">
        <f t="shared" ca="1" si="52"/>
        <v>39.942423339893956</v>
      </c>
    </row>
    <row r="1628" spans="5:6" x14ac:dyDescent="0.25">
      <c r="E1628" s="4">
        <f t="shared" ca="1" si="51"/>
        <v>0.32374943935855116</v>
      </c>
      <c r="F1628" s="4">
        <f t="shared" ca="1" si="52"/>
        <v>39.309981978936122</v>
      </c>
    </row>
    <row r="1629" spans="5:6" x14ac:dyDescent="0.25">
      <c r="E1629" s="4">
        <f t="shared" ca="1" si="51"/>
        <v>0.62391511534099731</v>
      </c>
      <c r="F1629" s="4">
        <f t="shared" ca="1" si="52"/>
        <v>42.903618597393589</v>
      </c>
    </row>
    <row r="1630" spans="5:6" x14ac:dyDescent="0.25">
      <c r="E1630" s="4">
        <f t="shared" ca="1" si="51"/>
        <v>3.0406758659270672E-2</v>
      </c>
      <c r="F1630" s="4">
        <f t="shared" ca="1" si="52"/>
        <v>34.615957358536093</v>
      </c>
    </row>
    <row r="1631" spans="5:6" x14ac:dyDescent="0.25">
      <c r="E1631" s="4">
        <f t="shared" ca="1" si="51"/>
        <v>0.13291786944929807</v>
      </c>
      <c r="F1631" s="4">
        <f t="shared" ca="1" si="52"/>
        <v>36.854420645383016</v>
      </c>
    </row>
    <row r="1632" spans="5:6" x14ac:dyDescent="0.25">
      <c r="E1632" s="4">
        <f t="shared" ca="1" si="51"/>
        <v>0.15246287404324488</v>
      </c>
      <c r="F1632" s="4">
        <f t="shared" ca="1" si="52"/>
        <v>37.150096738827571</v>
      </c>
    </row>
    <row r="1633" spans="5:6" x14ac:dyDescent="0.25">
      <c r="E1633" s="4">
        <f t="shared" ca="1" si="51"/>
        <v>7.4900369629718466E-2</v>
      </c>
      <c r="F1633" s="4">
        <f t="shared" ca="1" si="52"/>
        <v>35.815407853058211</v>
      </c>
    </row>
    <row r="1634" spans="5:6" x14ac:dyDescent="0.25">
      <c r="E1634" s="4">
        <f t="shared" ca="1" si="51"/>
        <v>0.14421701208114224</v>
      </c>
      <c r="F1634" s="4">
        <f t="shared" ca="1" si="52"/>
        <v>37.027618923627969</v>
      </c>
    </row>
    <row r="1635" spans="5:6" x14ac:dyDescent="0.25">
      <c r="E1635" s="4">
        <f t="shared" ca="1" si="51"/>
        <v>0.90588108423095859</v>
      </c>
      <c r="F1635" s="4">
        <f t="shared" ca="1" si="52"/>
        <v>48.774451773203879</v>
      </c>
    </row>
    <row r="1636" spans="5:6" x14ac:dyDescent="0.25">
      <c r="E1636" s="4">
        <f t="shared" ca="1" si="51"/>
        <v>0.18252088936479804</v>
      </c>
      <c r="F1636" s="4">
        <f t="shared" ca="1" si="52"/>
        <v>37.573911014665953</v>
      </c>
    </row>
    <row r="1637" spans="5:6" x14ac:dyDescent="0.25">
      <c r="E1637" s="4">
        <f t="shared" ca="1" si="51"/>
        <v>0.48237379644867284</v>
      </c>
      <c r="F1637" s="4">
        <f t="shared" ca="1" si="52"/>
        <v>41.132179088232746</v>
      </c>
    </row>
    <row r="1638" spans="5:6" x14ac:dyDescent="0.25">
      <c r="E1638" s="4">
        <f t="shared" ca="1" si="51"/>
        <v>0.97008142299265476</v>
      </c>
      <c r="F1638" s="4">
        <f t="shared" ca="1" si="52"/>
        <v>52.750695937378893</v>
      </c>
    </row>
    <row r="1639" spans="5:6" x14ac:dyDescent="0.25">
      <c r="E1639" s="4">
        <f t="shared" ca="1" si="51"/>
        <v>0.69726562223563726</v>
      </c>
      <c r="F1639" s="4">
        <f t="shared" ca="1" si="52"/>
        <v>43.968343485258785</v>
      </c>
    </row>
    <row r="1640" spans="5:6" x14ac:dyDescent="0.25">
      <c r="E1640" s="4">
        <f t="shared" ca="1" si="51"/>
        <v>0.82582835993328718</v>
      </c>
      <c r="F1640" s="4">
        <f t="shared" ca="1" si="52"/>
        <v>46.386412680964455</v>
      </c>
    </row>
    <row r="1641" spans="5:6" x14ac:dyDescent="0.25">
      <c r="E1641" s="4">
        <f t="shared" ca="1" si="51"/>
        <v>0.28533267991116285</v>
      </c>
      <c r="F1641" s="4">
        <f t="shared" ca="1" si="52"/>
        <v>38.862032888956378</v>
      </c>
    </row>
    <row r="1642" spans="5:6" x14ac:dyDescent="0.25">
      <c r="E1642" s="4">
        <f t="shared" ca="1" si="51"/>
        <v>0.60445019237630937</v>
      </c>
      <c r="F1642" s="4">
        <f t="shared" ca="1" si="52"/>
        <v>42.642524115535096</v>
      </c>
    </row>
    <row r="1643" spans="5:6" x14ac:dyDescent="0.25">
      <c r="E1643" s="4">
        <f t="shared" ca="1" si="51"/>
        <v>0.58291013907445488</v>
      </c>
      <c r="F1643" s="4">
        <f t="shared" ca="1" si="52"/>
        <v>42.361644406572367</v>
      </c>
    </row>
    <row r="1644" spans="5:6" x14ac:dyDescent="0.25">
      <c r="E1644" s="4">
        <f t="shared" ca="1" si="51"/>
        <v>0.4234577851024599</v>
      </c>
      <c r="F1644" s="4">
        <f t="shared" ca="1" si="52"/>
        <v>40.450038355584411</v>
      </c>
    </row>
    <row r="1645" spans="5:6" x14ac:dyDescent="0.25">
      <c r="E1645" s="4">
        <f t="shared" ca="1" si="51"/>
        <v>0.98750289948858372</v>
      </c>
      <c r="F1645" s="4">
        <f t="shared" ca="1" si="52"/>
        <v>55.531136388972804</v>
      </c>
    </row>
    <row r="1646" spans="5:6" x14ac:dyDescent="0.25">
      <c r="E1646" s="4">
        <f t="shared" ca="1" si="51"/>
        <v>0.5651987614767926</v>
      </c>
      <c r="F1646" s="4">
        <f t="shared" ca="1" si="52"/>
        <v>42.136237364915317</v>
      </c>
    </row>
    <row r="1647" spans="5:6" x14ac:dyDescent="0.25">
      <c r="E1647" s="4">
        <f t="shared" ca="1" si="51"/>
        <v>0.79724461292994908</v>
      </c>
      <c r="F1647" s="4">
        <f t="shared" ca="1" si="52"/>
        <v>45.754198246297683</v>
      </c>
    </row>
    <row r="1648" spans="5:6" x14ac:dyDescent="0.25">
      <c r="E1648" s="4">
        <f t="shared" ca="1" si="51"/>
        <v>0.33958224620128463</v>
      </c>
      <c r="F1648" s="4">
        <f t="shared" ca="1" si="52"/>
        <v>39.492154347089247</v>
      </c>
    </row>
    <row r="1649" spans="5:6" x14ac:dyDescent="0.25">
      <c r="E1649" s="4">
        <f t="shared" ca="1" si="51"/>
        <v>0.16779834403920002</v>
      </c>
      <c r="F1649" s="4">
        <f t="shared" ca="1" si="52"/>
        <v>37.370337842685508</v>
      </c>
    </row>
    <row r="1650" spans="5:6" x14ac:dyDescent="0.25">
      <c r="E1650" s="4">
        <f t="shared" ca="1" si="51"/>
        <v>0.83084763959175656</v>
      </c>
      <c r="F1650" s="4">
        <f t="shared" ca="1" si="52"/>
        <v>46.505786210889383</v>
      </c>
    </row>
    <row r="1651" spans="5:6" x14ac:dyDescent="0.25">
      <c r="E1651" s="4">
        <f t="shared" ca="1" si="51"/>
        <v>0.26082358321856969</v>
      </c>
      <c r="F1651" s="4">
        <f t="shared" ca="1" si="52"/>
        <v>38.569715147342905</v>
      </c>
    </row>
    <row r="1652" spans="5:6" x14ac:dyDescent="0.25">
      <c r="E1652" s="4">
        <f t="shared" ca="1" si="51"/>
        <v>0.31371187555749835</v>
      </c>
      <c r="F1652" s="4">
        <f t="shared" ca="1" si="52"/>
        <v>39.193871121382017</v>
      </c>
    </row>
    <row r="1653" spans="5:6" x14ac:dyDescent="0.25">
      <c r="E1653" s="4">
        <f t="shared" ca="1" si="51"/>
        <v>0.71072779917250029</v>
      </c>
      <c r="F1653" s="4">
        <f t="shared" ca="1" si="52"/>
        <v>44.181441137782393</v>
      </c>
    </row>
    <row r="1654" spans="5:6" x14ac:dyDescent="0.25">
      <c r="E1654" s="4">
        <f t="shared" ca="1" si="51"/>
        <v>0.50650963134402138</v>
      </c>
      <c r="F1654" s="4">
        <f t="shared" ca="1" si="52"/>
        <v>41.417825880185156</v>
      </c>
    </row>
    <row r="1655" spans="5:6" x14ac:dyDescent="0.25">
      <c r="E1655" s="4">
        <f t="shared" ca="1" si="51"/>
        <v>0.72230737364275388</v>
      </c>
      <c r="F1655" s="4">
        <f t="shared" ca="1" si="52"/>
        <v>44.370242977934993</v>
      </c>
    </row>
    <row r="1656" spans="5:6" x14ac:dyDescent="0.25">
      <c r="E1656" s="4">
        <f t="shared" ca="1" si="51"/>
        <v>0.40860991943328007</v>
      </c>
      <c r="F1656" s="4">
        <f t="shared" ca="1" si="52"/>
        <v>40.280239385687494</v>
      </c>
    </row>
    <row r="1657" spans="5:6" x14ac:dyDescent="0.25">
      <c r="E1657" s="4">
        <f t="shared" ca="1" si="51"/>
        <v>0.67339266765342676</v>
      </c>
      <c r="F1657" s="4">
        <f t="shared" ca="1" si="52"/>
        <v>43.605482656177891</v>
      </c>
    </row>
    <row r="1658" spans="5:6" x14ac:dyDescent="0.25">
      <c r="E1658" s="4">
        <f t="shared" ca="1" si="51"/>
        <v>0.1259902712864045</v>
      </c>
      <c r="F1658" s="4">
        <f t="shared" ca="1" si="52"/>
        <v>36.744759198242747</v>
      </c>
    </row>
    <row r="1659" spans="5:6" x14ac:dyDescent="0.25">
      <c r="E1659" s="4">
        <f t="shared" ca="1" si="51"/>
        <v>1.255165890522314E-2</v>
      </c>
      <c r="F1659" s="4">
        <f t="shared" ca="1" si="52"/>
        <v>33.755955305179477</v>
      </c>
    </row>
    <row r="1660" spans="5:6" x14ac:dyDescent="0.25">
      <c r="E1660" s="4">
        <f t="shared" ca="1" si="51"/>
        <v>0.93415613188928714</v>
      </c>
      <c r="F1660" s="4">
        <f t="shared" ca="1" si="52"/>
        <v>50.066207005584047</v>
      </c>
    </row>
    <row r="1661" spans="5:6" x14ac:dyDescent="0.25">
      <c r="E1661" s="4">
        <f t="shared" ca="1" si="51"/>
        <v>0.58844173566011482</v>
      </c>
      <c r="F1661" s="4">
        <f t="shared" ca="1" si="52"/>
        <v>42.433031448594519</v>
      </c>
    </row>
    <row r="1662" spans="5:6" x14ac:dyDescent="0.25">
      <c r="E1662" s="4">
        <f t="shared" ca="1" si="51"/>
        <v>0.74263402517107147</v>
      </c>
      <c r="F1662" s="4">
        <f t="shared" ca="1" si="52"/>
        <v>44.715480813730821</v>
      </c>
    </row>
    <row r="1663" spans="5:6" x14ac:dyDescent="0.25">
      <c r="E1663" s="4">
        <f t="shared" ca="1" si="51"/>
        <v>0.32208452521599129</v>
      </c>
      <c r="F1663" s="4">
        <f t="shared" ca="1" si="52"/>
        <v>39.29075982826545</v>
      </c>
    </row>
    <row r="1664" spans="5:6" x14ac:dyDescent="0.25">
      <c r="E1664" s="4">
        <f t="shared" ca="1" si="51"/>
        <v>0.993234809557066</v>
      </c>
      <c r="F1664" s="4">
        <f t="shared" ca="1" si="52"/>
        <v>57.399773494895378</v>
      </c>
    </row>
    <row r="1665" spans="5:6" x14ac:dyDescent="0.25">
      <c r="E1665" s="4">
        <f t="shared" ca="1" si="51"/>
        <v>0.78806364049678213</v>
      </c>
      <c r="F1665" s="4">
        <f t="shared" ca="1" si="52"/>
        <v>45.565914230782212</v>
      </c>
    </row>
    <row r="1666" spans="5:6" x14ac:dyDescent="0.25">
      <c r="E1666" s="4">
        <f t="shared" ca="1" si="51"/>
        <v>0.81394618431170207</v>
      </c>
      <c r="F1666" s="4">
        <f t="shared" ca="1" si="52"/>
        <v>46.114367255767334</v>
      </c>
    </row>
    <row r="1667" spans="5:6" x14ac:dyDescent="0.25">
      <c r="E1667" s="4">
        <f t="shared" ca="1" si="51"/>
        <v>0.82528379736095436</v>
      </c>
      <c r="F1667" s="4">
        <f t="shared" ca="1" si="52"/>
        <v>46.373627320896844</v>
      </c>
    </row>
    <row r="1668" spans="5:6" x14ac:dyDescent="0.25">
      <c r="E1668" s="4">
        <f t="shared" ref="E1668:E1731" ca="1" si="53">RAND()</f>
        <v>0.60678400770643104</v>
      </c>
      <c r="F1668" s="4">
        <f t="shared" ref="F1668:F1731" ca="1" si="54">$C$3*(_xlfn.GAMMA.INV(E1668,$C$4/$C$5,1))^(1/$C$5)+$C$6</f>
        <v>42.673444983211787</v>
      </c>
    </row>
    <row r="1669" spans="5:6" x14ac:dyDescent="0.25">
      <c r="E1669" s="4">
        <f t="shared" ca="1" si="53"/>
        <v>0.81350114664050965</v>
      </c>
      <c r="F1669" s="4">
        <f t="shared" ca="1" si="54"/>
        <v>46.104448126843018</v>
      </c>
    </row>
    <row r="1670" spans="5:6" x14ac:dyDescent="0.25">
      <c r="E1670" s="4">
        <f t="shared" ca="1" si="53"/>
        <v>0.16467004292607479</v>
      </c>
      <c r="F1670" s="4">
        <f t="shared" ca="1" si="54"/>
        <v>37.326139562197383</v>
      </c>
    </row>
    <row r="1671" spans="5:6" x14ac:dyDescent="0.25">
      <c r="E1671" s="4">
        <f t="shared" ca="1" si="53"/>
        <v>0.46633960548358133</v>
      </c>
      <c r="F1671" s="4">
        <f t="shared" ca="1" si="54"/>
        <v>40.944739366719539</v>
      </c>
    </row>
    <row r="1672" spans="5:6" x14ac:dyDescent="0.25">
      <c r="E1672" s="4">
        <f t="shared" ca="1" si="53"/>
        <v>0.59513593371349494</v>
      </c>
      <c r="F1672" s="4">
        <f t="shared" ca="1" si="54"/>
        <v>42.520095578999026</v>
      </c>
    </row>
    <row r="1673" spans="5:6" x14ac:dyDescent="0.25">
      <c r="E1673" s="4">
        <f t="shared" ca="1" si="53"/>
        <v>0.71735016043072175</v>
      </c>
      <c r="F1673" s="4">
        <f t="shared" ca="1" si="54"/>
        <v>44.288762160744255</v>
      </c>
    </row>
    <row r="1674" spans="5:6" x14ac:dyDescent="0.25">
      <c r="E1674" s="4">
        <f t="shared" ca="1" si="53"/>
        <v>0.17600388604776762</v>
      </c>
      <c r="F1674" s="4">
        <f t="shared" ca="1" si="54"/>
        <v>37.484660087275991</v>
      </c>
    </row>
    <row r="1675" spans="5:6" x14ac:dyDescent="0.25">
      <c r="E1675" s="4">
        <f t="shared" ca="1" si="53"/>
        <v>0.26791795774939065</v>
      </c>
      <c r="F1675" s="4">
        <f t="shared" ca="1" si="54"/>
        <v>38.654990384878964</v>
      </c>
    </row>
    <row r="1676" spans="5:6" x14ac:dyDescent="0.25">
      <c r="E1676" s="4">
        <f t="shared" ca="1" si="53"/>
        <v>0.79491453136812229</v>
      </c>
      <c r="F1676" s="4">
        <f t="shared" ca="1" si="54"/>
        <v>45.705801710173027</v>
      </c>
    </row>
    <row r="1677" spans="5:6" x14ac:dyDescent="0.25">
      <c r="E1677" s="4">
        <f t="shared" ca="1" si="53"/>
        <v>0.17233252248686626</v>
      </c>
      <c r="F1677" s="4">
        <f t="shared" ca="1" si="54"/>
        <v>37.433788756684727</v>
      </c>
    </row>
    <row r="1678" spans="5:6" x14ac:dyDescent="0.25">
      <c r="E1678" s="4">
        <f t="shared" ca="1" si="53"/>
        <v>0.65166333973372026</v>
      </c>
      <c r="F1678" s="4">
        <f t="shared" ca="1" si="54"/>
        <v>43.289753928914287</v>
      </c>
    </row>
    <row r="1679" spans="5:6" x14ac:dyDescent="0.25">
      <c r="E1679" s="4">
        <f t="shared" ca="1" si="53"/>
        <v>0.40119209003808698</v>
      </c>
      <c r="F1679" s="4">
        <f t="shared" ca="1" si="54"/>
        <v>40.19557094150337</v>
      </c>
    </row>
    <row r="1680" spans="5:6" x14ac:dyDescent="0.25">
      <c r="E1680" s="4">
        <f t="shared" ca="1" si="53"/>
        <v>0.78654774559723162</v>
      </c>
      <c r="F1680" s="4">
        <f t="shared" ca="1" si="54"/>
        <v>45.535430377603845</v>
      </c>
    </row>
    <row r="1681" spans="5:6" x14ac:dyDescent="0.25">
      <c r="E1681" s="4">
        <f t="shared" ca="1" si="53"/>
        <v>0.17720730267637197</v>
      </c>
      <c r="F1681" s="4">
        <f t="shared" ca="1" si="54"/>
        <v>37.501240172888146</v>
      </c>
    </row>
    <row r="1682" spans="5:6" x14ac:dyDescent="0.25">
      <c r="E1682" s="4">
        <f t="shared" ca="1" si="53"/>
        <v>0.97215055048663157</v>
      </c>
      <c r="F1682" s="4">
        <f t="shared" ca="1" si="54"/>
        <v>52.985481886624754</v>
      </c>
    </row>
    <row r="1683" spans="5:6" x14ac:dyDescent="0.25">
      <c r="E1683" s="4">
        <f t="shared" ca="1" si="53"/>
        <v>0.819328533247768</v>
      </c>
      <c r="F1683" s="4">
        <f t="shared" ca="1" si="54"/>
        <v>46.235838123052886</v>
      </c>
    </row>
    <row r="1684" spans="5:6" x14ac:dyDescent="0.25">
      <c r="E1684" s="4">
        <f t="shared" ca="1" si="53"/>
        <v>0.48169320757061407</v>
      </c>
      <c r="F1684" s="4">
        <f t="shared" ca="1" si="54"/>
        <v>41.124188494144761</v>
      </c>
    </row>
    <row r="1685" spans="5:6" x14ac:dyDescent="0.25">
      <c r="E1685" s="4">
        <f t="shared" ca="1" si="53"/>
        <v>0.94016434954776407</v>
      </c>
      <c r="F1685" s="4">
        <f t="shared" ca="1" si="54"/>
        <v>50.403042474330462</v>
      </c>
    </row>
    <row r="1686" spans="5:6" x14ac:dyDescent="0.25">
      <c r="E1686" s="4">
        <f t="shared" ca="1" si="53"/>
        <v>0.49102616874953287</v>
      </c>
      <c r="F1686" s="4">
        <f t="shared" ca="1" si="54"/>
        <v>41.234055130007832</v>
      </c>
    </row>
    <row r="1687" spans="5:6" x14ac:dyDescent="0.25">
      <c r="E1687" s="4">
        <f t="shared" ca="1" si="53"/>
        <v>0.20344873958424858</v>
      </c>
      <c r="F1687" s="4">
        <f t="shared" ca="1" si="54"/>
        <v>37.852459660596615</v>
      </c>
    </row>
    <row r="1688" spans="5:6" x14ac:dyDescent="0.25">
      <c r="E1688" s="4">
        <f t="shared" ca="1" si="53"/>
        <v>5.8965292991652873E-5</v>
      </c>
      <c r="F1688" s="4">
        <f t="shared" ca="1" si="54"/>
        <v>31.295044484146157</v>
      </c>
    </row>
    <row r="1689" spans="5:6" x14ac:dyDescent="0.25">
      <c r="E1689" s="4">
        <f t="shared" ca="1" si="53"/>
        <v>0.26924908285321669</v>
      </c>
      <c r="F1689" s="4">
        <f t="shared" ca="1" si="54"/>
        <v>38.670926657083967</v>
      </c>
    </row>
    <row r="1690" spans="5:6" x14ac:dyDescent="0.25">
      <c r="E1690" s="4">
        <f t="shared" ca="1" si="53"/>
        <v>0.49150660790404321</v>
      </c>
      <c r="F1690" s="4">
        <f t="shared" ca="1" si="54"/>
        <v>41.239728337786417</v>
      </c>
    </row>
    <row r="1691" spans="5:6" x14ac:dyDescent="0.25">
      <c r="E1691" s="4">
        <f t="shared" ca="1" si="53"/>
        <v>0.29579170828625301</v>
      </c>
      <c r="F1691" s="4">
        <f t="shared" ca="1" si="54"/>
        <v>38.985032902221157</v>
      </c>
    </row>
    <row r="1692" spans="5:6" x14ac:dyDescent="0.25">
      <c r="E1692" s="4">
        <f t="shared" ca="1" si="53"/>
        <v>0.27615053424142455</v>
      </c>
      <c r="F1692" s="4">
        <f t="shared" ca="1" si="54"/>
        <v>38.753246344738976</v>
      </c>
    </row>
    <row r="1693" spans="5:6" x14ac:dyDescent="0.25">
      <c r="E1693" s="4">
        <f t="shared" ca="1" si="53"/>
        <v>0.41321189222431221</v>
      </c>
      <c r="F1693" s="4">
        <f t="shared" ca="1" si="54"/>
        <v>40.332814446616247</v>
      </c>
    </row>
    <row r="1694" spans="5:6" x14ac:dyDescent="0.25">
      <c r="E1694" s="4">
        <f t="shared" ca="1" si="53"/>
        <v>0.71103306077471184</v>
      </c>
      <c r="F1694" s="4">
        <f t="shared" ca="1" si="54"/>
        <v>44.186350777110206</v>
      </c>
    </row>
    <row r="1695" spans="5:6" x14ac:dyDescent="0.25">
      <c r="E1695" s="4">
        <f t="shared" ca="1" si="53"/>
        <v>5.3172194582191135E-2</v>
      </c>
      <c r="F1695" s="4">
        <f t="shared" ca="1" si="54"/>
        <v>35.309676384318607</v>
      </c>
    </row>
    <row r="1696" spans="5:6" x14ac:dyDescent="0.25">
      <c r="E1696" s="4">
        <f t="shared" ca="1" si="53"/>
        <v>4.8861368289003781E-2</v>
      </c>
      <c r="F1696" s="4">
        <f t="shared" ca="1" si="54"/>
        <v>35.195214044826358</v>
      </c>
    </row>
    <row r="1697" spans="5:6" x14ac:dyDescent="0.25">
      <c r="E1697" s="4">
        <f t="shared" ca="1" si="53"/>
        <v>0.76422703911538226</v>
      </c>
      <c r="F1697" s="4">
        <f t="shared" ca="1" si="54"/>
        <v>45.104469736993494</v>
      </c>
    </row>
    <row r="1698" spans="5:6" x14ac:dyDescent="0.25">
      <c r="E1698" s="4">
        <f t="shared" ca="1" si="53"/>
        <v>0.18806031949777169</v>
      </c>
      <c r="F1698" s="4">
        <f t="shared" ca="1" si="54"/>
        <v>37.648781047594177</v>
      </c>
    </row>
    <row r="1699" spans="5:6" x14ac:dyDescent="0.25">
      <c r="E1699" s="4">
        <f t="shared" ca="1" si="53"/>
        <v>0.45531001346158606</v>
      </c>
      <c r="F1699" s="4">
        <f t="shared" ca="1" si="54"/>
        <v>40.816694311357857</v>
      </c>
    </row>
    <row r="1700" spans="5:6" x14ac:dyDescent="0.25">
      <c r="E1700" s="4">
        <f t="shared" ca="1" si="53"/>
        <v>0.94240121072096505</v>
      </c>
      <c r="F1700" s="4">
        <f t="shared" ca="1" si="54"/>
        <v>50.536196918992886</v>
      </c>
    </row>
    <row r="1701" spans="5:6" x14ac:dyDescent="0.25">
      <c r="E1701" s="4">
        <f t="shared" ca="1" si="53"/>
        <v>0.89909436276057519</v>
      </c>
      <c r="F1701" s="4">
        <f t="shared" ca="1" si="54"/>
        <v>48.515702177095832</v>
      </c>
    </row>
    <row r="1702" spans="5:6" x14ac:dyDescent="0.25">
      <c r="E1702" s="4">
        <f t="shared" ca="1" si="53"/>
        <v>0.25190611090858872</v>
      </c>
      <c r="F1702" s="4">
        <f t="shared" ca="1" si="54"/>
        <v>38.461652510706593</v>
      </c>
    </row>
    <row r="1703" spans="5:6" x14ac:dyDescent="0.25">
      <c r="E1703" s="4">
        <f t="shared" ca="1" si="53"/>
        <v>0.83146902327872474</v>
      </c>
      <c r="F1703" s="4">
        <f t="shared" ca="1" si="54"/>
        <v>46.520761213693248</v>
      </c>
    </row>
    <row r="1704" spans="5:6" x14ac:dyDescent="0.25">
      <c r="E1704" s="4">
        <f t="shared" ca="1" si="53"/>
        <v>0.4260581309759659</v>
      </c>
      <c r="F1704" s="4">
        <f t="shared" ca="1" si="54"/>
        <v>40.479833271010925</v>
      </c>
    </row>
    <row r="1705" spans="5:6" x14ac:dyDescent="0.25">
      <c r="E1705" s="4">
        <f t="shared" ca="1" si="53"/>
        <v>0.80004558299733486</v>
      </c>
      <c r="F1705" s="4">
        <f t="shared" ca="1" si="54"/>
        <v>45.812947390341265</v>
      </c>
    </row>
    <row r="1706" spans="5:6" x14ac:dyDescent="0.25">
      <c r="E1706" s="4">
        <f t="shared" ca="1" si="53"/>
        <v>0.50851918707020205</v>
      </c>
      <c r="F1706" s="4">
        <f t="shared" ca="1" si="54"/>
        <v>41.441826293440556</v>
      </c>
    </row>
    <row r="1707" spans="5:6" x14ac:dyDescent="0.25">
      <c r="E1707" s="4">
        <f t="shared" ca="1" si="53"/>
        <v>0.4887637875926123</v>
      </c>
      <c r="F1707" s="4">
        <f t="shared" ca="1" si="54"/>
        <v>41.20736369138254</v>
      </c>
    </row>
    <row r="1708" spans="5:6" x14ac:dyDescent="0.25">
      <c r="E1708" s="4">
        <f t="shared" ca="1" si="53"/>
        <v>0.75279378624345306</v>
      </c>
      <c r="F1708" s="4">
        <f t="shared" ca="1" si="54"/>
        <v>44.895408010817427</v>
      </c>
    </row>
    <row r="1709" spans="5:6" x14ac:dyDescent="0.25">
      <c r="E1709" s="4">
        <f t="shared" ca="1" si="53"/>
        <v>0.98727684571036645</v>
      </c>
      <c r="F1709" s="4">
        <f t="shared" ca="1" si="54"/>
        <v>55.475601400037391</v>
      </c>
    </row>
    <row r="1710" spans="5:6" x14ac:dyDescent="0.25">
      <c r="E1710" s="4">
        <f t="shared" ca="1" si="53"/>
        <v>0.17104257263778255</v>
      </c>
      <c r="F1710" s="4">
        <f t="shared" ca="1" si="54"/>
        <v>37.415808929043642</v>
      </c>
    </row>
    <row r="1711" spans="5:6" x14ac:dyDescent="0.25">
      <c r="E1711" s="4">
        <f t="shared" ca="1" si="53"/>
        <v>0.63211466060756949</v>
      </c>
      <c r="F1711" s="4">
        <f t="shared" ca="1" si="54"/>
        <v>43.015909959544395</v>
      </c>
    </row>
    <row r="1712" spans="5:6" x14ac:dyDescent="0.25">
      <c r="E1712" s="4">
        <f t="shared" ca="1" si="53"/>
        <v>0.72332935423866251</v>
      </c>
      <c r="F1712" s="4">
        <f t="shared" ca="1" si="54"/>
        <v>44.387166904119852</v>
      </c>
    </row>
    <row r="1713" spans="5:6" x14ac:dyDescent="0.25">
      <c r="E1713" s="4">
        <f t="shared" ca="1" si="53"/>
        <v>0.89049349835043545</v>
      </c>
      <c r="F1713" s="4">
        <f t="shared" ca="1" si="54"/>
        <v>48.20844291104472</v>
      </c>
    </row>
    <row r="1714" spans="5:6" x14ac:dyDescent="0.25">
      <c r="E1714" s="4">
        <f t="shared" ca="1" si="53"/>
        <v>0.1775505633110408</v>
      </c>
      <c r="F1714" s="4">
        <f t="shared" ca="1" si="54"/>
        <v>37.505961051843514</v>
      </c>
    </row>
    <row r="1715" spans="5:6" x14ac:dyDescent="0.25">
      <c r="E1715" s="4">
        <f t="shared" ca="1" si="53"/>
        <v>6.4381421339850919E-2</v>
      </c>
      <c r="F1715" s="4">
        <f t="shared" ca="1" si="54"/>
        <v>35.58322965743227</v>
      </c>
    </row>
    <row r="1716" spans="5:6" x14ac:dyDescent="0.25">
      <c r="E1716" s="4">
        <f t="shared" ca="1" si="53"/>
        <v>0.26756042585892392</v>
      </c>
      <c r="F1716" s="4">
        <f t="shared" ca="1" si="54"/>
        <v>38.650706648823139</v>
      </c>
    </row>
    <row r="1717" spans="5:6" x14ac:dyDescent="0.25">
      <c r="E1717" s="4">
        <f t="shared" ca="1" si="53"/>
        <v>6.2000897128787646E-2</v>
      </c>
      <c r="F1717" s="4">
        <f t="shared" ca="1" si="54"/>
        <v>35.527666270414841</v>
      </c>
    </row>
    <row r="1718" spans="5:6" x14ac:dyDescent="0.25">
      <c r="E1718" s="4">
        <f t="shared" ca="1" si="53"/>
        <v>0.75367334007348086</v>
      </c>
      <c r="F1718" s="4">
        <f t="shared" ca="1" si="54"/>
        <v>44.911235916357946</v>
      </c>
    </row>
    <row r="1719" spans="5:6" x14ac:dyDescent="0.25">
      <c r="E1719" s="4">
        <f t="shared" ca="1" si="53"/>
        <v>0.85291511547379717</v>
      </c>
      <c r="F1719" s="4">
        <f t="shared" ca="1" si="54"/>
        <v>47.067254570260758</v>
      </c>
    </row>
    <row r="1720" spans="5:6" x14ac:dyDescent="0.25">
      <c r="E1720" s="4">
        <f t="shared" ca="1" si="53"/>
        <v>0.74746919067803264</v>
      </c>
      <c r="F1720" s="4">
        <f t="shared" ca="1" si="54"/>
        <v>44.800455858895283</v>
      </c>
    </row>
    <row r="1721" spans="5:6" x14ac:dyDescent="0.25">
      <c r="E1721" s="4">
        <f t="shared" ca="1" si="53"/>
        <v>0.63020886173693047</v>
      </c>
      <c r="F1721" s="4">
        <f t="shared" ca="1" si="54"/>
        <v>42.98968130578001</v>
      </c>
    </row>
    <row r="1722" spans="5:6" x14ac:dyDescent="0.25">
      <c r="E1722" s="4">
        <f t="shared" ca="1" si="53"/>
        <v>4.4689848121366227E-2</v>
      </c>
      <c r="F1722" s="4">
        <f t="shared" ca="1" si="54"/>
        <v>35.078364260750952</v>
      </c>
    </row>
    <row r="1723" spans="5:6" x14ac:dyDescent="0.25">
      <c r="E1723" s="4">
        <f t="shared" ca="1" si="53"/>
        <v>0.32146082102961104</v>
      </c>
      <c r="F1723" s="4">
        <f t="shared" ca="1" si="54"/>
        <v>39.283555284153053</v>
      </c>
    </row>
    <row r="1724" spans="5:6" x14ac:dyDescent="0.25">
      <c r="E1724" s="4">
        <f t="shared" ca="1" si="53"/>
        <v>0.69658657042841954</v>
      </c>
      <c r="F1724" s="4">
        <f t="shared" ca="1" si="54"/>
        <v>43.957765554107667</v>
      </c>
    </row>
    <row r="1725" spans="5:6" x14ac:dyDescent="0.25">
      <c r="E1725" s="4">
        <f t="shared" ca="1" si="53"/>
        <v>0.52429646398777452</v>
      </c>
      <c r="F1725" s="4">
        <f t="shared" ca="1" si="54"/>
        <v>41.631570878403537</v>
      </c>
    </row>
    <row r="1726" spans="5:6" x14ac:dyDescent="0.25">
      <c r="E1726" s="4">
        <f t="shared" ca="1" si="53"/>
        <v>0.84191055054226516</v>
      </c>
      <c r="F1726" s="4">
        <f t="shared" ca="1" si="54"/>
        <v>46.779303758470391</v>
      </c>
    </row>
    <row r="1727" spans="5:6" x14ac:dyDescent="0.25">
      <c r="E1727" s="4">
        <f t="shared" ca="1" si="53"/>
        <v>0.63155717549374168</v>
      </c>
      <c r="F1727" s="4">
        <f t="shared" ca="1" si="54"/>
        <v>43.008229315489501</v>
      </c>
    </row>
    <row r="1728" spans="5:6" x14ac:dyDescent="0.25">
      <c r="E1728" s="4">
        <f t="shared" ca="1" si="53"/>
        <v>0.82519999190033899</v>
      </c>
      <c r="F1728" s="4">
        <f t="shared" ca="1" si="54"/>
        <v>46.371662540608526</v>
      </c>
    </row>
    <row r="1729" spans="5:6" x14ac:dyDescent="0.25">
      <c r="E1729" s="4">
        <f t="shared" ca="1" si="53"/>
        <v>0.81784646825442886</v>
      </c>
      <c r="F1729" s="4">
        <f t="shared" ca="1" si="54"/>
        <v>46.202108103169131</v>
      </c>
    </row>
    <row r="1730" spans="5:6" x14ac:dyDescent="0.25">
      <c r="E1730" s="4">
        <f t="shared" ca="1" si="53"/>
        <v>0.5677195837561958</v>
      </c>
      <c r="F1730" s="4">
        <f t="shared" ca="1" si="54"/>
        <v>42.168038578837098</v>
      </c>
    </row>
    <row r="1731" spans="5:6" x14ac:dyDescent="0.25">
      <c r="E1731" s="4">
        <f t="shared" ca="1" si="53"/>
        <v>0.34960974629702157</v>
      </c>
      <c r="F1731" s="4">
        <f t="shared" ca="1" si="54"/>
        <v>39.607051751067665</v>
      </c>
    </row>
    <row r="1732" spans="5:6" x14ac:dyDescent="0.25">
      <c r="E1732" s="4">
        <f t="shared" ref="E1732:E1795" ca="1" si="55">RAND()</f>
        <v>0.73290959513649723</v>
      </c>
      <c r="F1732" s="4">
        <f t="shared" ref="F1732:F1795" ca="1" si="56">$C$3*(_xlfn.GAMMA.INV(E1732,$C$4/$C$5,1))^(1/$C$5)+$C$6</f>
        <v>44.547991788135192</v>
      </c>
    </row>
    <row r="1733" spans="5:6" x14ac:dyDescent="0.25">
      <c r="E1733" s="4">
        <f t="shared" ca="1" si="55"/>
        <v>0.52032562674245919</v>
      </c>
      <c r="F1733" s="4">
        <f t="shared" ca="1" si="56"/>
        <v>41.583587571715299</v>
      </c>
    </row>
    <row r="1734" spans="5:6" x14ac:dyDescent="0.25">
      <c r="E1734" s="4">
        <f t="shared" ca="1" si="55"/>
        <v>0.73304711033541325</v>
      </c>
      <c r="F1734" s="4">
        <f t="shared" ca="1" si="56"/>
        <v>44.550329722556661</v>
      </c>
    </row>
    <row r="1735" spans="5:6" x14ac:dyDescent="0.25">
      <c r="E1735" s="4">
        <f t="shared" ca="1" si="55"/>
        <v>0.59657374168998478</v>
      </c>
      <c r="F1735" s="4">
        <f t="shared" ca="1" si="56"/>
        <v>42.538894792896699</v>
      </c>
    </row>
    <row r="1736" spans="5:6" x14ac:dyDescent="0.25">
      <c r="E1736" s="4">
        <f t="shared" ca="1" si="55"/>
        <v>0.6404181771000631</v>
      </c>
      <c r="F1736" s="4">
        <f t="shared" ca="1" si="56"/>
        <v>43.131134027174014</v>
      </c>
    </row>
    <row r="1737" spans="5:6" x14ac:dyDescent="0.25">
      <c r="E1737" s="4">
        <f t="shared" ca="1" si="55"/>
        <v>0.67131482021340738</v>
      </c>
      <c r="F1737" s="4">
        <f t="shared" ca="1" si="56"/>
        <v>43.574727722329577</v>
      </c>
    </row>
    <row r="1738" spans="5:6" x14ac:dyDescent="0.25">
      <c r="E1738" s="4">
        <f t="shared" ca="1" si="55"/>
        <v>0.18181799671741383</v>
      </c>
      <c r="F1738" s="4">
        <f t="shared" ca="1" si="56"/>
        <v>37.56434708744284</v>
      </c>
    </row>
    <row r="1739" spans="5:6" x14ac:dyDescent="0.25">
      <c r="E1739" s="4">
        <f t="shared" ca="1" si="55"/>
        <v>0.81036788660460102</v>
      </c>
      <c r="F1739" s="4">
        <f t="shared" ca="1" si="56"/>
        <v>46.03513493133876</v>
      </c>
    </row>
    <row r="1740" spans="5:6" x14ac:dyDescent="0.25">
      <c r="E1740" s="4">
        <f t="shared" ca="1" si="55"/>
        <v>0.13832972015695888</v>
      </c>
      <c r="F1740" s="4">
        <f t="shared" ca="1" si="56"/>
        <v>36.938201475208764</v>
      </c>
    </row>
    <row r="1741" spans="5:6" x14ac:dyDescent="0.25">
      <c r="E1741" s="4">
        <f t="shared" ca="1" si="55"/>
        <v>0.68944423116647136</v>
      </c>
      <c r="F1741" s="4">
        <f t="shared" ca="1" si="56"/>
        <v>43.84745053651929</v>
      </c>
    </row>
    <row r="1742" spans="5:6" x14ac:dyDescent="0.25">
      <c r="E1742" s="4">
        <f t="shared" ca="1" si="55"/>
        <v>0.10892892160649226</v>
      </c>
      <c r="F1742" s="4">
        <f t="shared" ca="1" si="56"/>
        <v>36.461253916665619</v>
      </c>
    </row>
    <row r="1743" spans="5:6" x14ac:dyDescent="0.25">
      <c r="E1743" s="4">
        <f t="shared" ca="1" si="55"/>
        <v>0.52312631956267142</v>
      </c>
      <c r="F1743" s="4">
        <f t="shared" ca="1" si="56"/>
        <v>41.617414333419823</v>
      </c>
    </row>
    <row r="1744" spans="5:6" x14ac:dyDescent="0.25">
      <c r="E1744" s="4">
        <f t="shared" ca="1" si="55"/>
        <v>0.70906661859827702</v>
      </c>
      <c r="F1744" s="4">
        <f t="shared" ca="1" si="56"/>
        <v>44.154785767346482</v>
      </c>
    </row>
    <row r="1745" spans="5:6" x14ac:dyDescent="0.25">
      <c r="E1745" s="4">
        <f t="shared" ca="1" si="55"/>
        <v>0.70621289531096509</v>
      </c>
      <c r="F1745" s="4">
        <f t="shared" ca="1" si="56"/>
        <v>44.109236584335868</v>
      </c>
    </row>
    <row r="1746" spans="5:6" x14ac:dyDescent="0.25">
      <c r="E1746" s="4">
        <f t="shared" ca="1" si="55"/>
        <v>0.77756742879973773</v>
      </c>
      <c r="F1746" s="4">
        <f t="shared" ca="1" si="56"/>
        <v>45.358140722597803</v>
      </c>
    </row>
    <row r="1747" spans="5:6" x14ac:dyDescent="0.25">
      <c r="E1747" s="4">
        <f t="shared" ca="1" si="55"/>
        <v>0.25601723126203624</v>
      </c>
      <c r="F1747" s="4">
        <f t="shared" ca="1" si="56"/>
        <v>38.511598005268475</v>
      </c>
    </row>
    <row r="1748" spans="5:6" x14ac:dyDescent="0.25">
      <c r="E1748" s="4">
        <f t="shared" ca="1" si="55"/>
        <v>0.50915675345182176</v>
      </c>
      <c r="F1748" s="4">
        <f t="shared" ca="1" si="56"/>
        <v>41.449448405503205</v>
      </c>
    </row>
    <row r="1749" spans="5:6" x14ac:dyDescent="0.25">
      <c r="E1749" s="4">
        <f t="shared" ca="1" si="55"/>
        <v>0.5271321279299731</v>
      </c>
      <c r="F1749" s="4">
        <f t="shared" ca="1" si="56"/>
        <v>41.665935697468612</v>
      </c>
    </row>
    <row r="1750" spans="5:6" x14ac:dyDescent="0.25">
      <c r="E1750" s="4">
        <f t="shared" ca="1" si="55"/>
        <v>0.14880171090145922</v>
      </c>
      <c r="F1750" s="4">
        <f t="shared" ca="1" si="56"/>
        <v>37.096095966069271</v>
      </c>
    </row>
    <row r="1751" spans="5:6" x14ac:dyDescent="0.25">
      <c r="E1751" s="4">
        <f t="shared" ca="1" si="55"/>
        <v>0.23116075227468125</v>
      </c>
      <c r="F1751" s="4">
        <f t="shared" ca="1" si="56"/>
        <v>38.205910157470207</v>
      </c>
    </row>
    <row r="1752" spans="5:6" x14ac:dyDescent="0.25">
      <c r="E1752" s="4">
        <f t="shared" ca="1" si="55"/>
        <v>0.12270849492872615</v>
      </c>
      <c r="F1752" s="4">
        <f t="shared" ca="1" si="56"/>
        <v>36.691788104948635</v>
      </c>
    </row>
    <row r="1753" spans="5:6" x14ac:dyDescent="0.25">
      <c r="E1753" s="4">
        <f t="shared" ca="1" si="55"/>
        <v>0.33722408812758731</v>
      </c>
      <c r="F1753" s="4">
        <f t="shared" ca="1" si="56"/>
        <v>39.465085766773683</v>
      </c>
    </row>
    <row r="1754" spans="5:6" x14ac:dyDescent="0.25">
      <c r="E1754" s="4">
        <f t="shared" ca="1" si="55"/>
        <v>0.83775631882646795</v>
      </c>
      <c r="F1754" s="4">
        <f t="shared" ca="1" si="56"/>
        <v>46.674835304407125</v>
      </c>
    </row>
    <row r="1755" spans="5:6" x14ac:dyDescent="0.25">
      <c r="E1755" s="4">
        <f t="shared" ca="1" si="55"/>
        <v>0.9794238048160947</v>
      </c>
      <c r="F1755" s="4">
        <f t="shared" ca="1" si="56"/>
        <v>53.963281400140957</v>
      </c>
    </row>
    <row r="1756" spans="5:6" x14ac:dyDescent="0.25">
      <c r="E1756" s="4">
        <f t="shared" ca="1" si="55"/>
        <v>0.74318356724729961</v>
      </c>
      <c r="F1756" s="4">
        <f t="shared" ca="1" si="56"/>
        <v>44.725080345261816</v>
      </c>
    </row>
    <row r="1757" spans="5:6" x14ac:dyDescent="0.25">
      <c r="E1757" s="4">
        <f t="shared" ca="1" si="55"/>
        <v>0.66979039789283989</v>
      </c>
      <c r="F1757" s="4">
        <f t="shared" ca="1" si="56"/>
        <v>43.552243207300137</v>
      </c>
    </row>
    <row r="1758" spans="5:6" x14ac:dyDescent="0.25">
      <c r="E1758" s="4">
        <f t="shared" ca="1" si="55"/>
        <v>0.6177946492866393</v>
      </c>
      <c r="F1758" s="4">
        <f t="shared" ca="1" si="56"/>
        <v>42.820717298545041</v>
      </c>
    </row>
    <row r="1759" spans="5:6" x14ac:dyDescent="0.25">
      <c r="E1759" s="4">
        <f t="shared" ca="1" si="55"/>
        <v>0.72277857813329771</v>
      </c>
      <c r="F1759" s="4">
        <f t="shared" ca="1" si="56"/>
        <v>44.378040673080392</v>
      </c>
    </row>
    <row r="1760" spans="5:6" x14ac:dyDescent="0.25">
      <c r="E1760" s="4">
        <f t="shared" ca="1" si="55"/>
        <v>0.29648954874184719</v>
      </c>
      <c r="F1760" s="4">
        <f t="shared" ca="1" si="56"/>
        <v>38.99320802227291</v>
      </c>
    </row>
    <row r="1761" spans="5:6" x14ac:dyDescent="0.25">
      <c r="E1761" s="4">
        <f t="shared" ca="1" si="55"/>
        <v>0.84913619208124624</v>
      </c>
      <c r="F1761" s="4">
        <f t="shared" ca="1" si="56"/>
        <v>46.966447513784686</v>
      </c>
    </row>
    <row r="1762" spans="5:6" x14ac:dyDescent="0.25">
      <c r="E1762" s="4">
        <f t="shared" ca="1" si="55"/>
        <v>0.6051691287968054</v>
      </c>
      <c r="F1762" s="4">
        <f t="shared" ca="1" si="56"/>
        <v>42.652038661994631</v>
      </c>
    </row>
    <row r="1763" spans="5:6" x14ac:dyDescent="0.25">
      <c r="E1763" s="4">
        <f t="shared" ca="1" si="55"/>
        <v>0.77470702214988751</v>
      </c>
      <c r="F1763" s="4">
        <f t="shared" ca="1" si="56"/>
        <v>45.302808163876371</v>
      </c>
    </row>
    <row r="1764" spans="5:6" x14ac:dyDescent="0.25">
      <c r="E1764" s="4">
        <f t="shared" ca="1" si="55"/>
        <v>0.33198726751246954</v>
      </c>
      <c r="F1764" s="4">
        <f t="shared" ca="1" si="56"/>
        <v>39.404898123068875</v>
      </c>
    </row>
    <row r="1765" spans="5:6" x14ac:dyDescent="0.25">
      <c r="E1765" s="4">
        <f t="shared" ca="1" si="55"/>
        <v>8.1686819783232667E-2</v>
      </c>
      <c r="F1765" s="4">
        <f t="shared" ca="1" si="56"/>
        <v>35.955408155421871</v>
      </c>
    </row>
    <row r="1766" spans="5:6" x14ac:dyDescent="0.25">
      <c r="E1766" s="4">
        <f t="shared" ca="1" si="55"/>
        <v>0.58325103435760406</v>
      </c>
      <c r="F1766" s="4">
        <f t="shared" ca="1" si="56"/>
        <v>42.36602960205775</v>
      </c>
    </row>
    <row r="1767" spans="5:6" x14ac:dyDescent="0.25">
      <c r="E1767" s="4">
        <f t="shared" ca="1" si="55"/>
        <v>0.12265961800285707</v>
      </c>
      <c r="F1767" s="4">
        <f t="shared" ca="1" si="56"/>
        <v>36.690993959311086</v>
      </c>
    </row>
    <row r="1768" spans="5:6" x14ac:dyDescent="0.25">
      <c r="E1768" s="4">
        <f t="shared" ca="1" si="55"/>
        <v>0.11412392165701502</v>
      </c>
      <c r="F1768" s="4">
        <f t="shared" ca="1" si="56"/>
        <v>36.549805797850425</v>
      </c>
    </row>
    <row r="1769" spans="5:6" x14ac:dyDescent="0.25">
      <c r="E1769" s="4">
        <f t="shared" ca="1" si="55"/>
        <v>0.82033872155739607</v>
      </c>
      <c r="F1769" s="4">
        <f t="shared" ca="1" si="56"/>
        <v>46.25895460818073</v>
      </c>
    </row>
    <row r="1770" spans="5:6" x14ac:dyDescent="0.25">
      <c r="E1770" s="4">
        <f t="shared" ca="1" si="55"/>
        <v>0.33666710920645582</v>
      </c>
      <c r="F1770" s="4">
        <f t="shared" ca="1" si="56"/>
        <v>39.45868939226397</v>
      </c>
    </row>
    <row r="1771" spans="5:6" x14ac:dyDescent="0.25">
      <c r="E1771" s="4">
        <f t="shared" ca="1" si="55"/>
        <v>4.3423816382823666E-2</v>
      </c>
      <c r="F1771" s="4">
        <f t="shared" ca="1" si="56"/>
        <v>35.041566229606858</v>
      </c>
    </row>
    <row r="1772" spans="5:6" x14ac:dyDescent="0.25">
      <c r="E1772" s="4">
        <f t="shared" ca="1" si="55"/>
        <v>0.35096713274028934</v>
      </c>
      <c r="F1772" s="4">
        <f t="shared" ca="1" si="56"/>
        <v>39.622582443939109</v>
      </c>
    </row>
    <row r="1773" spans="5:6" x14ac:dyDescent="0.25">
      <c r="E1773" s="4">
        <f t="shared" ca="1" si="55"/>
        <v>0.37984795490890955</v>
      </c>
      <c r="F1773" s="4">
        <f t="shared" ca="1" si="56"/>
        <v>39.952225075505879</v>
      </c>
    </row>
    <row r="1774" spans="5:6" x14ac:dyDescent="0.25">
      <c r="E1774" s="4">
        <f t="shared" ca="1" si="55"/>
        <v>0.73009724481772287</v>
      </c>
      <c r="F1774" s="4">
        <f t="shared" ca="1" si="56"/>
        <v>44.500364266544992</v>
      </c>
    </row>
    <row r="1775" spans="5:6" x14ac:dyDescent="0.25">
      <c r="E1775" s="4">
        <f t="shared" ca="1" si="55"/>
        <v>0.65898777403197928</v>
      </c>
      <c r="F1775" s="4">
        <f t="shared" ca="1" si="56"/>
        <v>43.394762715570678</v>
      </c>
    </row>
    <row r="1776" spans="5:6" x14ac:dyDescent="0.25">
      <c r="E1776" s="4">
        <f t="shared" ca="1" si="55"/>
        <v>0.58088841821350901</v>
      </c>
      <c r="F1776" s="4">
        <f t="shared" ca="1" si="56"/>
        <v>42.335675062909417</v>
      </c>
    </row>
    <row r="1777" spans="5:6" x14ac:dyDescent="0.25">
      <c r="E1777" s="4">
        <f t="shared" ca="1" si="55"/>
        <v>0.24070743036735753</v>
      </c>
      <c r="F1777" s="4">
        <f t="shared" ca="1" si="56"/>
        <v>38.324413223194753</v>
      </c>
    </row>
    <row r="1778" spans="5:6" x14ac:dyDescent="0.25">
      <c r="E1778" s="4">
        <f t="shared" ca="1" si="55"/>
        <v>3.0678791421782758E-2</v>
      </c>
      <c r="F1778" s="4">
        <f t="shared" ca="1" si="56"/>
        <v>34.625951633706563</v>
      </c>
    </row>
    <row r="1779" spans="5:6" x14ac:dyDescent="0.25">
      <c r="E1779" s="4">
        <f t="shared" ca="1" si="55"/>
        <v>0.66240956319372524</v>
      </c>
      <c r="F1779" s="4">
        <f t="shared" ca="1" si="56"/>
        <v>43.444301172276923</v>
      </c>
    </row>
    <row r="1780" spans="5:6" x14ac:dyDescent="0.25">
      <c r="E1780" s="4">
        <f t="shared" ca="1" si="55"/>
        <v>0.62566221791291399</v>
      </c>
      <c r="F1780" s="4">
        <f t="shared" ca="1" si="56"/>
        <v>42.927424789559609</v>
      </c>
    </row>
    <row r="1781" spans="5:6" x14ac:dyDescent="0.25">
      <c r="E1781" s="4">
        <f t="shared" ca="1" si="55"/>
        <v>0.36637538066054043</v>
      </c>
      <c r="F1781" s="4">
        <f t="shared" ca="1" si="56"/>
        <v>39.798595071001806</v>
      </c>
    </row>
    <row r="1782" spans="5:6" x14ac:dyDescent="0.25">
      <c r="E1782" s="4">
        <f t="shared" ca="1" si="55"/>
        <v>0.69173952147450646</v>
      </c>
      <c r="F1782" s="4">
        <f t="shared" ca="1" si="56"/>
        <v>43.882716127123196</v>
      </c>
    </row>
    <row r="1783" spans="5:6" x14ac:dyDescent="0.25">
      <c r="E1783" s="4">
        <f t="shared" ca="1" si="55"/>
        <v>0.87732261230764241</v>
      </c>
      <c r="F1783" s="4">
        <f t="shared" ca="1" si="56"/>
        <v>47.775553337648788</v>
      </c>
    </row>
    <row r="1784" spans="5:6" x14ac:dyDescent="0.25">
      <c r="E1784" s="4">
        <f t="shared" ca="1" si="55"/>
        <v>0.48263168993139993</v>
      </c>
      <c r="F1784" s="4">
        <f t="shared" ca="1" si="56"/>
        <v>41.135207787204308</v>
      </c>
    </row>
    <row r="1785" spans="5:6" x14ac:dyDescent="0.25">
      <c r="E1785" s="4">
        <f t="shared" ca="1" si="55"/>
        <v>0.546491386878176</v>
      </c>
      <c r="F1785" s="4">
        <f t="shared" ca="1" si="56"/>
        <v>41.902906023942073</v>
      </c>
    </row>
    <row r="1786" spans="5:6" x14ac:dyDescent="0.25">
      <c r="E1786" s="4">
        <f t="shared" ca="1" si="55"/>
        <v>0.45825169028007118</v>
      </c>
      <c r="F1786" s="4">
        <f t="shared" ca="1" si="56"/>
        <v>40.850780756257862</v>
      </c>
    </row>
    <row r="1787" spans="5:6" x14ac:dyDescent="0.25">
      <c r="E1787" s="4">
        <f t="shared" ca="1" si="55"/>
        <v>0.69330125205171766</v>
      </c>
      <c r="F1787" s="4">
        <f t="shared" ca="1" si="56"/>
        <v>43.906810806922351</v>
      </c>
    </row>
    <row r="1788" spans="5:6" x14ac:dyDescent="0.25">
      <c r="E1788" s="4">
        <f t="shared" ca="1" si="55"/>
        <v>0.77995413842989147</v>
      </c>
      <c r="F1788" s="4">
        <f t="shared" ca="1" si="56"/>
        <v>45.404722071362876</v>
      </c>
    </row>
    <row r="1789" spans="5:6" x14ac:dyDescent="0.25">
      <c r="E1789" s="4">
        <f t="shared" ca="1" si="55"/>
        <v>0.2433924811717082</v>
      </c>
      <c r="F1789" s="4">
        <f t="shared" ca="1" si="56"/>
        <v>38.357484555597267</v>
      </c>
    </row>
    <row r="1790" spans="5:6" x14ac:dyDescent="0.25">
      <c r="E1790" s="4">
        <f t="shared" ca="1" si="55"/>
        <v>0.3129215160191563</v>
      </c>
      <c r="F1790" s="4">
        <f t="shared" ca="1" si="56"/>
        <v>39.184704585773801</v>
      </c>
    </row>
    <row r="1791" spans="5:6" x14ac:dyDescent="0.25">
      <c r="E1791" s="4">
        <f t="shared" ca="1" si="55"/>
        <v>0.48364271835631478</v>
      </c>
      <c r="F1791" s="4">
        <f t="shared" ca="1" si="56"/>
        <v>41.147085819104539</v>
      </c>
    </row>
    <row r="1792" spans="5:6" x14ac:dyDescent="0.25">
      <c r="E1792" s="4">
        <f t="shared" ca="1" si="55"/>
        <v>0.4553181810562974</v>
      </c>
      <c r="F1792" s="4">
        <f t="shared" ca="1" si="56"/>
        <v>40.816788891229173</v>
      </c>
    </row>
    <row r="1793" spans="5:6" x14ac:dyDescent="0.25">
      <c r="E1793" s="4">
        <f t="shared" ca="1" si="55"/>
        <v>0.66357058332005214</v>
      </c>
      <c r="F1793" s="4">
        <f t="shared" ca="1" si="56"/>
        <v>43.461181183158473</v>
      </c>
    </row>
    <row r="1794" spans="5:6" x14ac:dyDescent="0.25">
      <c r="E1794" s="4">
        <f t="shared" ca="1" si="55"/>
        <v>0.87570994744204389</v>
      </c>
      <c r="F1794" s="4">
        <f t="shared" ca="1" si="56"/>
        <v>47.725282599885915</v>
      </c>
    </row>
    <row r="1795" spans="5:6" x14ac:dyDescent="0.25">
      <c r="E1795" s="4">
        <f t="shared" ca="1" si="55"/>
        <v>0.47365195111574365</v>
      </c>
      <c r="F1795" s="4">
        <f t="shared" ca="1" si="56"/>
        <v>41.030016305346329</v>
      </c>
    </row>
    <row r="1796" spans="5:6" x14ac:dyDescent="0.25">
      <c r="E1796" s="4">
        <f t="shared" ref="E1796:E1859" ca="1" si="57">RAND()</f>
        <v>0.67613302179639345</v>
      </c>
      <c r="F1796" s="4">
        <f t="shared" ref="F1796:F1859" ca="1" si="58">$C$3*(_xlfn.GAMMA.INV(E1796,$C$4/$C$5,1))^(1/$C$5)+$C$6</f>
        <v>43.646236300525125</v>
      </c>
    </row>
    <row r="1797" spans="5:6" x14ac:dyDescent="0.25">
      <c r="E1797" s="4">
        <f t="shared" ca="1" si="57"/>
        <v>6.0584255612572302E-2</v>
      </c>
      <c r="F1797" s="4">
        <f t="shared" ca="1" si="58"/>
        <v>35.493999839412176</v>
      </c>
    </row>
    <row r="1798" spans="5:6" x14ac:dyDescent="0.25">
      <c r="E1798" s="4">
        <f t="shared" ca="1" si="57"/>
        <v>0.65481207538331332</v>
      </c>
      <c r="F1798" s="4">
        <f t="shared" ca="1" si="58"/>
        <v>43.334727608592615</v>
      </c>
    </row>
    <row r="1799" spans="5:6" x14ac:dyDescent="0.25">
      <c r="E1799" s="4">
        <f t="shared" ca="1" si="57"/>
        <v>0.28472904878278171</v>
      </c>
      <c r="F1799" s="4">
        <f t="shared" ca="1" si="58"/>
        <v>38.85490548044892</v>
      </c>
    </row>
    <row r="1800" spans="5:6" x14ac:dyDescent="0.25">
      <c r="E1800" s="4">
        <f t="shared" ca="1" si="57"/>
        <v>0.39093246068749377</v>
      </c>
      <c r="F1800" s="4">
        <f t="shared" ca="1" si="58"/>
        <v>40.078572657425994</v>
      </c>
    </row>
    <row r="1801" spans="5:6" x14ac:dyDescent="0.25">
      <c r="E1801" s="4">
        <f t="shared" ca="1" si="57"/>
        <v>0.42461042487605638</v>
      </c>
      <c r="F1801" s="4">
        <f t="shared" ca="1" si="58"/>
        <v>40.463242939287603</v>
      </c>
    </row>
    <row r="1802" spans="5:6" x14ac:dyDescent="0.25">
      <c r="E1802" s="4">
        <f t="shared" ca="1" si="57"/>
        <v>0.4836157222871762</v>
      </c>
      <c r="F1802" s="4">
        <f t="shared" ca="1" si="58"/>
        <v>41.146768562688159</v>
      </c>
    </row>
    <row r="1803" spans="5:6" x14ac:dyDescent="0.25">
      <c r="E1803" s="4">
        <f t="shared" ca="1" si="57"/>
        <v>0.92953360378884364</v>
      </c>
      <c r="F1803" s="4">
        <f t="shared" ca="1" si="58"/>
        <v>49.825164080055387</v>
      </c>
    </row>
    <row r="1804" spans="5:6" x14ac:dyDescent="0.25">
      <c r="E1804" s="4">
        <f t="shared" ca="1" si="57"/>
        <v>0.21316640740603443</v>
      </c>
      <c r="F1804" s="4">
        <f t="shared" ca="1" si="58"/>
        <v>37.978175151324521</v>
      </c>
    </row>
    <row r="1805" spans="5:6" x14ac:dyDescent="0.25">
      <c r="E1805" s="4">
        <f t="shared" ca="1" si="57"/>
        <v>0.27752060810969159</v>
      </c>
      <c r="F1805" s="4">
        <f t="shared" ca="1" si="58"/>
        <v>38.769530009370662</v>
      </c>
    </row>
    <row r="1806" spans="5:6" x14ac:dyDescent="0.25">
      <c r="E1806" s="4">
        <f t="shared" ca="1" si="57"/>
        <v>0.38524288442032106</v>
      </c>
      <c r="F1806" s="4">
        <f t="shared" ca="1" si="58"/>
        <v>40.013718119113562</v>
      </c>
    </row>
    <row r="1807" spans="5:6" x14ac:dyDescent="0.25">
      <c r="E1807" s="4">
        <f t="shared" ca="1" si="57"/>
        <v>0.31807823385638012</v>
      </c>
      <c r="F1807" s="4">
        <f t="shared" ca="1" si="58"/>
        <v>39.244446791547986</v>
      </c>
    </row>
    <row r="1808" spans="5:6" x14ac:dyDescent="0.25">
      <c r="E1808" s="4">
        <f t="shared" ca="1" si="57"/>
        <v>0.73114680157516243</v>
      </c>
      <c r="F1808" s="4">
        <f t="shared" ca="1" si="58"/>
        <v>44.518097365554638</v>
      </c>
    </row>
    <row r="1809" spans="5:6" x14ac:dyDescent="0.25">
      <c r="E1809" s="4">
        <f t="shared" ca="1" si="57"/>
        <v>0.33723122994678167</v>
      </c>
      <c r="F1809" s="4">
        <f t="shared" ca="1" si="58"/>
        <v>39.465167776253942</v>
      </c>
    </row>
    <row r="1810" spans="5:6" x14ac:dyDescent="0.25">
      <c r="E1810" s="4">
        <f t="shared" ca="1" si="57"/>
        <v>0.40078564646221493</v>
      </c>
      <c r="F1810" s="4">
        <f t="shared" ca="1" si="58"/>
        <v>40.190933971921652</v>
      </c>
    </row>
    <row r="1811" spans="5:6" x14ac:dyDescent="0.25">
      <c r="E1811" s="4">
        <f t="shared" ca="1" si="57"/>
        <v>4.2530632265872947E-2</v>
      </c>
      <c r="F1811" s="4">
        <f t="shared" ca="1" si="58"/>
        <v>35.015199308352813</v>
      </c>
    </row>
    <row r="1812" spans="5:6" x14ac:dyDescent="0.25">
      <c r="E1812" s="4">
        <f t="shared" ca="1" si="57"/>
        <v>0.58754740849130316</v>
      </c>
      <c r="F1812" s="4">
        <f t="shared" ca="1" si="58"/>
        <v>42.421456333579783</v>
      </c>
    </row>
    <row r="1813" spans="5:6" x14ac:dyDescent="0.25">
      <c r="E1813" s="4">
        <f t="shared" ca="1" si="57"/>
        <v>0.92595747572544163</v>
      </c>
      <c r="F1813" s="4">
        <f t="shared" ca="1" si="58"/>
        <v>49.648097386137373</v>
      </c>
    </row>
    <row r="1814" spans="5:6" x14ac:dyDescent="0.25">
      <c r="E1814" s="4">
        <f t="shared" ca="1" si="57"/>
        <v>0.4578116304512857</v>
      </c>
      <c r="F1814" s="4">
        <f t="shared" ca="1" si="58"/>
        <v>40.845678741007831</v>
      </c>
    </row>
    <row r="1815" spans="5:6" x14ac:dyDescent="0.25">
      <c r="E1815" s="4">
        <f t="shared" ca="1" si="57"/>
        <v>0.49137381728272034</v>
      </c>
      <c r="F1815" s="4">
        <f t="shared" ca="1" si="58"/>
        <v>41.23816011855817</v>
      </c>
    </row>
    <row r="1816" spans="5:6" x14ac:dyDescent="0.25">
      <c r="E1816" s="4">
        <f t="shared" ca="1" si="57"/>
        <v>0.70851460444084491</v>
      </c>
      <c r="F1816" s="4">
        <f t="shared" ca="1" si="58"/>
        <v>44.145951182037095</v>
      </c>
    </row>
    <row r="1817" spans="5:6" x14ac:dyDescent="0.25">
      <c r="E1817" s="4">
        <f t="shared" ca="1" si="57"/>
        <v>0.12033127661202248</v>
      </c>
      <c r="F1817" s="4">
        <f t="shared" ca="1" si="58"/>
        <v>36.652980554286678</v>
      </c>
    </row>
    <row r="1818" spans="5:6" x14ac:dyDescent="0.25">
      <c r="E1818" s="4">
        <f t="shared" ca="1" si="57"/>
        <v>0.73584658747003162</v>
      </c>
      <c r="F1818" s="4">
        <f t="shared" ca="1" si="58"/>
        <v>44.598111599110894</v>
      </c>
    </row>
    <row r="1819" spans="5:6" x14ac:dyDescent="0.25">
      <c r="E1819" s="4">
        <f t="shared" ca="1" si="57"/>
        <v>0.33766992444234234</v>
      </c>
      <c r="F1819" s="4">
        <f t="shared" ca="1" si="58"/>
        <v>39.470204940239171</v>
      </c>
    </row>
    <row r="1820" spans="5:6" x14ac:dyDescent="0.25">
      <c r="E1820" s="4">
        <f t="shared" ca="1" si="57"/>
        <v>6.7939916147147783E-2</v>
      </c>
      <c r="F1820" s="4">
        <f t="shared" ca="1" si="58"/>
        <v>35.664082626872904</v>
      </c>
    </row>
    <row r="1821" spans="5:6" x14ac:dyDescent="0.25">
      <c r="E1821" s="4">
        <f t="shared" ca="1" si="57"/>
        <v>0.43832937415821627</v>
      </c>
      <c r="F1821" s="4">
        <f t="shared" ca="1" si="58"/>
        <v>40.620732940854111</v>
      </c>
    </row>
    <row r="1822" spans="5:6" x14ac:dyDescent="0.25">
      <c r="E1822" s="4">
        <f t="shared" ca="1" si="57"/>
        <v>0.28111379142449588</v>
      </c>
      <c r="F1822" s="4">
        <f t="shared" ca="1" si="58"/>
        <v>38.812148431060876</v>
      </c>
    </row>
    <row r="1823" spans="5:6" x14ac:dyDescent="0.25">
      <c r="E1823" s="4">
        <f t="shared" ca="1" si="57"/>
        <v>0.19627659849559553</v>
      </c>
      <c r="F1823" s="4">
        <f t="shared" ca="1" si="58"/>
        <v>37.758277812553828</v>
      </c>
    </row>
    <row r="1824" spans="5:6" x14ac:dyDescent="0.25">
      <c r="E1824" s="4">
        <f t="shared" ca="1" si="57"/>
        <v>8.7376927458318043E-3</v>
      </c>
      <c r="F1824" s="4">
        <f t="shared" ca="1" si="58"/>
        <v>33.466160048979162</v>
      </c>
    </row>
    <row r="1825" spans="5:6" x14ac:dyDescent="0.25">
      <c r="E1825" s="4">
        <f t="shared" ca="1" si="57"/>
        <v>0.57743963811935306</v>
      </c>
      <c r="F1825" s="4">
        <f t="shared" ca="1" si="58"/>
        <v>42.291521417949667</v>
      </c>
    </row>
    <row r="1826" spans="5:6" x14ac:dyDescent="0.25">
      <c r="E1826" s="4">
        <f t="shared" ca="1" si="57"/>
        <v>0.64832423792562421</v>
      </c>
      <c r="F1826" s="4">
        <f t="shared" ca="1" si="58"/>
        <v>43.242333106632948</v>
      </c>
    </row>
    <row r="1827" spans="5:6" x14ac:dyDescent="0.25">
      <c r="E1827" s="4">
        <f t="shared" ca="1" si="57"/>
        <v>0.14170819472406126</v>
      </c>
      <c r="F1827" s="4">
        <f t="shared" ca="1" si="58"/>
        <v>36.989725239729793</v>
      </c>
    </row>
    <row r="1828" spans="5:6" x14ac:dyDescent="0.25">
      <c r="E1828" s="4">
        <f t="shared" ca="1" si="57"/>
        <v>0.95576320918964741</v>
      </c>
      <c r="F1828" s="4">
        <f t="shared" ca="1" si="58"/>
        <v>51.444611205478296</v>
      </c>
    </row>
    <row r="1829" spans="5:6" x14ac:dyDescent="0.25">
      <c r="E1829" s="4">
        <f t="shared" ca="1" si="57"/>
        <v>0.41741822344184709</v>
      </c>
      <c r="F1829" s="4">
        <f t="shared" ca="1" si="58"/>
        <v>40.380908311813236</v>
      </c>
    </row>
    <row r="1830" spans="5:6" x14ac:dyDescent="0.25">
      <c r="E1830" s="4">
        <f t="shared" ca="1" si="57"/>
        <v>0.97184159485845589</v>
      </c>
      <c r="F1830" s="4">
        <f t="shared" ca="1" si="58"/>
        <v>52.949423151439149</v>
      </c>
    </row>
    <row r="1831" spans="5:6" x14ac:dyDescent="0.25">
      <c r="E1831" s="4">
        <f t="shared" ca="1" si="57"/>
        <v>0.82930314877673117</v>
      </c>
      <c r="F1831" s="4">
        <f t="shared" ca="1" si="58"/>
        <v>46.468755031854649</v>
      </c>
    </row>
    <row r="1832" spans="5:6" x14ac:dyDescent="0.25">
      <c r="E1832" s="4">
        <f t="shared" ca="1" si="57"/>
        <v>0.2629784789511026</v>
      </c>
      <c r="F1832" s="4">
        <f t="shared" ca="1" si="58"/>
        <v>38.595679546905991</v>
      </c>
    </row>
    <row r="1833" spans="5:6" x14ac:dyDescent="0.25">
      <c r="E1833" s="4">
        <f t="shared" ca="1" si="57"/>
        <v>0.28358688796210951</v>
      </c>
      <c r="F1833" s="4">
        <f t="shared" ca="1" si="58"/>
        <v>38.841410339368451</v>
      </c>
    </row>
    <row r="1834" spans="5:6" x14ac:dyDescent="0.25">
      <c r="E1834" s="4">
        <f t="shared" ca="1" si="57"/>
        <v>0.89147970436303248</v>
      </c>
      <c r="F1834" s="4">
        <f t="shared" ca="1" si="58"/>
        <v>48.242605459485745</v>
      </c>
    </row>
    <row r="1835" spans="5:6" x14ac:dyDescent="0.25">
      <c r="E1835" s="4">
        <f t="shared" ca="1" si="57"/>
        <v>0.82871777806365987</v>
      </c>
      <c r="F1835" s="4">
        <f t="shared" ca="1" si="58"/>
        <v>46.454790137685713</v>
      </c>
    </row>
    <row r="1836" spans="5:6" x14ac:dyDescent="0.25">
      <c r="E1836" s="4">
        <f t="shared" ca="1" si="57"/>
        <v>0.57542391300423645</v>
      </c>
      <c r="F1836" s="4">
        <f t="shared" ca="1" si="58"/>
        <v>42.26579880409718</v>
      </c>
    </row>
    <row r="1837" spans="5:6" x14ac:dyDescent="0.25">
      <c r="E1837" s="4">
        <f t="shared" ca="1" si="57"/>
        <v>0.38263970377331069</v>
      </c>
      <c r="F1837" s="4">
        <f t="shared" ca="1" si="58"/>
        <v>39.984046670713113</v>
      </c>
    </row>
    <row r="1838" spans="5:6" x14ac:dyDescent="0.25">
      <c r="E1838" s="4">
        <f t="shared" ca="1" si="57"/>
        <v>0.57465170639929386</v>
      </c>
      <c r="F1838" s="4">
        <f t="shared" ca="1" si="58"/>
        <v>42.255960894590771</v>
      </c>
    </row>
    <row r="1839" spans="5:6" x14ac:dyDescent="0.25">
      <c r="E1839" s="4">
        <f t="shared" ca="1" si="57"/>
        <v>0.50069700941635753</v>
      </c>
      <c r="F1839" s="4">
        <f t="shared" ca="1" si="58"/>
        <v>41.348603687297462</v>
      </c>
    </row>
    <row r="1840" spans="5:6" x14ac:dyDescent="0.25">
      <c r="E1840" s="4">
        <f t="shared" ca="1" si="57"/>
        <v>0.67076897586192419</v>
      </c>
      <c r="F1840" s="4">
        <f t="shared" ca="1" si="58"/>
        <v>43.566669137615349</v>
      </c>
    </row>
    <row r="1841" spans="5:6" x14ac:dyDescent="0.25">
      <c r="E1841" s="4">
        <f t="shared" ca="1" si="57"/>
        <v>0.12791688768490372</v>
      </c>
      <c r="F1841" s="4">
        <f t="shared" ca="1" si="58"/>
        <v>36.775543088577237</v>
      </c>
    </row>
    <row r="1842" spans="5:6" x14ac:dyDescent="0.25">
      <c r="E1842" s="4">
        <f t="shared" ca="1" si="57"/>
        <v>0.16417755669524969</v>
      </c>
      <c r="F1842" s="4">
        <f t="shared" ca="1" si="58"/>
        <v>37.319149071254095</v>
      </c>
    </row>
    <row r="1843" spans="5:6" x14ac:dyDescent="0.25">
      <c r="E1843" s="4">
        <f t="shared" ca="1" si="57"/>
        <v>0.51912004505506315</v>
      </c>
      <c r="F1843" s="4">
        <f t="shared" ca="1" si="58"/>
        <v>41.569050688766097</v>
      </c>
    </row>
    <row r="1844" spans="5:6" x14ac:dyDescent="0.25">
      <c r="E1844" s="4">
        <f t="shared" ca="1" si="57"/>
        <v>0.9996520620359951</v>
      </c>
      <c r="F1844" s="4">
        <f t="shared" ca="1" si="58"/>
        <v>65.807177280622312</v>
      </c>
    </row>
    <row r="1845" spans="5:6" x14ac:dyDescent="0.25">
      <c r="E1845" s="4">
        <f t="shared" ca="1" si="57"/>
        <v>0.94044013593951536</v>
      </c>
      <c r="F1845" s="4">
        <f t="shared" ca="1" si="58"/>
        <v>50.419216534976727</v>
      </c>
    </row>
    <row r="1846" spans="5:6" x14ac:dyDescent="0.25">
      <c r="E1846" s="4">
        <f t="shared" ca="1" si="57"/>
        <v>0.73607473839537874</v>
      </c>
      <c r="F1846" s="4">
        <f t="shared" ca="1" si="58"/>
        <v>44.60202156932192</v>
      </c>
    </row>
    <row r="1847" spans="5:6" x14ac:dyDescent="0.25">
      <c r="E1847" s="4">
        <f t="shared" ca="1" si="57"/>
        <v>0.93062422206674433</v>
      </c>
      <c r="F1847" s="4">
        <f t="shared" ca="1" si="58"/>
        <v>49.880744238471969</v>
      </c>
    </row>
    <row r="1848" spans="5:6" x14ac:dyDescent="0.25">
      <c r="E1848" s="4">
        <f t="shared" ca="1" si="57"/>
        <v>0.77876312507625645</v>
      </c>
      <c r="F1848" s="4">
        <f t="shared" ca="1" si="58"/>
        <v>45.381429648754455</v>
      </c>
    </row>
    <row r="1849" spans="5:6" x14ac:dyDescent="0.25">
      <c r="E1849" s="4">
        <f t="shared" ca="1" si="57"/>
        <v>4.0529234864832508E-2</v>
      </c>
      <c r="F1849" s="4">
        <f t="shared" ca="1" si="58"/>
        <v>34.954826483076339</v>
      </c>
    </row>
    <row r="1850" spans="5:6" x14ac:dyDescent="0.25">
      <c r="E1850" s="4">
        <f t="shared" ca="1" si="57"/>
        <v>0.47298754142286792</v>
      </c>
      <c r="F1850" s="4">
        <f t="shared" ca="1" si="58"/>
        <v>41.022254272182288</v>
      </c>
    </row>
    <row r="1851" spans="5:6" x14ac:dyDescent="0.25">
      <c r="E1851" s="4">
        <f t="shared" ca="1" si="57"/>
        <v>0.30682407034499259</v>
      </c>
      <c r="F1851" s="4">
        <f t="shared" ca="1" si="58"/>
        <v>39.113857713765697</v>
      </c>
    </row>
    <row r="1852" spans="5:6" x14ac:dyDescent="0.25">
      <c r="E1852" s="4">
        <f t="shared" ca="1" si="57"/>
        <v>0.99130897615668345</v>
      </c>
      <c r="F1852" s="4">
        <f t="shared" ca="1" si="58"/>
        <v>56.644334305305939</v>
      </c>
    </row>
    <row r="1853" spans="5:6" x14ac:dyDescent="0.25">
      <c r="E1853" s="4">
        <f t="shared" ca="1" si="57"/>
        <v>0.42063726870114326</v>
      </c>
      <c r="F1853" s="4">
        <f t="shared" ca="1" si="58"/>
        <v>40.417742271449029</v>
      </c>
    </row>
    <row r="1854" spans="5:6" x14ac:dyDescent="0.25">
      <c r="E1854" s="4">
        <f t="shared" ca="1" si="57"/>
        <v>0.83878803151460957</v>
      </c>
      <c r="F1854" s="4">
        <f t="shared" ca="1" si="58"/>
        <v>46.70057632878877</v>
      </c>
    </row>
    <row r="1855" spans="5:6" x14ac:dyDescent="0.25">
      <c r="E1855" s="4">
        <f t="shared" ca="1" si="57"/>
        <v>0.78916685376197537</v>
      </c>
      <c r="F1855" s="4">
        <f t="shared" ca="1" si="58"/>
        <v>45.588204158866695</v>
      </c>
    </row>
    <row r="1856" spans="5:6" x14ac:dyDescent="0.25">
      <c r="E1856" s="4">
        <f t="shared" ca="1" si="57"/>
        <v>0.73410251212874944</v>
      </c>
      <c r="F1856" s="4">
        <f t="shared" ca="1" si="58"/>
        <v>44.568301434637249</v>
      </c>
    </row>
    <row r="1857" spans="5:6" x14ac:dyDescent="0.25">
      <c r="E1857" s="4">
        <f t="shared" ca="1" si="57"/>
        <v>0.36864816477606499</v>
      </c>
      <c r="F1857" s="4">
        <f t="shared" ca="1" si="58"/>
        <v>39.824523899894118</v>
      </c>
    </row>
    <row r="1858" spans="5:6" x14ac:dyDescent="0.25">
      <c r="E1858" s="4">
        <f t="shared" ca="1" si="57"/>
        <v>0.35616702897783825</v>
      </c>
      <c r="F1858" s="4">
        <f t="shared" ca="1" si="58"/>
        <v>39.682035679443899</v>
      </c>
    </row>
    <row r="1859" spans="5:6" x14ac:dyDescent="0.25">
      <c r="E1859" s="4">
        <f t="shared" ca="1" si="57"/>
        <v>0.88423935074989723</v>
      </c>
      <c r="F1859" s="4">
        <f t="shared" ca="1" si="58"/>
        <v>47.997690959253958</v>
      </c>
    </row>
    <row r="1860" spans="5:6" x14ac:dyDescent="0.25">
      <c r="E1860" s="4">
        <f t="shared" ref="E1860:E1923" ca="1" si="59">RAND()</f>
        <v>0.37834775829632394</v>
      </c>
      <c r="F1860" s="4">
        <f t="shared" ref="F1860:F1923" ca="1" si="60">$C$3*(_xlfn.GAMMA.INV(E1860,$C$4/$C$5,1))^(1/$C$5)+$C$6</f>
        <v>39.935124266640287</v>
      </c>
    </row>
    <row r="1861" spans="5:6" x14ac:dyDescent="0.25">
      <c r="E1861" s="4">
        <f t="shared" ca="1" si="59"/>
        <v>0.3705334189860231</v>
      </c>
      <c r="F1861" s="4">
        <f t="shared" ca="1" si="60"/>
        <v>39.846027038880386</v>
      </c>
    </row>
    <row r="1862" spans="5:6" x14ac:dyDescent="0.25">
      <c r="E1862" s="4">
        <f t="shared" ca="1" si="59"/>
        <v>0.79473989587044547</v>
      </c>
      <c r="F1862" s="4">
        <f t="shared" ca="1" si="60"/>
        <v>45.70219158452305</v>
      </c>
    </row>
    <row r="1863" spans="5:6" x14ac:dyDescent="0.25">
      <c r="E1863" s="4">
        <f t="shared" ca="1" si="59"/>
        <v>0.48517679963777438</v>
      </c>
      <c r="F1863" s="4">
        <f t="shared" ca="1" si="60"/>
        <v>41.165122816849369</v>
      </c>
    </row>
    <row r="1864" spans="5:6" x14ac:dyDescent="0.25">
      <c r="E1864" s="4">
        <f t="shared" ca="1" si="59"/>
        <v>0.78945673180248044</v>
      </c>
      <c r="F1864" s="4">
        <f t="shared" ca="1" si="60"/>
        <v>45.594075809492786</v>
      </c>
    </row>
    <row r="1865" spans="5:6" x14ac:dyDescent="0.25">
      <c r="E1865" s="4">
        <f t="shared" ca="1" si="59"/>
        <v>8.4560717686916531E-2</v>
      </c>
      <c r="F1865" s="4">
        <f t="shared" ca="1" si="60"/>
        <v>36.01272413102695</v>
      </c>
    </row>
    <row r="1866" spans="5:6" x14ac:dyDescent="0.25">
      <c r="E1866" s="4">
        <f t="shared" ca="1" si="59"/>
        <v>0.19718461583806901</v>
      </c>
      <c r="F1866" s="4">
        <f t="shared" ca="1" si="60"/>
        <v>37.77027120113334</v>
      </c>
    </row>
    <row r="1867" spans="5:6" x14ac:dyDescent="0.25">
      <c r="E1867" s="4">
        <f t="shared" ca="1" si="59"/>
        <v>0.57395146468675784</v>
      </c>
      <c r="F1867" s="4">
        <f t="shared" ca="1" si="60"/>
        <v>42.247047512952037</v>
      </c>
    </row>
    <row r="1868" spans="5:6" x14ac:dyDescent="0.25">
      <c r="E1868" s="4">
        <f t="shared" ca="1" si="59"/>
        <v>0.58638490783881492</v>
      </c>
      <c r="F1868" s="4">
        <f t="shared" ca="1" si="60"/>
        <v>42.406429784338684</v>
      </c>
    </row>
    <row r="1869" spans="5:6" x14ac:dyDescent="0.25">
      <c r="E1869" s="4">
        <f t="shared" ca="1" si="59"/>
        <v>2.837508772036601E-2</v>
      </c>
      <c r="F1869" s="4">
        <f t="shared" ca="1" si="60"/>
        <v>34.539396478841276</v>
      </c>
    </row>
    <row r="1870" spans="5:6" x14ac:dyDescent="0.25">
      <c r="E1870" s="4">
        <f t="shared" ca="1" si="59"/>
        <v>0.94744502644090167</v>
      </c>
      <c r="F1870" s="4">
        <f t="shared" ca="1" si="60"/>
        <v>50.854311120250962</v>
      </c>
    </row>
    <row r="1871" spans="5:6" x14ac:dyDescent="0.25">
      <c r="E1871" s="4">
        <f t="shared" ca="1" si="59"/>
        <v>0.36436786617897632</v>
      </c>
      <c r="F1871" s="4">
        <f t="shared" ca="1" si="60"/>
        <v>39.775686824842921</v>
      </c>
    </row>
    <row r="1872" spans="5:6" x14ac:dyDescent="0.25">
      <c r="E1872" s="4">
        <f t="shared" ca="1" si="59"/>
        <v>0.15494842794938135</v>
      </c>
      <c r="F1872" s="4">
        <f t="shared" ca="1" si="60"/>
        <v>37.18642835485101</v>
      </c>
    </row>
    <row r="1873" spans="5:6" x14ac:dyDescent="0.25">
      <c r="E1873" s="4">
        <f t="shared" ca="1" si="59"/>
        <v>0.65852692828773529</v>
      </c>
      <c r="F1873" s="4">
        <f t="shared" ca="1" si="60"/>
        <v>43.388114660812114</v>
      </c>
    </row>
    <row r="1874" spans="5:6" x14ac:dyDescent="0.25">
      <c r="E1874" s="4">
        <f t="shared" ca="1" si="59"/>
        <v>0.10162679079874704</v>
      </c>
      <c r="F1874" s="4">
        <f t="shared" ca="1" si="60"/>
        <v>36.33301606748865</v>
      </c>
    </row>
    <row r="1875" spans="5:6" x14ac:dyDescent="0.25">
      <c r="E1875" s="4">
        <f t="shared" ca="1" si="59"/>
        <v>0.4175436805749112</v>
      </c>
      <c r="F1875" s="4">
        <f t="shared" ca="1" si="60"/>
        <v>40.382343375335914</v>
      </c>
    </row>
    <row r="1876" spans="5:6" x14ac:dyDescent="0.25">
      <c r="E1876" s="4">
        <f t="shared" ca="1" si="59"/>
        <v>0.52449389613737285</v>
      </c>
      <c r="F1876" s="4">
        <f t="shared" ca="1" si="60"/>
        <v>41.633960819371254</v>
      </c>
    </row>
    <row r="1877" spans="5:6" x14ac:dyDescent="0.25">
      <c r="E1877" s="4">
        <f t="shared" ca="1" si="59"/>
        <v>0.80998750346366499</v>
      </c>
      <c r="F1877" s="4">
        <f t="shared" ca="1" si="60"/>
        <v>46.026781529049757</v>
      </c>
    </row>
    <row r="1878" spans="5:6" x14ac:dyDescent="0.25">
      <c r="E1878" s="4">
        <f t="shared" ca="1" si="59"/>
        <v>0.13794269947956272</v>
      </c>
      <c r="F1878" s="4">
        <f t="shared" ca="1" si="60"/>
        <v>36.932261878198489</v>
      </c>
    </row>
    <row r="1879" spans="5:6" x14ac:dyDescent="0.25">
      <c r="E1879" s="4">
        <f t="shared" ca="1" si="59"/>
        <v>0.64029187151023959</v>
      </c>
      <c r="F1879" s="4">
        <f t="shared" ca="1" si="60"/>
        <v>43.129369548273388</v>
      </c>
    </row>
    <row r="1880" spans="5:6" x14ac:dyDescent="0.25">
      <c r="E1880" s="4">
        <f t="shared" ca="1" si="59"/>
        <v>0.8427147264716337</v>
      </c>
      <c r="F1880" s="4">
        <f t="shared" ca="1" si="60"/>
        <v>46.79978332335817</v>
      </c>
    </row>
    <row r="1881" spans="5:6" x14ac:dyDescent="0.25">
      <c r="E1881" s="4">
        <f t="shared" ca="1" si="59"/>
        <v>0.33881568866494227</v>
      </c>
      <c r="F1881" s="4">
        <f t="shared" ca="1" si="60"/>
        <v>39.48335746932112</v>
      </c>
    </row>
    <row r="1882" spans="5:6" x14ac:dyDescent="0.25">
      <c r="E1882" s="4">
        <f t="shared" ca="1" si="59"/>
        <v>0.12378296686854151</v>
      </c>
      <c r="F1882" s="4">
        <f t="shared" ca="1" si="60"/>
        <v>36.709206810549865</v>
      </c>
    </row>
    <row r="1883" spans="5:6" x14ac:dyDescent="0.25">
      <c r="E1883" s="4">
        <f t="shared" ca="1" si="59"/>
        <v>0.1050440889914116</v>
      </c>
      <c r="F1883" s="4">
        <f t="shared" ca="1" si="60"/>
        <v>36.393606841300944</v>
      </c>
    </row>
    <row r="1884" spans="5:6" x14ac:dyDescent="0.25">
      <c r="E1884" s="4">
        <f t="shared" ca="1" si="59"/>
        <v>0.94525816513594052</v>
      </c>
      <c r="F1884" s="4">
        <f t="shared" ca="1" si="60"/>
        <v>50.713162925456004</v>
      </c>
    </row>
    <row r="1885" spans="5:6" x14ac:dyDescent="0.25">
      <c r="E1885" s="4">
        <f t="shared" ca="1" si="59"/>
        <v>0.14924349171837192</v>
      </c>
      <c r="F1885" s="4">
        <f t="shared" ca="1" si="60"/>
        <v>37.102643499057088</v>
      </c>
    </row>
    <row r="1886" spans="5:6" x14ac:dyDescent="0.25">
      <c r="E1886" s="4">
        <f t="shared" ca="1" si="59"/>
        <v>0.46006331572290238</v>
      </c>
      <c r="F1886" s="4">
        <f t="shared" ca="1" si="60"/>
        <v>40.871795400047169</v>
      </c>
    </row>
    <row r="1887" spans="5:6" x14ac:dyDescent="0.25">
      <c r="E1887" s="4">
        <f t="shared" ca="1" si="59"/>
        <v>0.43470351343452951</v>
      </c>
      <c r="F1887" s="4">
        <f t="shared" ca="1" si="60"/>
        <v>40.579045639732257</v>
      </c>
    </row>
    <row r="1888" spans="5:6" x14ac:dyDescent="0.25">
      <c r="E1888" s="4">
        <f t="shared" ca="1" si="59"/>
        <v>0.50300697813269712</v>
      </c>
      <c r="F1888" s="4">
        <f t="shared" ca="1" si="60"/>
        <v>41.376078181176112</v>
      </c>
    </row>
    <row r="1889" spans="5:6" x14ac:dyDescent="0.25">
      <c r="E1889" s="4">
        <f t="shared" ca="1" si="59"/>
        <v>0.63643693598148698</v>
      </c>
      <c r="F1889" s="4">
        <f t="shared" ca="1" si="60"/>
        <v>43.075693365016107</v>
      </c>
    </row>
    <row r="1890" spans="5:6" x14ac:dyDescent="0.25">
      <c r="E1890" s="4">
        <f t="shared" ca="1" si="59"/>
        <v>0.2816304368674033</v>
      </c>
      <c r="F1890" s="4">
        <f t="shared" ca="1" si="60"/>
        <v>38.818266144905223</v>
      </c>
    </row>
    <row r="1891" spans="5:6" x14ac:dyDescent="0.25">
      <c r="E1891" s="4">
        <f t="shared" ca="1" si="59"/>
        <v>0.6580025902585217</v>
      </c>
      <c r="F1891" s="4">
        <f t="shared" ca="1" si="60"/>
        <v>43.380557475447873</v>
      </c>
    </row>
    <row r="1892" spans="5:6" x14ac:dyDescent="0.25">
      <c r="E1892" s="4">
        <f t="shared" ca="1" si="59"/>
        <v>0.90082173195357018</v>
      </c>
      <c r="F1892" s="4">
        <f t="shared" ca="1" si="60"/>
        <v>48.580103585581867</v>
      </c>
    </row>
    <row r="1893" spans="5:6" x14ac:dyDescent="0.25">
      <c r="E1893" s="4">
        <f t="shared" ca="1" si="59"/>
        <v>0.32641462143607924</v>
      </c>
      <c r="F1893" s="4">
        <f t="shared" ca="1" si="60"/>
        <v>39.340724348207701</v>
      </c>
    </row>
    <row r="1894" spans="5:6" x14ac:dyDescent="0.25">
      <c r="E1894" s="4">
        <f t="shared" ca="1" si="59"/>
        <v>0.1144504467428259</v>
      </c>
      <c r="F1894" s="4">
        <f t="shared" ca="1" si="60"/>
        <v>36.555302393200058</v>
      </c>
    </row>
    <row r="1895" spans="5:6" x14ac:dyDescent="0.25">
      <c r="E1895" s="4">
        <f t="shared" ca="1" si="59"/>
        <v>0.74480033580519334</v>
      </c>
      <c r="F1895" s="4">
        <f t="shared" ca="1" si="60"/>
        <v>44.753408559053121</v>
      </c>
    </row>
    <row r="1896" spans="5:6" x14ac:dyDescent="0.25">
      <c r="E1896" s="4">
        <f t="shared" ca="1" si="59"/>
        <v>0.57689328090160674</v>
      </c>
      <c r="F1896" s="4">
        <f t="shared" ca="1" si="60"/>
        <v>42.284543296592894</v>
      </c>
    </row>
    <row r="1897" spans="5:6" x14ac:dyDescent="0.25">
      <c r="E1897" s="4">
        <f t="shared" ca="1" si="59"/>
        <v>0.67510809166065833</v>
      </c>
      <c r="F1897" s="4">
        <f t="shared" ca="1" si="60"/>
        <v>43.630967987889889</v>
      </c>
    </row>
    <row r="1898" spans="5:6" x14ac:dyDescent="0.25">
      <c r="E1898" s="4">
        <f t="shared" ca="1" si="59"/>
        <v>4.8853262627611693E-3</v>
      </c>
      <c r="F1898" s="4">
        <f t="shared" ca="1" si="60"/>
        <v>33.058771832234314</v>
      </c>
    </row>
    <row r="1899" spans="5:6" x14ac:dyDescent="0.25">
      <c r="E1899" s="4">
        <f t="shared" ca="1" si="59"/>
        <v>0.38378629601989289</v>
      </c>
      <c r="F1899" s="4">
        <f t="shared" ca="1" si="60"/>
        <v>39.997115712568963</v>
      </c>
    </row>
    <row r="1900" spans="5:6" x14ac:dyDescent="0.25">
      <c r="E1900" s="4">
        <f t="shared" ca="1" si="59"/>
        <v>5.7317338033374021E-2</v>
      </c>
      <c r="F1900" s="4">
        <f t="shared" ca="1" si="60"/>
        <v>35.414531142016642</v>
      </c>
    </row>
    <row r="1901" spans="5:6" x14ac:dyDescent="0.25">
      <c r="E1901" s="4">
        <f t="shared" ca="1" si="59"/>
        <v>0.5293888525237036</v>
      </c>
      <c r="F1901" s="4">
        <f t="shared" ca="1" si="60"/>
        <v>41.693344782284825</v>
      </c>
    </row>
    <row r="1902" spans="5:6" x14ac:dyDescent="0.25">
      <c r="E1902" s="4">
        <f t="shared" ca="1" si="59"/>
        <v>0.72372040310755603</v>
      </c>
      <c r="F1902" s="4">
        <f t="shared" ca="1" si="60"/>
        <v>44.39365420858384</v>
      </c>
    </row>
    <row r="1903" spans="5:6" x14ac:dyDescent="0.25">
      <c r="E1903" s="4">
        <f t="shared" ca="1" si="59"/>
        <v>0.40079414482712949</v>
      </c>
      <c r="F1903" s="4">
        <f t="shared" ca="1" si="60"/>
        <v>40.191030924653035</v>
      </c>
    </row>
    <row r="1904" spans="5:6" x14ac:dyDescent="0.25">
      <c r="E1904" s="4">
        <f t="shared" ca="1" si="59"/>
        <v>0.61136671356890437</v>
      </c>
      <c r="F1904" s="4">
        <f t="shared" ca="1" si="60"/>
        <v>42.734457423500615</v>
      </c>
    </row>
    <row r="1905" spans="5:6" x14ac:dyDescent="0.25">
      <c r="E1905" s="4">
        <f t="shared" ca="1" si="59"/>
        <v>0.12093885825612971</v>
      </c>
      <c r="F1905" s="4">
        <f t="shared" ca="1" si="60"/>
        <v>36.662935019457493</v>
      </c>
    </row>
    <row r="1906" spans="5:6" x14ac:dyDescent="0.25">
      <c r="E1906" s="4">
        <f t="shared" ca="1" si="59"/>
        <v>0.65506067616288965</v>
      </c>
      <c r="F1906" s="4">
        <f t="shared" ca="1" si="60"/>
        <v>43.33828915819285</v>
      </c>
    </row>
    <row r="1907" spans="5:6" x14ac:dyDescent="0.25">
      <c r="E1907" s="4">
        <f t="shared" ca="1" si="59"/>
        <v>0.22120037745435162</v>
      </c>
      <c r="F1907" s="4">
        <f t="shared" ca="1" si="60"/>
        <v>38.080610597306006</v>
      </c>
    </row>
    <row r="1908" spans="5:6" x14ac:dyDescent="0.25">
      <c r="E1908" s="4">
        <f t="shared" ca="1" si="59"/>
        <v>0.97441349333446781</v>
      </c>
      <c r="F1908" s="4">
        <f t="shared" ca="1" si="60"/>
        <v>53.261456611823249</v>
      </c>
    </row>
    <row r="1909" spans="5:6" x14ac:dyDescent="0.25">
      <c r="E1909" s="4">
        <f t="shared" ca="1" si="59"/>
        <v>0.51954769225038333</v>
      </c>
      <c r="F1909" s="4">
        <f t="shared" ca="1" si="60"/>
        <v>41.574205605366018</v>
      </c>
    </row>
    <row r="1910" spans="5:6" x14ac:dyDescent="0.25">
      <c r="E1910" s="4">
        <f t="shared" ca="1" si="59"/>
        <v>0.65355416299104019</v>
      </c>
      <c r="F1910" s="4">
        <f t="shared" ca="1" si="60"/>
        <v>43.316730526639169</v>
      </c>
    </row>
    <row r="1911" spans="5:6" x14ac:dyDescent="0.25">
      <c r="E1911" s="4">
        <f t="shared" ca="1" si="59"/>
        <v>0.58155997883361232</v>
      </c>
      <c r="F1911" s="4">
        <f t="shared" ca="1" si="60"/>
        <v>42.344294263677064</v>
      </c>
    </row>
    <row r="1912" spans="5:6" x14ac:dyDescent="0.25">
      <c r="E1912" s="4">
        <f t="shared" ca="1" si="59"/>
        <v>2.6938342722293895E-2</v>
      </c>
      <c r="F1912" s="4">
        <f t="shared" ca="1" si="60"/>
        <v>34.483050650639171</v>
      </c>
    </row>
    <row r="1913" spans="5:6" x14ac:dyDescent="0.25">
      <c r="E1913" s="4">
        <f t="shared" ca="1" si="59"/>
        <v>0.97139704291414453</v>
      </c>
      <c r="F1913" s="4">
        <f t="shared" ca="1" si="60"/>
        <v>52.898173950241834</v>
      </c>
    </row>
    <row r="1914" spans="5:6" x14ac:dyDescent="0.25">
      <c r="E1914" s="4">
        <f t="shared" ca="1" si="59"/>
        <v>0.58953874308016929</v>
      </c>
      <c r="F1914" s="4">
        <f t="shared" ca="1" si="60"/>
        <v>42.447247748923424</v>
      </c>
    </row>
    <row r="1915" spans="5:6" x14ac:dyDescent="0.25">
      <c r="E1915" s="4">
        <f t="shared" ca="1" si="59"/>
        <v>0.84532576265443504</v>
      </c>
      <c r="F1915" s="4">
        <f t="shared" ca="1" si="60"/>
        <v>46.866869470917699</v>
      </c>
    </row>
    <row r="1916" spans="5:6" x14ac:dyDescent="0.25">
      <c r="E1916" s="4">
        <f t="shared" ca="1" si="59"/>
        <v>0.47745150675363901</v>
      </c>
      <c r="F1916" s="4">
        <f t="shared" ca="1" si="60"/>
        <v>41.074459703331847</v>
      </c>
    </row>
    <row r="1917" spans="5:6" x14ac:dyDescent="0.25">
      <c r="E1917" s="4">
        <f t="shared" ca="1" si="59"/>
        <v>0.63097323645826242</v>
      </c>
      <c r="F1917" s="4">
        <f t="shared" ca="1" si="60"/>
        <v>43.000191515047185</v>
      </c>
    </row>
    <row r="1918" spans="5:6" x14ac:dyDescent="0.25">
      <c r="E1918" s="4">
        <f t="shared" ca="1" si="59"/>
        <v>0.36628680135777403</v>
      </c>
      <c r="F1918" s="4">
        <f t="shared" ca="1" si="60"/>
        <v>39.797584388915617</v>
      </c>
    </row>
    <row r="1919" spans="5:6" x14ac:dyDescent="0.25">
      <c r="E1919" s="4">
        <f t="shared" ca="1" si="59"/>
        <v>0.79894260920147619</v>
      </c>
      <c r="F1919" s="4">
        <f t="shared" ca="1" si="60"/>
        <v>45.789737436945792</v>
      </c>
    </row>
    <row r="1920" spans="5:6" x14ac:dyDescent="0.25">
      <c r="E1920" s="4">
        <f t="shared" ca="1" si="59"/>
        <v>0.85179660305626492</v>
      </c>
      <c r="F1920" s="4">
        <f t="shared" ca="1" si="60"/>
        <v>47.037197955554007</v>
      </c>
    </row>
    <row r="1921" spans="5:6" x14ac:dyDescent="0.25">
      <c r="E1921" s="4">
        <f t="shared" ca="1" si="59"/>
        <v>0.62090837174445135</v>
      </c>
      <c r="F1921" s="4">
        <f t="shared" ca="1" si="60"/>
        <v>42.862796894991746</v>
      </c>
    </row>
    <row r="1922" spans="5:6" x14ac:dyDescent="0.25">
      <c r="E1922" s="4">
        <f t="shared" ca="1" si="59"/>
        <v>0.9746747030955063</v>
      </c>
      <c r="F1922" s="4">
        <f t="shared" ca="1" si="60"/>
        <v>53.294752244034072</v>
      </c>
    </row>
    <row r="1923" spans="5:6" x14ac:dyDescent="0.25">
      <c r="E1923" s="4">
        <f t="shared" ca="1" si="59"/>
        <v>7.7210083924956763E-2</v>
      </c>
      <c r="F1923" s="4">
        <f t="shared" ca="1" si="60"/>
        <v>35.863831202599741</v>
      </c>
    </row>
    <row r="1924" spans="5:6" x14ac:dyDescent="0.25">
      <c r="E1924" s="4">
        <f t="shared" ref="E1924:E1987" ca="1" si="61">RAND()</f>
        <v>0.76965352389607589</v>
      </c>
      <c r="F1924" s="4">
        <f t="shared" ref="F1924:F1987" ca="1" si="62">$C$3*(_xlfn.GAMMA.INV(E1924,$C$4/$C$5,1))^(1/$C$5)+$C$6</f>
        <v>45.206327620243229</v>
      </c>
    </row>
    <row r="1925" spans="5:6" x14ac:dyDescent="0.25">
      <c r="E1925" s="4">
        <f t="shared" ca="1" si="61"/>
        <v>0.91236928082662361</v>
      </c>
      <c r="F1925" s="4">
        <f t="shared" ca="1" si="62"/>
        <v>49.037364373397288</v>
      </c>
    </row>
    <row r="1926" spans="5:6" x14ac:dyDescent="0.25">
      <c r="E1926" s="4">
        <f t="shared" ca="1" si="61"/>
        <v>0.83266106220050129</v>
      </c>
      <c r="F1926" s="4">
        <f t="shared" ca="1" si="62"/>
        <v>46.549613221666661</v>
      </c>
    </row>
    <row r="1927" spans="5:6" x14ac:dyDescent="0.25">
      <c r="E1927" s="4">
        <f t="shared" ca="1" si="61"/>
        <v>0.22471747358261329</v>
      </c>
      <c r="F1927" s="4">
        <f t="shared" ca="1" si="62"/>
        <v>38.125060513902127</v>
      </c>
    </row>
    <row r="1928" spans="5:6" x14ac:dyDescent="0.25">
      <c r="E1928" s="4">
        <f t="shared" ca="1" si="61"/>
        <v>0.78432571583082122</v>
      </c>
      <c r="F1928" s="4">
        <f t="shared" ca="1" si="62"/>
        <v>45.491043440647459</v>
      </c>
    </row>
    <row r="1929" spans="5:6" x14ac:dyDescent="0.25">
      <c r="E1929" s="4">
        <f t="shared" ca="1" si="61"/>
        <v>0.29332921414883284</v>
      </c>
      <c r="F1929" s="4">
        <f t="shared" ca="1" si="62"/>
        <v>38.956154640452596</v>
      </c>
    </row>
    <row r="1930" spans="5:6" x14ac:dyDescent="0.25">
      <c r="E1930" s="4">
        <f t="shared" ca="1" si="61"/>
        <v>0.98018445851017444</v>
      </c>
      <c r="F1930" s="4">
        <f t="shared" ca="1" si="62"/>
        <v>54.083499438555933</v>
      </c>
    </row>
    <row r="1931" spans="5:6" x14ac:dyDescent="0.25">
      <c r="E1931" s="4">
        <f t="shared" ca="1" si="61"/>
        <v>5.0753235063735969E-2</v>
      </c>
      <c r="F1931" s="4">
        <f t="shared" ca="1" si="62"/>
        <v>35.246178594182581</v>
      </c>
    </row>
    <row r="1932" spans="5:6" x14ac:dyDescent="0.25">
      <c r="E1932" s="4">
        <f t="shared" ca="1" si="61"/>
        <v>0.73470135061627728</v>
      </c>
      <c r="F1932" s="4">
        <f t="shared" ca="1" si="62"/>
        <v>44.578521198683816</v>
      </c>
    </row>
    <row r="1933" spans="5:6" x14ac:dyDescent="0.25">
      <c r="E1933" s="4">
        <f t="shared" ca="1" si="61"/>
        <v>0.47508212995527055</v>
      </c>
      <c r="F1933" s="4">
        <f t="shared" ca="1" si="62"/>
        <v>41.046734089909393</v>
      </c>
    </row>
    <row r="1934" spans="5:6" x14ac:dyDescent="0.25">
      <c r="E1934" s="4">
        <f t="shared" ca="1" si="61"/>
        <v>0.56356951602000982</v>
      </c>
      <c r="F1934" s="4">
        <f t="shared" ca="1" si="62"/>
        <v>42.115731081162735</v>
      </c>
    </row>
    <row r="1935" spans="5:6" x14ac:dyDescent="0.25">
      <c r="E1935" s="4">
        <f t="shared" ca="1" si="61"/>
        <v>0.8751900273563008</v>
      </c>
      <c r="F1935" s="4">
        <f t="shared" ca="1" si="62"/>
        <v>47.709192199010616</v>
      </c>
    </row>
    <row r="1936" spans="5:6" x14ac:dyDescent="0.25">
      <c r="E1936" s="4">
        <f t="shared" ca="1" si="61"/>
        <v>0.47273696149284428</v>
      </c>
      <c r="F1936" s="4">
        <f t="shared" ca="1" si="62"/>
        <v>41.019327573347212</v>
      </c>
    </row>
    <row r="1937" spans="5:6" x14ac:dyDescent="0.25">
      <c r="E1937" s="4">
        <f t="shared" ca="1" si="61"/>
        <v>0.16083000504320544</v>
      </c>
      <c r="F1937" s="4">
        <f t="shared" ca="1" si="62"/>
        <v>37.271392647213183</v>
      </c>
    </row>
    <row r="1938" spans="5:6" x14ac:dyDescent="0.25">
      <c r="E1938" s="4">
        <f t="shared" ca="1" si="61"/>
        <v>0.53243005348391359</v>
      </c>
      <c r="F1938" s="4">
        <f t="shared" ca="1" si="62"/>
        <v>41.730368133083189</v>
      </c>
    </row>
    <row r="1939" spans="5:6" x14ac:dyDescent="0.25">
      <c r="E1939" s="4">
        <f t="shared" ca="1" si="61"/>
        <v>0.53949226021133889</v>
      </c>
      <c r="F1939" s="4">
        <f t="shared" ca="1" si="62"/>
        <v>41.816738066982374</v>
      </c>
    </row>
    <row r="1940" spans="5:6" x14ac:dyDescent="0.25">
      <c r="E1940" s="4">
        <f t="shared" ca="1" si="61"/>
        <v>0.61452210247485684</v>
      </c>
      <c r="F1940" s="4">
        <f t="shared" ca="1" si="62"/>
        <v>42.776700216375453</v>
      </c>
    </row>
    <row r="1941" spans="5:6" x14ac:dyDescent="0.25">
      <c r="E1941" s="4">
        <f t="shared" ca="1" si="61"/>
        <v>0.57435426081624863</v>
      </c>
      <c r="F1941" s="4">
        <f t="shared" ca="1" si="62"/>
        <v>42.252173815705177</v>
      </c>
    </row>
    <row r="1942" spans="5:6" x14ac:dyDescent="0.25">
      <c r="E1942" s="4">
        <f t="shared" ca="1" si="61"/>
        <v>0.41690014358730731</v>
      </c>
      <c r="F1942" s="4">
        <f t="shared" ca="1" si="62"/>
        <v>40.374982562733521</v>
      </c>
    </row>
    <row r="1943" spans="5:6" x14ac:dyDescent="0.25">
      <c r="E1943" s="4">
        <f t="shared" ca="1" si="61"/>
        <v>0.77228504559906785</v>
      </c>
      <c r="F1943" s="4">
        <f t="shared" ca="1" si="62"/>
        <v>45.256368080471717</v>
      </c>
    </row>
    <row r="1944" spans="5:6" x14ac:dyDescent="0.25">
      <c r="E1944" s="4">
        <f t="shared" ca="1" si="61"/>
        <v>0.96593343717101132</v>
      </c>
      <c r="F1944" s="4">
        <f t="shared" ca="1" si="62"/>
        <v>52.32189507888728</v>
      </c>
    </row>
    <row r="1945" spans="5:6" x14ac:dyDescent="0.25">
      <c r="E1945" s="4">
        <f t="shared" ca="1" si="61"/>
        <v>0.9707940506246453</v>
      </c>
      <c r="F1945" s="4">
        <f t="shared" ca="1" si="62"/>
        <v>52.829820534850583</v>
      </c>
    </row>
    <row r="1946" spans="5:6" x14ac:dyDescent="0.25">
      <c r="E1946" s="4">
        <f t="shared" ca="1" si="61"/>
        <v>0.20268070353102796</v>
      </c>
      <c r="F1946" s="4">
        <f t="shared" ca="1" si="62"/>
        <v>37.842433088377227</v>
      </c>
    </row>
    <row r="1947" spans="5:6" x14ac:dyDescent="0.25">
      <c r="E1947" s="4">
        <f t="shared" ca="1" si="61"/>
        <v>0.81273345229206895</v>
      </c>
      <c r="F1947" s="4">
        <f t="shared" ca="1" si="62"/>
        <v>46.087381227277064</v>
      </c>
    </row>
    <row r="1948" spans="5:6" x14ac:dyDescent="0.25">
      <c r="E1948" s="4">
        <f t="shared" ca="1" si="61"/>
        <v>0.25309014513976891</v>
      </c>
      <c r="F1948" s="4">
        <f t="shared" ca="1" si="62"/>
        <v>38.476060078450047</v>
      </c>
    </row>
    <row r="1949" spans="5:6" x14ac:dyDescent="0.25">
      <c r="E1949" s="4">
        <f t="shared" ca="1" si="61"/>
        <v>0.7638213571993705</v>
      </c>
      <c r="F1949" s="4">
        <f t="shared" ca="1" si="62"/>
        <v>45.096925130089275</v>
      </c>
    </row>
    <row r="1950" spans="5:6" x14ac:dyDescent="0.25">
      <c r="E1950" s="4">
        <f t="shared" ca="1" si="61"/>
        <v>7.2233673578740443E-2</v>
      </c>
      <c r="F1950" s="4">
        <f t="shared" ca="1" si="62"/>
        <v>35.758429187066035</v>
      </c>
    </row>
    <row r="1951" spans="5:6" x14ac:dyDescent="0.25">
      <c r="E1951" s="4">
        <f t="shared" ca="1" si="61"/>
        <v>0.71929311745584745</v>
      </c>
      <c r="F1951" s="4">
        <f t="shared" ca="1" si="62"/>
        <v>44.320578842725496</v>
      </c>
    </row>
    <row r="1952" spans="5:6" x14ac:dyDescent="0.25">
      <c r="E1952" s="4">
        <f t="shared" ca="1" si="61"/>
        <v>0.97265608629297562</v>
      </c>
      <c r="F1952" s="4">
        <f t="shared" ca="1" si="62"/>
        <v>53.045287878131504</v>
      </c>
    </row>
    <row r="1953" spans="5:6" x14ac:dyDescent="0.25">
      <c r="E1953" s="4">
        <f t="shared" ca="1" si="61"/>
        <v>0.42936509111834986</v>
      </c>
      <c r="F1953" s="4">
        <f t="shared" ca="1" si="62"/>
        <v>40.517754152294245</v>
      </c>
    </row>
    <row r="1954" spans="5:6" x14ac:dyDescent="0.25">
      <c r="E1954" s="4">
        <f t="shared" ca="1" si="61"/>
        <v>0.34588430962498073</v>
      </c>
      <c r="F1954" s="4">
        <f t="shared" ca="1" si="62"/>
        <v>39.564400764853644</v>
      </c>
    </row>
    <row r="1955" spans="5:6" x14ac:dyDescent="0.25">
      <c r="E1955" s="4">
        <f t="shared" ca="1" si="61"/>
        <v>0.8652516691983031</v>
      </c>
      <c r="F1955" s="4">
        <f t="shared" ca="1" si="62"/>
        <v>47.411914441685155</v>
      </c>
    </row>
    <row r="1956" spans="5:6" x14ac:dyDescent="0.25">
      <c r="E1956" s="4">
        <f t="shared" ca="1" si="61"/>
        <v>0.67814988588098979</v>
      </c>
      <c r="F1956" s="4">
        <f t="shared" ca="1" si="62"/>
        <v>43.676372724739963</v>
      </c>
    </row>
    <row r="1957" spans="5:6" x14ac:dyDescent="0.25">
      <c r="E1957" s="4">
        <f t="shared" ca="1" si="61"/>
        <v>0.6616538198326033</v>
      </c>
      <c r="F1957" s="4">
        <f t="shared" ca="1" si="62"/>
        <v>43.433333046442478</v>
      </c>
    </row>
    <row r="1958" spans="5:6" x14ac:dyDescent="0.25">
      <c r="E1958" s="4">
        <f t="shared" ca="1" si="61"/>
        <v>0.84640809935677697</v>
      </c>
      <c r="F1958" s="4">
        <f t="shared" ca="1" si="62"/>
        <v>46.894948814215724</v>
      </c>
    </row>
    <row r="1959" spans="5:6" x14ac:dyDescent="0.25">
      <c r="E1959" s="4">
        <f t="shared" ca="1" si="61"/>
        <v>0.13778210563701199</v>
      </c>
      <c r="F1959" s="4">
        <f t="shared" ca="1" si="62"/>
        <v>36.929794956208823</v>
      </c>
    </row>
    <row r="1960" spans="5:6" x14ac:dyDescent="0.25">
      <c r="E1960" s="4">
        <f t="shared" ca="1" si="61"/>
        <v>0.97693983708503129</v>
      </c>
      <c r="F1960" s="4">
        <f t="shared" ca="1" si="62"/>
        <v>53.597615842378865</v>
      </c>
    </row>
    <row r="1961" spans="5:6" x14ac:dyDescent="0.25">
      <c r="E1961" s="4">
        <f t="shared" ca="1" si="61"/>
        <v>0.47676353474654354</v>
      </c>
      <c r="F1961" s="4">
        <f t="shared" ca="1" si="62"/>
        <v>41.066405492994029</v>
      </c>
    </row>
    <row r="1962" spans="5:6" x14ac:dyDescent="0.25">
      <c r="E1962" s="4">
        <f t="shared" ca="1" si="61"/>
        <v>0.62396998327654785</v>
      </c>
      <c r="F1962" s="4">
        <f t="shared" ca="1" si="62"/>
        <v>42.904365262181756</v>
      </c>
    </row>
    <row r="1963" spans="5:6" x14ac:dyDescent="0.25">
      <c r="E1963" s="4">
        <f t="shared" ca="1" si="61"/>
        <v>0.99267254782905534</v>
      </c>
      <c r="F1963" s="4">
        <f t="shared" ca="1" si="62"/>
        <v>57.160031612930659</v>
      </c>
    </row>
    <row r="1964" spans="5:6" x14ac:dyDescent="0.25">
      <c r="E1964" s="4">
        <f t="shared" ca="1" si="61"/>
        <v>0.87953046261352053</v>
      </c>
      <c r="F1964" s="4">
        <f t="shared" ca="1" si="62"/>
        <v>47.845286725063254</v>
      </c>
    </row>
    <row r="1965" spans="5:6" x14ac:dyDescent="0.25">
      <c r="E1965" s="4">
        <f t="shared" ca="1" si="61"/>
        <v>0.51152953554691061</v>
      </c>
      <c r="F1965" s="4">
        <f t="shared" ca="1" si="62"/>
        <v>41.477847526272342</v>
      </c>
    </row>
    <row r="1966" spans="5:6" x14ac:dyDescent="0.25">
      <c r="E1966" s="4">
        <f t="shared" ca="1" si="61"/>
        <v>0.4243125501057492</v>
      </c>
      <c r="F1966" s="4">
        <f t="shared" ca="1" si="62"/>
        <v>40.459830135152572</v>
      </c>
    </row>
    <row r="1967" spans="5:6" x14ac:dyDescent="0.25">
      <c r="E1967" s="4">
        <f t="shared" ca="1" si="61"/>
        <v>0.3438391387649421</v>
      </c>
      <c r="F1967" s="4">
        <f t="shared" ca="1" si="62"/>
        <v>39.54096909380614</v>
      </c>
    </row>
    <row r="1968" spans="5:6" x14ac:dyDescent="0.25">
      <c r="E1968" s="4">
        <f t="shared" ca="1" si="61"/>
        <v>4.4223860833354167E-2</v>
      </c>
      <c r="F1968" s="4">
        <f t="shared" ca="1" si="62"/>
        <v>35.064896738612376</v>
      </c>
    </row>
    <row r="1969" spans="5:6" x14ac:dyDescent="0.25">
      <c r="E1969" s="4">
        <f t="shared" ca="1" si="61"/>
        <v>0.34005520653899579</v>
      </c>
      <c r="F1969" s="4">
        <f t="shared" ca="1" si="62"/>
        <v>39.497580920819402</v>
      </c>
    </row>
    <row r="1970" spans="5:6" x14ac:dyDescent="0.25">
      <c r="E1970" s="4">
        <f t="shared" ca="1" si="61"/>
        <v>0.66990320477423304</v>
      </c>
      <c r="F1970" s="4">
        <f t="shared" ca="1" si="62"/>
        <v>43.55390478399022</v>
      </c>
    </row>
    <row r="1971" spans="5:6" x14ac:dyDescent="0.25">
      <c r="E1971" s="4">
        <f t="shared" ca="1" si="61"/>
        <v>0.31218443342253366</v>
      </c>
      <c r="F1971" s="4">
        <f t="shared" ca="1" si="62"/>
        <v>39.176152591366844</v>
      </c>
    </row>
    <row r="1972" spans="5:6" x14ac:dyDescent="0.25">
      <c r="E1972" s="4">
        <f t="shared" ca="1" si="61"/>
        <v>0.4999090376336629</v>
      </c>
      <c r="F1972" s="4">
        <f t="shared" ca="1" si="62"/>
        <v>41.339241934521951</v>
      </c>
    </row>
    <row r="1973" spans="5:6" x14ac:dyDescent="0.25">
      <c r="E1973" s="4">
        <f t="shared" ca="1" si="61"/>
        <v>0.98844192750348603</v>
      </c>
      <c r="F1973" s="4">
        <f t="shared" ca="1" si="62"/>
        <v>55.772447321254759</v>
      </c>
    </row>
    <row r="1974" spans="5:6" x14ac:dyDescent="0.25">
      <c r="E1974" s="4">
        <f t="shared" ca="1" si="61"/>
        <v>7.517400093135429E-2</v>
      </c>
      <c r="F1974" s="4">
        <f t="shared" ca="1" si="62"/>
        <v>35.82118847456681</v>
      </c>
    </row>
    <row r="1975" spans="5:6" x14ac:dyDescent="0.25">
      <c r="E1975" s="4">
        <f t="shared" ca="1" si="61"/>
        <v>0.68876722417153868</v>
      </c>
      <c r="F1975" s="4">
        <f t="shared" ca="1" si="62"/>
        <v>43.83708174087996</v>
      </c>
    </row>
    <row r="1976" spans="5:6" x14ac:dyDescent="0.25">
      <c r="E1976" s="4">
        <f t="shared" ca="1" si="61"/>
        <v>0.4691490564711982</v>
      </c>
      <c r="F1976" s="4">
        <f t="shared" ca="1" si="62"/>
        <v>40.977464800522228</v>
      </c>
    </row>
    <row r="1977" spans="5:6" x14ac:dyDescent="0.25">
      <c r="E1977" s="4">
        <f t="shared" ca="1" si="61"/>
        <v>0.64473989857028757</v>
      </c>
      <c r="F1977" s="4">
        <f t="shared" ca="1" si="62"/>
        <v>43.191733937438343</v>
      </c>
    </row>
    <row r="1978" spans="5:6" x14ac:dyDescent="0.25">
      <c r="E1978" s="4">
        <f t="shared" ca="1" si="61"/>
        <v>0.47423931661945329</v>
      </c>
      <c r="F1978" s="4">
        <f t="shared" ca="1" si="62"/>
        <v>41.036880604901405</v>
      </c>
    </row>
    <row r="1979" spans="5:6" x14ac:dyDescent="0.25">
      <c r="E1979" s="4">
        <f t="shared" ca="1" si="61"/>
        <v>6.3378113091835053E-2</v>
      </c>
      <c r="F1979" s="4">
        <f t="shared" ca="1" si="62"/>
        <v>35.559961913276865</v>
      </c>
    </row>
    <row r="1980" spans="5:6" x14ac:dyDescent="0.25">
      <c r="E1980" s="4">
        <f t="shared" ca="1" si="61"/>
        <v>0.10302776161321059</v>
      </c>
      <c r="F1980" s="4">
        <f t="shared" ca="1" si="62"/>
        <v>36.357983241711487</v>
      </c>
    </row>
    <row r="1981" spans="5:6" x14ac:dyDescent="0.25">
      <c r="E1981" s="4">
        <f t="shared" ca="1" si="61"/>
        <v>0.19520880482167524</v>
      </c>
      <c r="F1981" s="4">
        <f t="shared" ca="1" si="62"/>
        <v>37.744147395704353</v>
      </c>
    </row>
    <row r="1982" spans="5:6" x14ac:dyDescent="0.25">
      <c r="E1982" s="4">
        <f t="shared" ca="1" si="61"/>
        <v>0.98031007962030725</v>
      </c>
      <c r="F1982" s="4">
        <f t="shared" ca="1" si="62"/>
        <v>54.103765889844055</v>
      </c>
    </row>
    <row r="1983" spans="5:6" x14ac:dyDescent="0.25">
      <c r="E1983" s="4">
        <f t="shared" ca="1" si="61"/>
        <v>0.36032582167319593</v>
      </c>
      <c r="F1983" s="4">
        <f t="shared" ca="1" si="62"/>
        <v>39.729543129707267</v>
      </c>
    </row>
    <row r="1984" spans="5:6" x14ac:dyDescent="0.25">
      <c r="E1984" s="4">
        <f t="shared" ca="1" si="61"/>
        <v>0.20280113991003579</v>
      </c>
      <c r="F1984" s="4">
        <f t="shared" ca="1" si="62"/>
        <v>37.844006276031642</v>
      </c>
    </row>
    <row r="1985" spans="5:6" x14ac:dyDescent="0.25">
      <c r="E1985" s="4">
        <f t="shared" ca="1" si="61"/>
        <v>0.33474888684095172</v>
      </c>
      <c r="F1985" s="4">
        <f t="shared" ca="1" si="62"/>
        <v>39.436651373536883</v>
      </c>
    </row>
    <row r="1986" spans="5:6" x14ac:dyDescent="0.25">
      <c r="E1986" s="4">
        <f t="shared" ca="1" si="61"/>
        <v>0.58396440914209102</v>
      </c>
      <c r="F1986" s="4">
        <f t="shared" ca="1" si="62"/>
        <v>42.375212245436266</v>
      </c>
    </row>
    <row r="1987" spans="5:6" x14ac:dyDescent="0.25">
      <c r="E1987" s="4">
        <f t="shared" ca="1" si="61"/>
        <v>0.29438846346722392</v>
      </c>
      <c r="F1987" s="4">
        <f t="shared" ca="1" si="62"/>
        <v>38.968582581499277</v>
      </c>
    </row>
    <row r="1988" spans="5:6" x14ac:dyDescent="0.25">
      <c r="E1988" s="4">
        <f t="shared" ref="E1988:E2051" ca="1" si="63">RAND()</f>
        <v>0.80022662125081045</v>
      </c>
      <c r="F1988" s="4">
        <f t="shared" ref="F1988:F2051" ca="1" si="64">$C$3*(_xlfn.GAMMA.INV(E1988,$C$4/$C$5,1))^(1/$C$5)+$C$6</f>
        <v>45.816766461748429</v>
      </c>
    </row>
    <row r="1989" spans="5:6" x14ac:dyDescent="0.25">
      <c r="E1989" s="4">
        <f t="shared" ca="1" si="63"/>
        <v>0.3774804389635229</v>
      </c>
      <c r="F1989" s="4">
        <f t="shared" ca="1" si="64"/>
        <v>39.925237235076906</v>
      </c>
    </row>
    <row r="1990" spans="5:6" x14ac:dyDescent="0.25">
      <c r="E1990" s="4">
        <f t="shared" ca="1" si="63"/>
        <v>0.92468955406567199</v>
      </c>
      <c r="F1990" s="4">
        <f t="shared" ca="1" si="64"/>
        <v>49.58712544430027</v>
      </c>
    </row>
    <row r="1991" spans="5:6" x14ac:dyDescent="0.25">
      <c r="E1991" s="4">
        <f t="shared" ca="1" si="63"/>
        <v>0.13256267785553399</v>
      </c>
      <c r="F1991" s="4">
        <f t="shared" ca="1" si="64"/>
        <v>36.848865880967452</v>
      </c>
    </row>
    <row r="1992" spans="5:6" x14ac:dyDescent="0.25">
      <c r="E1992" s="4">
        <f t="shared" ca="1" si="63"/>
        <v>0.72357209339464068</v>
      </c>
      <c r="F1992" s="4">
        <f t="shared" ca="1" si="64"/>
        <v>44.391193069095891</v>
      </c>
    </row>
    <row r="1993" spans="5:6" x14ac:dyDescent="0.25">
      <c r="E1993" s="4">
        <f t="shared" ca="1" si="63"/>
        <v>0.89650925927184966</v>
      </c>
      <c r="F1993" s="4">
        <f t="shared" ca="1" si="64"/>
        <v>48.421068159446939</v>
      </c>
    </row>
    <row r="1994" spans="5:6" x14ac:dyDescent="0.25">
      <c r="E1994" s="4">
        <f t="shared" ca="1" si="63"/>
        <v>0.93566979465917166</v>
      </c>
      <c r="F1994" s="4">
        <f t="shared" ca="1" si="64"/>
        <v>50.148404904757214</v>
      </c>
    </row>
    <row r="1995" spans="5:6" x14ac:dyDescent="0.25">
      <c r="E1995" s="4">
        <f t="shared" ca="1" si="63"/>
        <v>0.73746652423161885</v>
      </c>
      <c r="F1995" s="4">
        <f t="shared" ca="1" si="64"/>
        <v>44.625925872013497</v>
      </c>
    </row>
    <row r="1996" spans="5:6" x14ac:dyDescent="0.25">
      <c r="E1996" s="4">
        <f t="shared" ca="1" si="63"/>
        <v>0.79113540837445706</v>
      </c>
      <c r="F1996" s="4">
        <f t="shared" ca="1" si="64"/>
        <v>45.628200659412926</v>
      </c>
    </row>
    <row r="1997" spans="5:6" x14ac:dyDescent="0.25">
      <c r="E1997" s="4">
        <f t="shared" ca="1" si="63"/>
        <v>0.30705694815948781</v>
      </c>
      <c r="F1997" s="4">
        <f t="shared" ca="1" si="64"/>
        <v>39.116567896627672</v>
      </c>
    </row>
    <row r="1998" spans="5:6" x14ac:dyDescent="0.25">
      <c r="E1998" s="4">
        <f t="shared" ca="1" si="63"/>
        <v>6.2730530345371571E-2</v>
      </c>
      <c r="F1998" s="4">
        <f t="shared" ca="1" si="64"/>
        <v>35.54482832345488</v>
      </c>
    </row>
    <row r="1999" spans="5:6" x14ac:dyDescent="0.25">
      <c r="E1999" s="4">
        <f t="shared" ca="1" si="63"/>
        <v>0.16821157481064164</v>
      </c>
      <c r="F1999" s="4">
        <f t="shared" ca="1" si="64"/>
        <v>37.376150041698622</v>
      </c>
    </row>
    <row r="2000" spans="5:6" x14ac:dyDescent="0.25">
      <c r="E2000" s="4">
        <f t="shared" ca="1" si="63"/>
        <v>0.75508314868105664</v>
      </c>
      <c r="F2000" s="4">
        <f t="shared" ca="1" si="64"/>
        <v>44.93669237431682</v>
      </c>
    </row>
    <row r="2001" spans="5:6" x14ac:dyDescent="0.25">
      <c r="E2001" s="4">
        <f t="shared" ca="1" si="63"/>
        <v>0.62722727080299212</v>
      </c>
      <c r="F2001" s="4">
        <f t="shared" ca="1" si="64"/>
        <v>42.948804967408975</v>
      </c>
    </row>
    <row r="2002" spans="5:6" x14ac:dyDescent="0.25">
      <c r="E2002" s="4">
        <f t="shared" ca="1" si="63"/>
        <v>0.57136701518181232</v>
      </c>
      <c r="F2002" s="4">
        <f t="shared" ca="1" si="64"/>
        <v>42.214212802836656</v>
      </c>
    </row>
    <row r="2003" spans="5:6" x14ac:dyDescent="0.25">
      <c r="E2003" s="4">
        <f t="shared" ca="1" si="63"/>
        <v>0.75334404757738405</v>
      </c>
      <c r="F2003" s="4">
        <f t="shared" ca="1" si="64"/>
        <v>44.905305344854959</v>
      </c>
    </row>
    <row r="2004" spans="5:6" x14ac:dyDescent="0.25">
      <c r="E2004" s="4">
        <f t="shared" ca="1" si="63"/>
        <v>0.55964724847086345</v>
      </c>
      <c r="F2004" s="4">
        <f t="shared" ca="1" si="64"/>
        <v>42.066513486756506</v>
      </c>
    </row>
    <row r="2005" spans="5:6" x14ac:dyDescent="0.25">
      <c r="E2005" s="4">
        <f t="shared" ca="1" si="63"/>
        <v>0.32283362032383756</v>
      </c>
      <c r="F2005" s="4">
        <f t="shared" ca="1" si="64"/>
        <v>39.299410174516083</v>
      </c>
    </row>
    <row r="2006" spans="5:6" x14ac:dyDescent="0.25">
      <c r="E2006" s="4">
        <f t="shared" ca="1" si="63"/>
        <v>0.57097878286868542</v>
      </c>
      <c r="F2006" s="4">
        <f t="shared" ca="1" si="64"/>
        <v>42.209288879988925</v>
      </c>
    </row>
    <row r="2007" spans="5:6" x14ac:dyDescent="0.25">
      <c r="E2007" s="4">
        <f t="shared" ca="1" si="63"/>
        <v>0.70633260561769473</v>
      </c>
      <c r="F2007" s="4">
        <f t="shared" ca="1" si="64"/>
        <v>44.111141243252334</v>
      </c>
    </row>
    <row r="2008" spans="5:6" x14ac:dyDescent="0.25">
      <c r="E2008" s="4">
        <f t="shared" ca="1" si="63"/>
        <v>0.7630607376382591</v>
      </c>
      <c r="F2008" s="4">
        <f t="shared" ca="1" si="64"/>
        <v>45.082805462015095</v>
      </c>
    </row>
    <row r="2009" spans="5:6" x14ac:dyDescent="0.25">
      <c r="E2009" s="4">
        <f t="shared" ca="1" si="63"/>
        <v>0.9519605696222736</v>
      </c>
      <c r="F2009" s="4">
        <f t="shared" ca="1" si="64"/>
        <v>51.163319797614648</v>
      </c>
    </row>
    <row r="2010" spans="5:6" x14ac:dyDescent="0.25">
      <c r="E2010" s="4">
        <f t="shared" ca="1" si="63"/>
        <v>0.66611240279609418</v>
      </c>
      <c r="F2010" s="4">
        <f t="shared" ca="1" si="64"/>
        <v>43.498265136111634</v>
      </c>
    </row>
    <row r="2011" spans="5:6" x14ac:dyDescent="0.25">
      <c r="E2011" s="4">
        <f t="shared" ca="1" si="63"/>
        <v>0.69716104115619315</v>
      </c>
      <c r="F2011" s="4">
        <f t="shared" ca="1" si="64"/>
        <v>43.966713338215037</v>
      </c>
    </row>
    <row r="2012" spans="5:6" x14ac:dyDescent="0.25">
      <c r="E2012" s="4">
        <f t="shared" ca="1" si="63"/>
        <v>0.85777312142007867</v>
      </c>
      <c r="F2012" s="4">
        <f t="shared" ca="1" si="64"/>
        <v>47.200020026842843</v>
      </c>
    </row>
    <row r="2013" spans="5:6" x14ac:dyDescent="0.25">
      <c r="E2013" s="4">
        <f t="shared" ca="1" si="63"/>
        <v>0.8911285158858635</v>
      </c>
      <c r="F2013" s="4">
        <f t="shared" ca="1" si="64"/>
        <v>48.230409938976187</v>
      </c>
    </row>
    <row r="2014" spans="5:6" x14ac:dyDescent="0.25">
      <c r="E2014" s="4">
        <f t="shared" ca="1" si="63"/>
        <v>0.71637390285815084</v>
      </c>
      <c r="F2014" s="4">
        <f t="shared" ca="1" si="64"/>
        <v>44.272832771897178</v>
      </c>
    </row>
    <row r="2015" spans="5:6" x14ac:dyDescent="0.25">
      <c r="E2015" s="4">
        <f t="shared" ca="1" si="63"/>
        <v>0.17786783744331469</v>
      </c>
      <c r="F2015" s="4">
        <f t="shared" ca="1" si="64"/>
        <v>37.510321246703477</v>
      </c>
    </row>
    <row r="2016" spans="5:6" x14ac:dyDescent="0.25">
      <c r="E2016" s="4">
        <f t="shared" ca="1" si="63"/>
        <v>0.50309555686643104</v>
      </c>
      <c r="F2016" s="4">
        <f t="shared" ca="1" si="64"/>
        <v>41.377132630441849</v>
      </c>
    </row>
    <row r="2017" spans="5:6" x14ac:dyDescent="0.25">
      <c r="E2017" s="4">
        <f t="shared" ca="1" si="63"/>
        <v>0.77730140103213607</v>
      </c>
      <c r="F2017" s="4">
        <f t="shared" ca="1" si="64"/>
        <v>45.35297207284686</v>
      </c>
    </row>
    <row r="2018" spans="5:6" x14ac:dyDescent="0.25">
      <c r="E2018" s="4">
        <f t="shared" ca="1" si="63"/>
        <v>0.88844782442522652</v>
      </c>
      <c r="F2018" s="4">
        <f t="shared" ca="1" si="64"/>
        <v>48.138407179132059</v>
      </c>
    </row>
    <row r="2019" spans="5:6" x14ac:dyDescent="0.25">
      <c r="E2019" s="4">
        <f t="shared" ca="1" si="63"/>
        <v>0.10001345525914607</v>
      </c>
      <c r="F2019" s="4">
        <f t="shared" ca="1" si="64"/>
        <v>36.304038764731011</v>
      </c>
    </row>
    <row r="2020" spans="5:6" x14ac:dyDescent="0.25">
      <c r="E2020" s="4">
        <f t="shared" ca="1" si="63"/>
        <v>0.384460543760898</v>
      </c>
      <c r="F2020" s="4">
        <f t="shared" ca="1" si="64"/>
        <v>40.004800877512423</v>
      </c>
    </row>
    <row r="2021" spans="5:6" x14ac:dyDescent="0.25">
      <c r="E2021" s="4">
        <f t="shared" ca="1" si="63"/>
        <v>0.98136450156183253</v>
      </c>
      <c r="F2021" s="4">
        <f t="shared" ca="1" si="64"/>
        <v>54.278794146875526</v>
      </c>
    </row>
    <row r="2022" spans="5:6" x14ac:dyDescent="0.25">
      <c r="E2022" s="4">
        <f t="shared" ca="1" si="63"/>
        <v>0.61605864869372451</v>
      </c>
      <c r="F2022" s="4">
        <f t="shared" ca="1" si="64"/>
        <v>42.797341010981071</v>
      </c>
    </row>
    <row r="2023" spans="5:6" x14ac:dyDescent="0.25">
      <c r="E2023" s="4">
        <f t="shared" ca="1" si="63"/>
        <v>0.84929949393852477</v>
      </c>
      <c r="F2023" s="4">
        <f t="shared" ca="1" si="64"/>
        <v>46.970760790470813</v>
      </c>
    </row>
    <row r="2024" spans="5:6" x14ac:dyDescent="0.25">
      <c r="E2024" s="4">
        <f t="shared" ca="1" si="63"/>
        <v>0.38889810378109757</v>
      </c>
      <c r="F2024" s="4">
        <f t="shared" ca="1" si="64"/>
        <v>40.055382176953302</v>
      </c>
    </row>
    <row r="2025" spans="5:6" x14ac:dyDescent="0.25">
      <c r="E2025" s="4">
        <f t="shared" ca="1" si="63"/>
        <v>0.42950896176873143</v>
      </c>
      <c r="F2025" s="4">
        <f t="shared" ca="1" si="64"/>
        <v>40.519404701503632</v>
      </c>
    </row>
    <row r="2026" spans="5:6" x14ac:dyDescent="0.25">
      <c r="E2026" s="4">
        <f t="shared" ca="1" si="63"/>
        <v>0.42677616125162476</v>
      </c>
      <c r="F2026" s="4">
        <f t="shared" ca="1" si="64"/>
        <v>40.488064034639805</v>
      </c>
    </row>
    <row r="2027" spans="5:6" x14ac:dyDescent="0.25">
      <c r="E2027" s="4">
        <f t="shared" ca="1" si="63"/>
        <v>0.71098638174972528</v>
      </c>
      <c r="F2027" s="4">
        <f t="shared" ca="1" si="64"/>
        <v>44.185599790152011</v>
      </c>
    </row>
    <row r="2028" spans="5:6" x14ac:dyDescent="0.25">
      <c r="E2028" s="4">
        <f t="shared" ca="1" si="63"/>
        <v>0.7825807749485465</v>
      </c>
      <c r="F2028" s="4">
        <f t="shared" ca="1" si="64"/>
        <v>45.456429987202391</v>
      </c>
    </row>
    <row r="2029" spans="5:6" x14ac:dyDescent="0.25">
      <c r="E2029" s="4">
        <f t="shared" ca="1" si="63"/>
        <v>2.8607617714883515E-2</v>
      </c>
      <c r="F2029" s="4">
        <f t="shared" ca="1" si="64"/>
        <v>34.548337767699387</v>
      </c>
    </row>
    <row r="2030" spans="5:6" x14ac:dyDescent="0.25">
      <c r="E2030" s="4">
        <f t="shared" ca="1" si="63"/>
        <v>0.15511118716788674</v>
      </c>
      <c r="F2030" s="4">
        <f t="shared" ca="1" si="64"/>
        <v>37.188798384040908</v>
      </c>
    </row>
    <row r="2031" spans="5:6" x14ac:dyDescent="0.25">
      <c r="E2031" s="4">
        <f t="shared" ca="1" si="63"/>
        <v>0.95336914394470595</v>
      </c>
      <c r="F2031" s="4">
        <f t="shared" ca="1" si="64"/>
        <v>51.265085631025187</v>
      </c>
    </row>
    <row r="2032" spans="5:6" x14ac:dyDescent="0.25">
      <c r="E2032" s="4">
        <f t="shared" ca="1" si="63"/>
        <v>0.44273164633318685</v>
      </c>
      <c r="F2032" s="4">
        <f t="shared" ca="1" si="64"/>
        <v>40.67141547404001</v>
      </c>
    </row>
    <row r="2033" spans="5:6" x14ac:dyDescent="0.25">
      <c r="E2033" s="4">
        <f t="shared" ca="1" si="63"/>
        <v>0.20150709674779421</v>
      </c>
      <c r="F2033" s="4">
        <f t="shared" ca="1" si="64"/>
        <v>37.827085074523346</v>
      </c>
    </row>
    <row r="2034" spans="5:6" x14ac:dyDescent="0.25">
      <c r="E2034" s="4">
        <f t="shared" ca="1" si="63"/>
        <v>4.4805861862547758E-2</v>
      </c>
      <c r="F2034" s="4">
        <f t="shared" ca="1" si="64"/>
        <v>35.081703541523531</v>
      </c>
    </row>
    <row r="2035" spans="5:6" x14ac:dyDescent="0.25">
      <c r="E2035" s="4">
        <f t="shared" ca="1" si="63"/>
        <v>0.82396142826408381</v>
      </c>
      <c r="F2035" s="4">
        <f t="shared" ca="1" si="64"/>
        <v>46.342712163917753</v>
      </c>
    </row>
    <row r="2036" spans="5:6" x14ac:dyDescent="0.25">
      <c r="E2036" s="4">
        <f t="shared" ca="1" si="63"/>
        <v>4.8917137153133727E-2</v>
      </c>
      <c r="F2036" s="4">
        <f t="shared" ca="1" si="64"/>
        <v>35.196733576047983</v>
      </c>
    </row>
    <row r="2037" spans="5:6" x14ac:dyDescent="0.25">
      <c r="E2037" s="4">
        <f t="shared" ca="1" si="63"/>
        <v>0.1720874611194384</v>
      </c>
      <c r="F2037" s="4">
        <f t="shared" ca="1" si="64"/>
        <v>37.430377301696154</v>
      </c>
    </row>
    <row r="2038" spans="5:6" x14ac:dyDescent="0.25">
      <c r="E2038" s="4">
        <f t="shared" ca="1" si="63"/>
        <v>0.43453648911054321</v>
      </c>
      <c r="F2038" s="4">
        <f t="shared" ca="1" si="64"/>
        <v>40.577126495265105</v>
      </c>
    </row>
    <row r="2039" spans="5:6" x14ac:dyDescent="0.25">
      <c r="E2039" s="4">
        <f t="shared" ca="1" si="63"/>
        <v>0.96331811128877354</v>
      </c>
      <c r="F2039" s="4">
        <f t="shared" ca="1" si="64"/>
        <v>52.075537481999561</v>
      </c>
    </row>
    <row r="2040" spans="5:6" x14ac:dyDescent="0.25">
      <c r="E2040" s="4">
        <f t="shared" ca="1" si="63"/>
        <v>0.71724240248884574</v>
      </c>
      <c r="F2040" s="4">
        <f t="shared" ca="1" si="64"/>
        <v>44.287002028108823</v>
      </c>
    </row>
    <row r="2041" spans="5:6" x14ac:dyDescent="0.25">
      <c r="E2041" s="4">
        <f t="shared" ca="1" si="63"/>
        <v>0.19966074127102185</v>
      </c>
      <c r="F2041" s="4">
        <f t="shared" ca="1" si="64"/>
        <v>37.802872595279609</v>
      </c>
    </row>
    <row r="2042" spans="5:6" x14ac:dyDescent="0.25">
      <c r="E2042" s="4">
        <f t="shared" ca="1" si="63"/>
        <v>0.14884536982090113</v>
      </c>
      <c r="F2042" s="4">
        <f t="shared" ca="1" si="64"/>
        <v>37.096743415268826</v>
      </c>
    </row>
    <row r="2043" spans="5:6" x14ac:dyDescent="0.25">
      <c r="E2043" s="4">
        <f t="shared" ca="1" si="63"/>
        <v>0.97308404329537646</v>
      </c>
      <c r="F2043" s="4">
        <f t="shared" ca="1" si="64"/>
        <v>53.096719511876486</v>
      </c>
    </row>
    <row r="2044" spans="5:6" x14ac:dyDescent="0.25">
      <c r="E2044" s="4">
        <f t="shared" ca="1" si="63"/>
        <v>0.95989208761089007</v>
      </c>
      <c r="F2044" s="4">
        <f t="shared" ca="1" si="64"/>
        <v>51.776037580604999</v>
      </c>
    </row>
    <row r="2045" spans="5:6" x14ac:dyDescent="0.25">
      <c r="E2045" s="4">
        <f t="shared" ca="1" si="63"/>
        <v>0.13300262025794074</v>
      </c>
      <c r="F2045" s="4">
        <f t="shared" ca="1" si="64"/>
        <v>36.855744998696736</v>
      </c>
    </row>
    <row r="2046" spans="5:6" x14ac:dyDescent="0.25">
      <c r="E2046" s="4">
        <f t="shared" ca="1" si="63"/>
        <v>0.43258210981682454</v>
      </c>
      <c r="F2046" s="4">
        <f t="shared" ca="1" si="64"/>
        <v>40.554677647658465</v>
      </c>
    </row>
    <row r="2047" spans="5:6" x14ac:dyDescent="0.25">
      <c r="E2047" s="4">
        <f t="shared" ca="1" si="63"/>
        <v>0.91417351292945903</v>
      </c>
      <c r="F2047" s="4">
        <f t="shared" ca="1" si="64"/>
        <v>49.113476429480826</v>
      </c>
    </row>
    <row r="2048" spans="5:6" x14ac:dyDescent="0.25">
      <c r="E2048" s="4">
        <f t="shared" ca="1" si="63"/>
        <v>0.90552705698131131</v>
      </c>
      <c r="F2048" s="4">
        <f t="shared" ca="1" si="64"/>
        <v>48.760562573581367</v>
      </c>
    </row>
    <row r="2049" spans="5:6" x14ac:dyDescent="0.25">
      <c r="E2049" s="4">
        <f t="shared" ca="1" si="63"/>
        <v>0.60796158796828526</v>
      </c>
      <c r="F2049" s="4">
        <f t="shared" ca="1" si="64"/>
        <v>42.689085123502721</v>
      </c>
    </row>
    <row r="2050" spans="5:6" x14ac:dyDescent="0.25">
      <c r="E2050" s="4">
        <f t="shared" ca="1" si="63"/>
        <v>0.61933199970236918</v>
      </c>
      <c r="F2050" s="4">
        <f t="shared" ca="1" si="64"/>
        <v>42.841468938164027</v>
      </c>
    </row>
    <row r="2051" spans="5:6" x14ac:dyDescent="0.25">
      <c r="E2051" s="4">
        <f t="shared" ca="1" si="63"/>
        <v>0.32456814028596959</v>
      </c>
      <c r="F2051" s="4">
        <f t="shared" ca="1" si="64"/>
        <v>39.319429188495</v>
      </c>
    </row>
    <row r="2052" spans="5:6" x14ac:dyDescent="0.25">
      <c r="E2052" s="4">
        <f t="shared" ref="E2052:E2115" ca="1" si="65">RAND()</f>
        <v>0.63188080633881738</v>
      </c>
      <c r="F2052" s="4">
        <f t="shared" ref="F2052:F2115" ca="1" si="66">$C$3*(_xlfn.GAMMA.INV(E2052,$C$4/$C$5,1))^(1/$C$5)+$C$6</f>
        <v>43.012687245852703</v>
      </c>
    </row>
    <row r="2053" spans="5:6" x14ac:dyDescent="0.25">
      <c r="E2053" s="4">
        <f t="shared" ca="1" si="65"/>
        <v>0.39115547488859492</v>
      </c>
      <c r="F2053" s="4">
        <f t="shared" ca="1" si="66"/>
        <v>40.081115005466927</v>
      </c>
    </row>
    <row r="2054" spans="5:6" x14ac:dyDescent="0.25">
      <c r="E2054" s="4">
        <f t="shared" ca="1" si="65"/>
        <v>0.81322727505485637</v>
      </c>
      <c r="F2054" s="4">
        <f t="shared" ca="1" si="66"/>
        <v>46.098353254247158</v>
      </c>
    </row>
    <row r="2055" spans="5:6" x14ac:dyDescent="0.25">
      <c r="E2055" s="4">
        <f t="shared" ca="1" si="65"/>
        <v>0.5086088407012993</v>
      </c>
      <c r="F2055" s="4">
        <f t="shared" ca="1" si="66"/>
        <v>41.442897881901686</v>
      </c>
    </row>
    <row r="2056" spans="5:6" x14ac:dyDescent="0.25">
      <c r="E2056" s="4">
        <f t="shared" ca="1" si="65"/>
        <v>0.84209078001208582</v>
      </c>
      <c r="F2056" s="4">
        <f t="shared" ca="1" si="66"/>
        <v>46.783886210095943</v>
      </c>
    </row>
    <row r="2057" spans="5:6" x14ac:dyDescent="0.25">
      <c r="E2057" s="4">
        <f t="shared" ca="1" si="65"/>
        <v>0.70969275438510515</v>
      </c>
      <c r="F2057" s="4">
        <f t="shared" ca="1" si="66"/>
        <v>44.16482050121666</v>
      </c>
    </row>
    <row r="2058" spans="5:6" x14ac:dyDescent="0.25">
      <c r="E2058" s="4">
        <f t="shared" ca="1" si="65"/>
        <v>0.71780765758477505</v>
      </c>
      <c r="F2058" s="4">
        <f t="shared" ca="1" si="66"/>
        <v>44.296240163682256</v>
      </c>
    </row>
    <row r="2059" spans="5:6" x14ac:dyDescent="0.25">
      <c r="E2059" s="4">
        <f t="shared" ca="1" si="65"/>
        <v>0.14672391204296642</v>
      </c>
      <c r="F2059" s="4">
        <f t="shared" ca="1" si="66"/>
        <v>37.065182717836876</v>
      </c>
    </row>
    <row r="2060" spans="5:6" x14ac:dyDescent="0.25">
      <c r="E2060" s="4">
        <f t="shared" ca="1" si="65"/>
        <v>5.6101507056709021E-2</v>
      </c>
      <c r="F2060" s="4">
        <f t="shared" ca="1" si="66"/>
        <v>35.384263958257755</v>
      </c>
    </row>
    <row r="2061" spans="5:6" x14ac:dyDescent="0.25">
      <c r="E2061" s="4">
        <f t="shared" ca="1" si="65"/>
        <v>0.6354463874926507</v>
      </c>
      <c r="F2061" s="4">
        <f t="shared" ca="1" si="66"/>
        <v>43.061955679604061</v>
      </c>
    </row>
    <row r="2062" spans="5:6" x14ac:dyDescent="0.25">
      <c r="E2062" s="4">
        <f t="shared" ca="1" si="65"/>
        <v>0.30968348495405396</v>
      </c>
      <c r="F2062" s="4">
        <f t="shared" ca="1" si="66"/>
        <v>39.147110643381929</v>
      </c>
    </row>
    <row r="2063" spans="5:6" x14ac:dyDescent="0.25">
      <c r="E2063" s="4">
        <f t="shared" ca="1" si="65"/>
        <v>0.54411387704766079</v>
      </c>
      <c r="F2063" s="4">
        <f t="shared" ca="1" si="66"/>
        <v>41.873570447347646</v>
      </c>
    </row>
    <row r="2064" spans="5:6" x14ac:dyDescent="0.25">
      <c r="E2064" s="4">
        <f t="shared" ca="1" si="65"/>
        <v>0.97145617995296951</v>
      </c>
      <c r="F2064" s="4">
        <f t="shared" ca="1" si="66"/>
        <v>52.904948901045195</v>
      </c>
    </row>
    <row r="2065" spans="5:6" x14ac:dyDescent="0.25">
      <c r="E2065" s="4">
        <f t="shared" ca="1" si="65"/>
        <v>0.89661633748178216</v>
      </c>
      <c r="F2065" s="4">
        <f t="shared" ca="1" si="66"/>
        <v>48.424947562936566</v>
      </c>
    </row>
    <row r="2066" spans="5:6" x14ac:dyDescent="0.25">
      <c r="E2066" s="4">
        <f t="shared" ca="1" si="65"/>
        <v>0.27744804942262646</v>
      </c>
      <c r="F2066" s="4">
        <f t="shared" ca="1" si="66"/>
        <v>38.768668100356734</v>
      </c>
    </row>
    <row r="2067" spans="5:6" x14ac:dyDescent="0.25">
      <c r="E2067" s="4">
        <f t="shared" ca="1" si="65"/>
        <v>4.208059769700534E-2</v>
      </c>
      <c r="F2067" s="4">
        <f t="shared" ca="1" si="66"/>
        <v>35.001782399159907</v>
      </c>
    </row>
    <row r="2068" spans="5:6" x14ac:dyDescent="0.25">
      <c r="E2068" s="4">
        <f t="shared" ca="1" si="65"/>
        <v>0.85962272936419615</v>
      </c>
      <c r="F2068" s="4">
        <f t="shared" ca="1" si="66"/>
        <v>47.251551939459524</v>
      </c>
    </row>
    <row r="2069" spans="5:6" x14ac:dyDescent="0.25">
      <c r="E2069" s="4">
        <f t="shared" ca="1" si="65"/>
        <v>0.95618333888932261</v>
      </c>
      <c r="F2069" s="4">
        <f t="shared" ca="1" si="66"/>
        <v>51.477020476621988</v>
      </c>
    </row>
    <row r="2070" spans="5:6" x14ac:dyDescent="0.25">
      <c r="E2070" s="4">
        <f t="shared" ca="1" si="65"/>
        <v>0.95025437547693414</v>
      </c>
      <c r="F2070" s="4">
        <f t="shared" ca="1" si="66"/>
        <v>51.04360042596457</v>
      </c>
    </row>
    <row r="2071" spans="5:6" x14ac:dyDescent="0.25">
      <c r="E2071" s="4">
        <f t="shared" ca="1" si="65"/>
        <v>0.23935809092936589</v>
      </c>
      <c r="F2071" s="4">
        <f t="shared" ca="1" si="66"/>
        <v>38.307752142706136</v>
      </c>
    </row>
    <row r="2072" spans="5:6" x14ac:dyDescent="0.25">
      <c r="E2072" s="4">
        <f t="shared" ca="1" si="65"/>
        <v>0.47577094173579604</v>
      </c>
      <c r="F2072" s="4">
        <f t="shared" ca="1" si="66"/>
        <v>41.054790530123199</v>
      </c>
    </row>
    <row r="2073" spans="5:6" x14ac:dyDescent="0.25">
      <c r="E2073" s="4">
        <f t="shared" ca="1" si="65"/>
        <v>0.55603497108258859</v>
      </c>
      <c r="F2073" s="4">
        <f t="shared" ca="1" si="66"/>
        <v>42.021368577849387</v>
      </c>
    </row>
    <row r="2074" spans="5:6" x14ac:dyDescent="0.25">
      <c r="E2074" s="4">
        <f t="shared" ca="1" si="65"/>
        <v>2.6088134971076093E-2</v>
      </c>
      <c r="F2074" s="4">
        <f t="shared" ca="1" si="66"/>
        <v>34.448766449141139</v>
      </c>
    </row>
    <row r="2075" spans="5:6" x14ac:dyDescent="0.25">
      <c r="E2075" s="4">
        <f t="shared" ca="1" si="65"/>
        <v>0.90966267500068687</v>
      </c>
      <c r="F2075" s="4">
        <f t="shared" ca="1" si="66"/>
        <v>48.925701746820536</v>
      </c>
    </row>
    <row r="2076" spans="5:6" x14ac:dyDescent="0.25">
      <c r="E2076" s="4">
        <f t="shared" ca="1" si="65"/>
        <v>0.49025750984692551</v>
      </c>
      <c r="F2076" s="4">
        <f t="shared" ca="1" si="66"/>
        <v>41.224982186126553</v>
      </c>
    </row>
    <row r="2077" spans="5:6" x14ac:dyDescent="0.25">
      <c r="E2077" s="4">
        <f t="shared" ca="1" si="65"/>
        <v>0.44503410490203099</v>
      </c>
      <c r="F2077" s="4">
        <f t="shared" ca="1" si="66"/>
        <v>40.697955102958474</v>
      </c>
    </row>
    <row r="2078" spans="5:6" x14ac:dyDescent="0.25">
      <c r="E2078" s="4">
        <f t="shared" ca="1" si="65"/>
        <v>8.6088971009935289E-2</v>
      </c>
      <c r="F2078" s="4">
        <f t="shared" ca="1" si="66"/>
        <v>36.042763516915926</v>
      </c>
    </row>
    <row r="2079" spans="5:6" x14ac:dyDescent="0.25">
      <c r="E2079" s="4">
        <f t="shared" ca="1" si="65"/>
        <v>0.72529848944089292</v>
      </c>
      <c r="F2079" s="4">
        <f t="shared" ca="1" si="66"/>
        <v>44.41989939619549</v>
      </c>
    </row>
    <row r="2080" spans="5:6" x14ac:dyDescent="0.25">
      <c r="E2080" s="4">
        <f t="shared" ca="1" si="65"/>
        <v>1.8724696701064136E-2</v>
      </c>
      <c r="F2080" s="4">
        <f t="shared" ca="1" si="66"/>
        <v>34.114762081379844</v>
      </c>
    </row>
    <row r="2081" spans="5:6" x14ac:dyDescent="0.25">
      <c r="E2081" s="4">
        <f t="shared" ca="1" si="65"/>
        <v>0.33489851236501944</v>
      </c>
      <c r="F2081" s="4">
        <f t="shared" ca="1" si="66"/>
        <v>39.438370900644529</v>
      </c>
    </row>
    <row r="2082" spans="5:6" x14ac:dyDescent="0.25">
      <c r="E2082" s="4">
        <f t="shared" ca="1" si="65"/>
        <v>0.77113879146288333</v>
      </c>
      <c r="F2082" s="4">
        <f t="shared" ca="1" si="66"/>
        <v>45.234518267656398</v>
      </c>
    </row>
    <row r="2083" spans="5:6" x14ac:dyDescent="0.25">
      <c r="E2083" s="4">
        <f t="shared" ca="1" si="65"/>
        <v>0.14207072184990699</v>
      </c>
      <c r="F2083" s="4">
        <f t="shared" ca="1" si="66"/>
        <v>36.995219940234762</v>
      </c>
    </row>
    <row r="2084" spans="5:6" x14ac:dyDescent="0.25">
      <c r="E2084" s="4">
        <f t="shared" ca="1" si="65"/>
        <v>0.36346180240308257</v>
      </c>
      <c r="F2084" s="4">
        <f t="shared" ca="1" si="66"/>
        <v>39.765345571477177</v>
      </c>
    </row>
    <row r="2085" spans="5:6" x14ac:dyDescent="0.25">
      <c r="E2085" s="4">
        <f t="shared" ca="1" si="65"/>
        <v>0.65395404388411127</v>
      </c>
      <c r="F2085" s="4">
        <f t="shared" ca="1" si="66"/>
        <v>43.322447283968259</v>
      </c>
    </row>
    <row r="2086" spans="5:6" x14ac:dyDescent="0.25">
      <c r="E2086" s="4">
        <f t="shared" ca="1" si="65"/>
        <v>0.39827740128782085</v>
      </c>
      <c r="F2086" s="4">
        <f t="shared" ca="1" si="66"/>
        <v>40.162322571487877</v>
      </c>
    </row>
    <row r="2087" spans="5:6" x14ac:dyDescent="0.25">
      <c r="E2087" s="4">
        <f t="shared" ca="1" si="65"/>
        <v>0.33067433998785067</v>
      </c>
      <c r="F2087" s="4">
        <f t="shared" ca="1" si="66"/>
        <v>39.389790926070972</v>
      </c>
    </row>
    <row r="2088" spans="5:6" x14ac:dyDescent="0.25">
      <c r="E2088" s="4">
        <f t="shared" ca="1" si="65"/>
        <v>0.66509692121148389</v>
      </c>
      <c r="F2088" s="4">
        <f t="shared" ca="1" si="66"/>
        <v>43.483428432466113</v>
      </c>
    </row>
    <row r="2089" spans="5:6" x14ac:dyDescent="0.25">
      <c r="E2089" s="4">
        <f t="shared" ca="1" si="65"/>
        <v>3.0084764933182129E-2</v>
      </c>
      <c r="F2089" s="4">
        <f t="shared" ca="1" si="66"/>
        <v>34.604051756722384</v>
      </c>
    </row>
    <row r="2090" spans="5:6" x14ac:dyDescent="0.25">
      <c r="E2090" s="4">
        <f t="shared" ca="1" si="65"/>
        <v>0.24161852975937947</v>
      </c>
      <c r="F2090" s="4">
        <f t="shared" ca="1" si="66"/>
        <v>38.335647297995017</v>
      </c>
    </row>
    <row r="2091" spans="5:6" x14ac:dyDescent="0.25">
      <c r="E2091" s="4">
        <f t="shared" ca="1" si="65"/>
        <v>0.16777069955428947</v>
      </c>
      <c r="F2091" s="4">
        <f t="shared" ca="1" si="66"/>
        <v>37.369948800816026</v>
      </c>
    </row>
    <row r="2092" spans="5:6" x14ac:dyDescent="0.25">
      <c r="E2092" s="4">
        <f t="shared" ca="1" si="65"/>
        <v>0.88964287388693886</v>
      </c>
      <c r="F2092" s="4">
        <f t="shared" ca="1" si="66"/>
        <v>48.179186814423119</v>
      </c>
    </row>
    <row r="2093" spans="5:6" x14ac:dyDescent="0.25">
      <c r="E2093" s="4">
        <f t="shared" ca="1" si="65"/>
        <v>0.85833270334684475</v>
      </c>
      <c r="F2093" s="4">
        <f t="shared" ca="1" si="66"/>
        <v>47.21555187183472</v>
      </c>
    </row>
    <row r="2094" spans="5:6" x14ac:dyDescent="0.25">
      <c r="E2094" s="4">
        <f t="shared" ca="1" si="65"/>
        <v>0.70711555681580607</v>
      </c>
      <c r="F2094" s="4">
        <f t="shared" ca="1" si="66"/>
        <v>44.123611496868968</v>
      </c>
    </row>
    <row r="2095" spans="5:6" x14ac:dyDescent="0.25">
      <c r="E2095" s="4">
        <f t="shared" ca="1" si="65"/>
        <v>0.96377791987519856</v>
      </c>
      <c r="F2095" s="4">
        <f t="shared" ca="1" si="66"/>
        <v>52.117660995082268</v>
      </c>
    </row>
    <row r="2096" spans="5:6" x14ac:dyDescent="0.25">
      <c r="E2096" s="4">
        <f t="shared" ca="1" si="65"/>
        <v>0.70923793951705794</v>
      </c>
      <c r="F2096" s="4">
        <f t="shared" ca="1" si="66"/>
        <v>44.157529964140892</v>
      </c>
    </row>
    <row r="2097" spans="5:6" x14ac:dyDescent="0.25">
      <c r="E2097" s="4">
        <f t="shared" ca="1" si="65"/>
        <v>0.2178425422182072</v>
      </c>
      <c r="F2097" s="4">
        <f t="shared" ca="1" si="66"/>
        <v>38.037953456058304</v>
      </c>
    </row>
    <row r="2098" spans="5:6" x14ac:dyDescent="0.25">
      <c r="E2098" s="4">
        <f t="shared" ca="1" si="65"/>
        <v>0.70216335140157471</v>
      </c>
      <c r="F2098" s="4">
        <f t="shared" ca="1" si="66"/>
        <v>44.045114174276385</v>
      </c>
    </row>
    <row r="2099" spans="5:6" x14ac:dyDescent="0.25">
      <c r="E2099" s="4">
        <f t="shared" ca="1" si="65"/>
        <v>0.51470856717001978</v>
      </c>
      <c r="F2099" s="4">
        <f t="shared" ca="1" si="66"/>
        <v>41.515978128064738</v>
      </c>
    </row>
    <row r="2100" spans="5:6" x14ac:dyDescent="0.25">
      <c r="E2100" s="4">
        <f t="shared" ca="1" si="65"/>
        <v>0.82817238337559118</v>
      </c>
      <c r="F2100" s="4">
        <f t="shared" ca="1" si="66"/>
        <v>46.441813263955325</v>
      </c>
    </row>
    <row r="2101" spans="5:6" x14ac:dyDescent="0.25">
      <c r="E2101" s="4">
        <f t="shared" ca="1" si="65"/>
        <v>0.72787031833208904</v>
      </c>
      <c r="F2101" s="4">
        <f t="shared" ca="1" si="66"/>
        <v>44.462899245678578</v>
      </c>
    </row>
    <row r="2102" spans="5:6" x14ac:dyDescent="0.25">
      <c r="E2102" s="4">
        <f t="shared" ca="1" si="65"/>
        <v>0.19618401735141899</v>
      </c>
      <c r="F2102" s="4">
        <f t="shared" ca="1" si="66"/>
        <v>37.757053804830214</v>
      </c>
    </row>
    <row r="2103" spans="5:6" x14ac:dyDescent="0.25">
      <c r="E2103" s="4">
        <f t="shared" ca="1" si="65"/>
        <v>1.5069225548310916E-2</v>
      </c>
      <c r="F2103" s="4">
        <f t="shared" ca="1" si="66"/>
        <v>33.914467312653684</v>
      </c>
    </row>
    <row r="2104" spans="5:6" x14ac:dyDescent="0.25">
      <c r="E2104" s="4">
        <f t="shared" ca="1" si="65"/>
        <v>0.18018762244225173</v>
      </c>
      <c r="F2104" s="4">
        <f t="shared" ca="1" si="66"/>
        <v>37.542106368506666</v>
      </c>
    </row>
    <row r="2105" spans="5:6" x14ac:dyDescent="0.25">
      <c r="E2105" s="4">
        <f t="shared" ca="1" si="65"/>
        <v>0.93008763740955946</v>
      </c>
      <c r="F2105" s="4">
        <f t="shared" ca="1" si="66"/>
        <v>49.853302973597501</v>
      </c>
    </row>
    <row r="2106" spans="5:6" x14ac:dyDescent="0.25">
      <c r="E2106" s="4">
        <f t="shared" ca="1" si="65"/>
        <v>0.91430080758939625</v>
      </c>
      <c r="F2106" s="4">
        <f t="shared" ca="1" si="66"/>
        <v>49.118898839590827</v>
      </c>
    </row>
    <row r="2107" spans="5:6" x14ac:dyDescent="0.25">
      <c r="E2107" s="4">
        <f t="shared" ca="1" si="65"/>
        <v>0.55583744604665564</v>
      </c>
      <c r="F2107" s="4">
        <f t="shared" ca="1" si="66"/>
        <v>42.018904945708464</v>
      </c>
    </row>
    <row r="2108" spans="5:6" x14ac:dyDescent="0.25">
      <c r="E2108" s="4">
        <f t="shared" ca="1" si="65"/>
        <v>0.52618538456954556</v>
      </c>
      <c r="F2108" s="4">
        <f t="shared" ca="1" si="66"/>
        <v>41.654453007217533</v>
      </c>
    </row>
    <row r="2109" spans="5:6" x14ac:dyDescent="0.25">
      <c r="E2109" s="4">
        <f t="shared" ca="1" si="65"/>
        <v>0.29179854015012241</v>
      </c>
      <c r="F2109" s="4">
        <f t="shared" ca="1" si="66"/>
        <v>38.938179628948987</v>
      </c>
    </row>
    <row r="2110" spans="5:6" x14ac:dyDescent="0.25">
      <c r="E2110" s="4">
        <f t="shared" ca="1" si="65"/>
        <v>0.93087899533762331</v>
      </c>
      <c r="F2110" s="4">
        <f t="shared" ca="1" si="66"/>
        <v>49.893839290871171</v>
      </c>
    </row>
    <row r="2111" spans="5:6" x14ac:dyDescent="0.25">
      <c r="E2111" s="4">
        <f t="shared" ca="1" si="65"/>
        <v>0.18646894088920474</v>
      </c>
      <c r="F2111" s="4">
        <f t="shared" ca="1" si="66"/>
        <v>37.627361869257967</v>
      </c>
    </row>
    <row r="2112" spans="5:6" x14ac:dyDescent="0.25">
      <c r="E2112" s="4">
        <f t="shared" ca="1" si="65"/>
        <v>0.10499002906887434</v>
      </c>
      <c r="F2112" s="4">
        <f t="shared" ca="1" si="66"/>
        <v>36.392656413124513</v>
      </c>
    </row>
    <row r="2113" spans="5:6" x14ac:dyDescent="0.25">
      <c r="E2113" s="4">
        <f t="shared" ca="1" si="65"/>
        <v>0.90468959916932101</v>
      </c>
      <c r="F2113" s="4">
        <f t="shared" ca="1" si="66"/>
        <v>48.727885542951057</v>
      </c>
    </row>
    <row r="2114" spans="5:6" x14ac:dyDescent="0.25">
      <c r="E2114" s="4">
        <f t="shared" ca="1" si="65"/>
        <v>0.55537542500792036</v>
      </c>
      <c r="F2114" s="4">
        <f t="shared" ca="1" si="66"/>
        <v>42.01314437467618</v>
      </c>
    </row>
    <row r="2115" spans="5:6" x14ac:dyDescent="0.25">
      <c r="E2115" s="4">
        <f t="shared" ca="1" si="65"/>
        <v>0.96544021177692319</v>
      </c>
      <c r="F2115" s="4">
        <f t="shared" ca="1" si="66"/>
        <v>52.274139335585829</v>
      </c>
    </row>
    <row r="2116" spans="5:6" x14ac:dyDescent="0.25">
      <c r="E2116" s="4">
        <f t="shared" ref="E2116:E2160" ca="1" si="67">RAND()</f>
        <v>0.86994885262679267</v>
      </c>
      <c r="F2116" s="4">
        <f t="shared" ref="F2116:F2160" ca="1" si="68">$C$3*(_xlfn.GAMMA.INV(E2116,$C$4/$C$5,1))^(1/$C$5)+$C$6</f>
        <v>47.550050321672991</v>
      </c>
    </row>
    <row r="2117" spans="5:6" x14ac:dyDescent="0.25">
      <c r="E2117" s="4">
        <f t="shared" ca="1" si="67"/>
        <v>0.98375157376747036</v>
      </c>
      <c r="F2117" s="4">
        <f t="shared" ca="1" si="68"/>
        <v>54.711945713817784</v>
      </c>
    </row>
    <row r="2118" spans="5:6" x14ac:dyDescent="0.25">
      <c r="E2118" s="4">
        <f t="shared" ca="1" si="67"/>
        <v>0.10018825652847752</v>
      </c>
      <c r="F2118" s="4">
        <f t="shared" ca="1" si="68"/>
        <v>36.307190251718893</v>
      </c>
    </row>
    <row r="2119" spans="5:6" x14ac:dyDescent="0.25">
      <c r="E2119" s="4">
        <f t="shared" ca="1" si="67"/>
        <v>0.94537652041506504</v>
      </c>
      <c r="F2119" s="4">
        <f t="shared" ca="1" si="68"/>
        <v>50.720671276097562</v>
      </c>
    </row>
    <row r="2120" spans="5:6" x14ac:dyDescent="0.25">
      <c r="E2120" s="4">
        <f t="shared" ca="1" si="67"/>
        <v>0.57048794837972083</v>
      </c>
      <c r="F2120" s="4">
        <f t="shared" ca="1" si="68"/>
        <v>42.203066798658355</v>
      </c>
    </row>
    <row r="2121" spans="5:6" x14ac:dyDescent="0.25">
      <c r="E2121" s="4">
        <f t="shared" ca="1" si="67"/>
        <v>0.99253273621794158</v>
      </c>
      <c r="F2121" s="4">
        <f t="shared" ca="1" si="68"/>
        <v>57.103136899357892</v>
      </c>
    </row>
    <row r="2122" spans="5:6" x14ac:dyDescent="0.25">
      <c r="E2122" s="4">
        <f t="shared" ca="1" si="67"/>
        <v>0.5083585697476225</v>
      </c>
      <c r="F2122" s="4">
        <f t="shared" ca="1" si="68"/>
        <v>41.439906689605642</v>
      </c>
    </row>
    <row r="2123" spans="5:6" x14ac:dyDescent="0.25">
      <c r="E2123" s="4">
        <f t="shared" ca="1" si="67"/>
        <v>0.88768021977054989</v>
      </c>
      <c r="F2123" s="4">
        <f t="shared" ca="1" si="68"/>
        <v>48.112409068626263</v>
      </c>
    </row>
    <row r="2124" spans="5:6" x14ac:dyDescent="0.25">
      <c r="E2124" s="4">
        <f t="shared" ca="1" si="67"/>
        <v>0.2459233818856722</v>
      </c>
      <c r="F2124" s="4">
        <f t="shared" ca="1" si="68"/>
        <v>38.388559107935116</v>
      </c>
    </row>
    <row r="2125" spans="5:6" x14ac:dyDescent="0.25">
      <c r="E2125" s="4">
        <f t="shared" ca="1" si="67"/>
        <v>0.98135938047946947</v>
      </c>
      <c r="F2125" s="4">
        <f t="shared" ca="1" si="68"/>
        <v>54.277921969360591</v>
      </c>
    </row>
    <row r="2126" spans="5:6" x14ac:dyDescent="0.25">
      <c r="E2126" s="4">
        <f t="shared" ca="1" si="67"/>
        <v>0.89834783134276863</v>
      </c>
      <c r="F2126" s="4">
        <f t="shared" ca="1" si="68"/>
        <v>48.488161990538188</v>
      </c>
    </row>
    <row r="2127" spans="5:6" x14ac:dyDescent="0.25">
      <c r="E2127" s="4">
        <f t="shared" ca="1" si="67"/>
        <v>0.94764248504685411</v>
      </c>
      <c r="F2127" s="4">
        <f t="shared" ca="1" si="68"/>
        <v>50.86731428058247</v>
      </c>
    </row>
    <row r="2128" spans="5:6" x14ac:dyDescent="0.25">
      <c r="E2128" s="4">
        <f t="shared" ca="1" si="67"/>
        <v>0.44505254424761376</v>
      </c>
      <c r="F2128" s="4">
        <f t="shared" ca="1" si="68"/>
        <v>40.698167738476705</v>
      </c>
    </row>
    <row r="2129" spans="5:6" x14ac:dyDescent="0.25">
      <c r="E2129" s="4">
        <f t="shared" ca="1" si="67"/>
        <v>6.6358713402489888E-2</v>
      </c>
      <c r="F2129" s="4">
        <f t="shared" ca="1" si="68"/>
        <v>35.628469368872196</v>
      </c>
    </row>
    <row r="2130" spans="5:6" x14ac:dyDescent="0.25">
      <c r="E2130" s="4">
        <f t="shared" ca="1" si="67"/>
        <v>0.17888566476947343</v>
      </c>
      <c r="F2130" s="4">
        <f t="shared" ca="1" si="68"/>
        <v>37.524287720259991</v>
      </c>
    </row>
    <row r="2131" spans="5:6" x14ac:dyDescent="0.25">
      <c r="E2131" s="4">
        <f t="shared" ca="1" si="67"/>
        <v>0.78249145449261759</v>
      </c>
      <c r="F2131" s="4">
        <f t="shared" ca="1" si="68"/>
        <v>45.454663869543602</v>
      </c>
    </row>
    <row r="2132" spans="5:6" x14ac:dyDescent="0.25">
      <c r="E2132" s="4">
        <f t="shared" ca="1" si="67"/>
        <v>0.69140960018460351</v>
      </c>
      <c r="F2132" s="4">
        <f t="shared" ca="1" si="68"/>
        <v>43.877636420404819</v>
      </c>
    </row>
    <row r="2133" spans="5:6" x14ac:dyDescent="0.25">
      <c r="E2133" s="4">
        <f t="shared" ca="1" si="67"/>
        <v>0.95300333443800933</v>
      </c>
      <c r="F2133" s="4">
        <f t="shared" ca="1" si="68"/>
        <v>51.238392496459198</v>
      </c>
    </row>
    <row r="2134" spans="5:6" x14ac:dyDescent="0.25">
      <c r="E2134" s="4">
        <f t="shared" ca="1" si="67"/>
        <v>3.7023263249156724E-2</v>
      </c>
      <c r="F2134" s="4">
        <f t="shared" ca="1" si="68"/>
        <v>34.844344737654893</v>
      </c>
    </row>
    <row r="2135" spans="5:6" x14ac:dyDescent="0.25">
      <c r="E2135" s="4">
        <f t="shared" ca="1" si="67"/>
        <v>0.61443030390421216</v>
      </c>
      <c r="F2135" s="4">
        <f t="shared" ca="1" si="68"/>
        <v>42.775468531083611</v>
      </c>
    </row>
    <row r="2136" spans="5:6" x14ac:dyDescent="0.25">
      <c r="E2136" s="4">
        <f t="shared" ca="1" si="67"/>
        <v>0.68107796887483996</v>
      </c>
      <c r="F2136" s="4">
        <f t="shared" ca="1" si="68"/>
        <v>43.720343384792173</v>
      </c>
    </row>
    <row r="2137" spans="5:6" x14ac:dyDescent="0.25">
      <c r="E2137" s="4">
        <f t="shared" ca="1" si="67"/>
        <v>0.93587078209068042</v>
      </c>
      <c r="F2137" s="4">
        <f t="shared" ca="1" si="68"/>
        <v>50.159448263959455</v>
      </c>
    </row>
    <row r="2138" spans="5:6" x14ac:dyDescent="0.25">
      <c r="E2138" s="4">
        <f t="shared" ca="1" si="67"/>
        <v>0.95043316439883552</v>
      </c>
      <c r="F2138" s="4">
        <f t="shared" ca="1" si="68"/>
        <v>51.055970324075716</v>
      </c>
    </row>
    <row r="2139" spans="5:6" x14ac:dyDescent="0.25">
      <c r="E2139" s="4">
        <f t="shared" ca="1" si="67"/>
        <v>0.13736583054943663</v>
      </c>
      <c r="F2139" s="4">
        <f t="shared" ca="1" si="68"/>
        <v>36.923394163801959</v>
      </c>
    </row>
    <row r="2140" spans="5:6" x14ac:dyDescent="0.25">
      <c r="E2140" s="4">
        <f t="shared" ca="1" si="67"/>
        <v>0.51369826588855971</v>
      </c>
      <c r="F2140" s="4">
        <f t="shared" ca="1" si="68"/>
        <v>41.503849885104998</v>
      </c>
    </row>
    <row r="2141" spans="5:6" x14ac:dyDescent="0.25">
      <c r="E2141" s="4">
        <f t="shared" ca="1" si="67"/>
        <v>0.34836809642157152</v>
      </c>
      <c r="F2141" s="4">
        <f t="shared" ca="1" si="68"/>
        <v>39.592840955254204</v>
      </c>
    </row>
    <row r="2142" spans="5:6" x14ac:dyDescent="0.25">
      <c r="E2142" s="4">
        <f t="shared" ca="1" si="67"/>
        <v>0.66578828650526578</v>
      </c>
      <c r="F2142" s="4">
        <f t="shared" ca="1" si="68"/>
        <v>43.493526536206076</v>
      </c>
    </row>
    <row r="2143" spans="5:6" x14ac:dyDescent="0.25">
      <c r="E2143" s="4">
        <f t="shared" ca="1" si="67"/>
        <v>7.2838614338841756E-2</v>
      </c>
      <c r="F2143" s="4">
        <f t="shared" ca="1" si="68"/>
        <v>35.771459064016348</v>
      </c>
    </row>
    <row r="2144" spans="5:6" x14ac:dyDescent="0.25">
      <c r="E2144" s="4">
        <f t="shared" ca="1" si="67"/>
        <v>0.67680234249054949</v>
      </c>
      <c r="F2144" s="4">
        <f t="shared" ca="1" si="68"/>
        <v>43.656223954950626</v>
      </c>
    </row>
    <row r="2145" spans="5:6" x14ac:dyDescent="0.25">
      <c r="E2145" s="4">
        <f t="shared" ca="1" si="67"/>
        <v>0.51595532904746488</v>
      </c>
      <c r="F2145" s="4">
        <f t="shared" ca="1" si="68"/>
        <v>41.5309583469082</v>
      </c>
    </row>
    <row r="2146" spans="5:6" x14ac:dyDescent="0.25">
      <c r="E2146" s="4">
        <f t="shared" ca="1" si="67"/>
        <v>0.61871259307115589</v>
      </c>
      <c r="F2146" s="4">
        <f t="shared" ca="1" si="68"/>
        <v>42.833102276128464</v>
      </c>
    </row>
    <row r="2147" spans="5:6" x14ac:dyDescent="0.25">
      <c r="E2147" s="4">
        <f t="shared" ca="1" si="67"/>
        <v>0.38288142744791887</v>
      </c>
      <c r="F2147" s="4">
        <f t="shared" ca="1" si="68"/>
        <v>39.986801883421663</v>
      </c>
    </row>
    <row r="2148" spans="5:6" x14ac:dyDescent="0.25">
      <c r="E2148" s="4">
        <f t="shared" ca="1" si="67"/>
        <v>0.46100109767206066</v>
      </c>
      <c r="F2148" s="4">
        <f t="shared" ca="1" si="68"/>
        <v>40.882680495452902</v>
      </c>
    </row>
    <row r="2149" spans="5:6" x14ac:dyDescent="0.25">
      <c r="E2149" s="4">
        <f t="shared" ca="1" si="67"/>
        <v>0.72679625454911512</v>
      </c>
      <c r="F2149" s="4">
        <f t="shared" ca="1" si="68"/>
        <v>44.444906776280881</v>
      </c>
    </row>
    <row r="2150" spans="5:6" x14ac:dyDescent="0.25">
      <c r="E2150" s="4">
        <f t="shared" ca="1" si="67"/>
        <v>0.54548051421157584</v>
      </c>
      <c r="F2150" s="4">
        <f t="shared" ca="1" si="68"/>
        <v>41.890424730675193</v>
      </c>
    </row>
    <row r="2151" spans="5:6" x14ac:dyDescent="0.25">
      <c r="E2151" s="4">
        <f t="shared" ca="1" si="67"/>
        <v>0.75690366520454977</v>
      </c>
      <c r="F2151" s="4">
        <f t="shared" ca="1" si="68"/>
        <v>44.969724137167532</v>
      </c>
    </row>
    <row r="2152" spans="5:6" x14ac:dyDescent="0.25">
      <c r="E2152" s="4">
        <f t="shared" ca="1" si="67"/>
        <v>0.35315166741095205</v>
      </c>
      <c r="F2152" s="4">
        <f t="shared" ca="1" si="68"/>
        <v>39.647567206255857</v>
      </c>
    </row>
    <row r="2153" spans="5:6" x14ac:dyDescent="0.25">
      <c r="E2153" s="4">
        <f t="shared" ca="1" si="67"/>
        <v>0.37602942530212391</v>
      </c>
      <c r="F2153" s="4">
        <f t="shared" ca="1" si="68"/>
        <v>39.908695515410884</v>
      </c>
    </row>
    <row r="2154" spans="5:6" x14ac:dyDescent="0.25">
      <c r="E2154" s="4">
        <f t="shared" ca="1" si="67"/>
        <v>0.3909340774774519</v>
      </c>
      <c r="F2154" s="4">
        <f t="shared" ca="1" si="68"/>
        <v>40.078591088639456</v>
      </c>
    </row>
    <row r="2155" spans="5:6" x14ac:dyDescent="0.25">
      <c r="E2155" s="4">
        <f t="shared" ca="1" si="67"/>
        <v>0.1018578581856785</v>
      </c>
      <c r="F2155" s="4">
        <f t="shared" ca="1" si="68"/>
        <v>36.337146393729668</v>
      </c>
    </row>
    <row r="2156" spans="5:6" x14ac:dyDescent="0.25">
      <c r="E2156" s="4">
        <f t="shared" ca="1" si="67"/>
        <v>0.31881190371701351</v>
      </c>
      <c r="F2156" s="4">
        <f t="shared" ca="1" si="68"/>
        <v>39.25293445914631</v>
      </c>
    </row>
    <row r="2157" spans="5:6" x14ac:dyDescent="0.25">
      <c r="E2157" s="4">
        <f t="shared" ca="1" si="67"/>
        <v>0.63476995009606574</v>
      </c>
      <c r="F2157" s="4">
        <f t="shared" ca="1" si="68"/>
        <v>43.052587026578323</v>
      </c>
    </row>
    <row r="2158" spans="5:6" x14ac:dyDescent="0.25">
      <c r="E2158" s="4">
        <f t="shared" ca="1" si="67"/>
        <v>0.10380720502207585</v>
      </c>
      <c r="F2158" s="4">
        <f t="shared" ca="1" si="68"/>
        <v>36.371796932583862</v>
      </c>
    </row>
    <row r="2159" spans="5:6" x14ac:dyDescent="0.25">
      <c r="E2159" s="4">
        <f t="shared" ca="1" si="67"/>
        <v>0.88737596700750954</v>
      </c>
      <c r="F2159" s="4">
        <f t="shared" ca="1" si="68"/>
        <v>48.102146046773555</v>
      </c>
    </row>
    <row r="2160" spans="5:6" x14ac:dyDescent="0.25">
      <c r="E2160" s="4">
        <f t="shared" ca="1" si="67"/>
        <v>0.43093781913156426</v>
      </c>
      <c r="F2160" s="4">
        <f t="shared" ca="1" si="68"/>
        <v>40.535800884647799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Gamma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2021-05-24T00:16:25Z</dcterms:created>
  <dcterms:modified xsi:type="dcterms:W3CDTF">2021-12-03T21:05:19Z</dcterms:modified>
</cp:coreProperties>
</file>